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owalewskam\Desktop\2025\13_Folder\"/>
    </mc:Choice>
  </mc:AlternateContent>
  <bookViews>
    <workbookView xWindow="0" yWindow="0" windowWidth="25470" windowHeight="15420" tabRatio="755"/>
  </bookViews>
  <sheets>
    <sheet name="SPIS TREŚCI" sheetId="1" r:id="rId1"/>
    <sheet name="5 Strona-1" sheetId="2" r:id="rId2"/>
    <sheet name="5 Strona-2" sheetId="150" r:id="rId3"/>
    <sheet name="6 Strona" sheetId="3" r:id="rId4"/>
    <sheet name="7 Strona" sheetId="76" r:id="rId5"/>
    <sheet name="8 Strona-1" sheetId="4" r:id="rId6"/>
    <sheet name="8 Strona-2" sheetId="77" r:id="rId7"/>
    <sheet name="8 Strona-3" sheetId="5" r:id="rId8"/>
    <sheet name="8 Strona-4" sheetId="78" r:id="rId9"/>
    <sheet name="8 Strona-5" sheetId="79" r:id="rId10"/>
    <sheet name="9 Strona-1" sheetId="6" r:id="rId11"/>
    <sheet name="9 Strona-2" sheetId="80" r:id="rId12"/>
    <sheet name="9 Strona-3" sheetId="7" r:id="rId13"/>
    <sheet name="9 Strona-4" sheetId="83" r:id="rId14"/>
    <sheet name="9 Strona-5" sheetId="81" r:id="rId15"/>
    <sheet name="9 Strona-6" sheetId="82" r:id="rId16"/>
    <sheet name="10 Strona-1" sheetId="8" r:id="rId17"/>
    <sheet name="10 Strona-2" sheetId="84" r:id="rId18"/>
    <sheet name="10 Strona-3" sheetId="85" r:id="rId19"/>
    <sheet name="10 Strona-4" sheetId="9" r:id="rId20"/>
    <sheet name="11 Strona-1" sheetId="10" r:id="rId21"/>
    <sheet name="11 Strona-2" sheetId="199" r:id="rId22"/>
    <sheet name="11 Strona-3" sheetId="201" r:id="rId23"/>
    <sheet name="12 Strona-1" sheetId="243" r:id="rId24"/>
    <sheet name="12 Strona-2" sheetId="244" r:id="rId25"/>
    <sheet name="12 Strona-3" sheetId="245" r:id="rId26"/>
    <sheet name="12 Strona-4" sheetId="197" r:id="rId27"/>
    <sheet name="13 Strona-1" sheetId="11" r:id="rId28"/>
    <sheet name="13 Strona-2" sheetId="198" r:id="rId29"/>
    <sheet name="13 Strona-3" sheetId="12" r:id="rId30"/>
    <sheet name="13 Strona-4" sheetId="86" r:id="rId31"/>
    <sheet name="14 Strona-1" sheetId="247" r:id="rId32"/>
    <sheet name="14 Strona-2" sheetId="246" r:id="rId33"/>
    <sheet name="14 Strona-3 " sheetId="248" r:id="rId34"/>
    <sheet name="14 Strona-4" sheetId="251" r:id="rId35"/>
    <sheet name="15 Strona-1" sheetId="13" r:id="rId36"/>
    <sheet name="15 Strona-2" sheetId="90" r:id="rId37"/>
    <sheet name="15 Strona-3" sheetId="14" r:id="rId38"/>
    <sheet name="16 Strona-1" sheetId="15" r:id="rId39"/>
    <sheet name="16 Strona-2" sheetId="93" r:id="rId40"/>
    <sheet name="16 Strona-3" sheetId="16" r:id="rId41"/>
    <sheet name="16 Strona-4" sheetId="91" r:id="rId42"/>
    <sheet name="17 Strona-1" sheetId="17" r:id="rId43"/>
    <sheet name="17 Strona-2" sheetId="18" r:id="rId44"/>
    <sheet name="18 Strona-1" sheetId="19" r:id="rId45"/>
    <sheet name="18 Strona-2" sheetId="96" r:id="rId46"/>
    <sheet name="18 Strona-3" sheetId="20" r:id="rId47"/>
    <sheet name="19 Strona-1" sheetId="21" r:id="rId48"/>
    <sheet name="19 Strona-2" sheetId="22" r:id="rId49"/>
    <sheet name="19 Strona-3" sheetId="97" r:id="rId50"/>
    <sheet name="19 Strona-4" sheetId="98" r:id="rId51"/>
    <sheet name="20 Strona-1" sheetId="23" r:id="rId52"/>
    <sheet name="20 Strona-2" sheetId="100" r:id="rId53"/>
    <sheet name="20 Strona-3" sheetId="99" r:id="rId54"/>
    <sheet name="21 Strona-1" sheetId="24" r:id="rId55"/>
    <sheet name="21 Strona-2" sheetId="25" r:id="rId56"/>
    <sheet name="21 Strona-3" sheetId="101" r:id="rId57"/>
    <sheet name="21 Strona-4" sheetId="196" r:id="rId58"/>
    <sheet name="22 Strona-1" sheetId="26" r:id="rId59"/>
    <sheet name="22 Strona-2" sheetId="102" r:id="rId60"/>
    <sheet name="22 Strona-3" sheetId="27" r:id="rId61"/>
    <sheet name="22 Strona-4" sheetId="103" r:id="rId62"/>
    <sheet name="23 Strona-1" sheetId="28" r:id="rId63"/>
    <sheet name="23 Strona-2" sheetId="105" r:id="rId64"/>
    <sheet name="23 Strona-3" sheetId="106" r:id="rId65"/>
    <sheet name="23 Strona-4" sheetId="107" r:id="rId66"/>
    <sheet name="23 Strona-5" sheetId="29" r:id="rId67"/>
    <sheet name="23 Strona-6" sheetId="104" r:id="rId68"/>
    <sheet name="24 Strona-1" sheetId="30" r:id="rId69"/>
    <sheet name="24 Strona-2" sheetId="108" r:id="rId70"/>
    <sheet name="24 Strona-3" sheetId="31" r:id="rId71"/>
    <sheet name="24 Strona-4" sheetId="109" r:id="rId72"/>
    <sheet name="25-Strona-1" sheetId="160" r:id="rId73"/>
    <sheet name="25-Strona_2" sheetId="161" r:id="rId74"/>
    <sheet name="25 Strona-3" sheetId="110" r:id="rId75"/>
    <sheet name="25 Strona-4" sheetId="33" r:id="rId76"/>
    <sheet name="26 Strona-1" sheetId="34" r:id="rId77"/>
    <sheet name="26 Strona-2" sheetId="112" r:id="rId78"/>
    <sheet name="26 Strona-3" sheetId="113" r:id="rId79"/>
    <sheet name="27 Strona-1" sheetId="35" r:id="rId80"/>
    <sheet name="27 Strona-2" sheetId="240" r:id="rId81"/>
    <sheet name="27 Strona-3" sheetId="241" r:id="rId82"/>
    <sheet name="27 Strona-4" sheetId="242" r:id="rId83"/>
    <sheet name="27 Strona-5" sheetId="195" r:id="rId84"/>
    <sheet name="28 Strona-1" sheetId="37" r:id="rId85"/>
    <sheet name="28 Strona-2" sheetId="170" r:id="rId86"/>
    <sheet name="28 Strona-3" sheetId="115" r:id="rId87"/>
    <sheet name="28 Strona-4" sheetId="171" r:id="rId88"/>
    <sheet name="29 Strona-1" sheetId="38" r:id="rId89"/>
    <sheet name="29 Strona-2" sheetId="116" r:id="rId90"/>
    <sheet name="29 Strona-3" sheetId="39" r:id="rId91"/>
    <sheet name="29 Strona-4" sheetId="117" r:id="rId92"/>
    <sheet name="30 Strona-1" sheetId="40" r:id="rId93"/>
    <sheet name="30 Strona-2" sheetId="118" r:id="rId94"/>
    <sheet name="30 Strona-3" sheetId="156" r:id="rId95"/>
    <sheet name="30 Strona-4" sheetId="119" r:id="rId96"/>
    <sheet name="30 Strona-5" sheetId="120" r:id="rId97"/>
    <sheet name="30 Strona-6" sheetId="41" r:id="rId98"/>
    <sheet name="31 Strona-1" sheetId="42" r:id="rId99"/>
    <sheet name="31 Strona-2" sheetId="157" r:id="rId100"/>
    <sheet name="31 Strona-3" sheetId="121" r:id="rId101"/>
    <sheet name="31 Strona-4" sheetId="123" r:id="rId102"/>
    <sheet name="31 Strona-5" sheetId="122" r:id="rId103"/>
    <sheet name="31 Strona-6" sheetId="124" r:id="rId104"/>
    <sheet name="31 Strona-7" sheetId="43" r:id="rId105"/>
    <sheet name="32 Strona-1" sheetId="44" r:id="rId106"/>
    <sheet name="32 Strona-2" sheetId="125" r:id="rId107"/>
    <sheet name="32 Strona-3" sheetId="45" r:id="rId108"/>
    <sheet name="32 Strona-4" sheetId="126" r:id="rId109"/>
    <sheet name="33 Strona-1" sheetId="47" r:id="rId110"/>
    <sheet name="33 Strona-2" sheetId="127" r:id="rId111"/>
    <sheet name="33 Strona-3" sheetId="128" r:id="rId112"/>
    <sheet name="33 Strona-4" sheetId="129" r:id="rId113"/>
    <sheet name="33 Strona-5" sheetId="130" r:id="rId114"/>
    <sheet name="34 Strona-1" sheetId="48" r:id="rId115"/>
    <sheet name="34 Strona-2" sheetId="131" r:id="rId116"/>
    <sheet name="34 Strona-3" sheetId="49" r:id="rId117"/>
    <sheet name="35 Strona-1" sheetId="50" r:id="rId118"/>
    <sheet name="35 Strona-2" sheetId="132" r:id="rId119"/>
    <sheet name="35 Strona-3" sheetId="133" r:id="rId120"/>
    <sheet name="35 Strona-4" sheetId="51" r:id="rId121"/>
    <sheet name="35 Strona-5" sheetId="134" r:id="rId122"/>
    <sheet name="36 Strona-1" sheetId="52" r:id="rId123"/>
    <sheet name="36 Strona-2" sheetId="135" r:id="rId124"/>
    <sheet name="36 Strona-3" sheetId="136" r:id="rId125"/>
    <sheet name="36 Strona-4" sheetId="53" r:id="rId126"/>
    <sheet name="36 Strona-5" sheetId="137" r:id="rId127"/>
    <sheet name="37 Strona-1" sheetId="54" r:id="rId128"/>
    <sheet name="37 Strona-2" sheetId="138" r:id="rId129"/>
    <sheet name="37 Strona-3" sheetId="139" r:id="rId130"/>
    <sheet name="37 Strona-4" sheetId="55" r:id="rId131"/>
    <sheet name="37 Strona-5" sheetId="140" r:id="rId132"/>
    <sheet name="37 Strona-6" sheetId="159" r:id="rId133"/>
    <sheet name="37 Strona-7" sheetId="141" r:id="rId134"/>
    <sheet name="38 Strona-1" sheetId="56" r:id="rId135"/>
    <sheet name="38 Strona-2" sheetId="142" r:id="rId136"/>
    <sheet name="38 Strona-3" sheetId="57" r:id="rId137"/>
    <sheet name="39 Strona-1" sheetId="58" r:id="rId138"/>
    <sheet name="39 Strona-2" sheetId="59" r:id="rId139"/>
    <sheet name="39 Strona-3" sheetId="143" r:id="rId140"/>
    <sheet name="40 Strona-1" sheetId="60" r:id="rId141"/>
    <sheet name="40 Strona-2" sheetId="144" r:id="rId142"/>
    <sheet name="40 Strona-3" sheetId="61" r:id="rId143"/>
    <sheet name="40 Strona-4" sheetId="145" r:id="rId144"/>
    <sheet name="40 Strona-5" sheetId="146" r:id="rId145"/>
    <sheet name="41 Strona-1" sheetId="62" r:id="rId146"/>
    <sheet name="41 Strona-2" sheetId="147" r:id="rId147"/>
    <sheet name="41 Strona-3" sheetId="63" r:id="rId148"/>
    <sheet name="41 Strona-4" sheetId="148" r:id="rId149"/>
    <sheet name="42 Strona-1" sheetId="65" r:id="rId150"/>
    <sheet name="42 Strona-2" sheetId="64" r:id="rId151"/>
    <sheet name="43 Strona-1" sheetId="67" r:id="rId152"/>
    <sheet name="43 Strona-2" sheetId="66" r:id="rId153"/>
    <sheet name="44 Strona-1" sheetId="69" r:id="rId154"/>
    <sheet name="44 Strona-2" sheetId="68" r:id="rId155"/>
    <sheet name="45 Strona-1" sheetId="70" r:id="rId156"/>
    <sheet name="45 Strona-2" sheetId="71" r:id="rId157"/>
    <sheet name="46 Strona" sheetId="73" r:id="rId158"/>
    <sheet name="47 Strona" sheetId="149" r:id="rId159"/>
    <sheet name="48 Strona" sheetId="75" r:id="rId160"/>
  </sheets>
  <definedNames>
    <definedName name="_xlnm._FilterDatabase" localSheetId="156" hidden="1">'45 Strona-2'!$A$5:$C$56</definedName>
    <definedName name="Bezpieczeństwo_publiczne">'24 Strona-1'!$A$1</definedName>
    <definedName name="Bezpieczeństwo_publiczne_2">'24 Strona-2'!$A$1</definedName>
    <definedName name="Bezpieczeństwo_publiczne_3">'24 Strona-3'!$A$1</definedName>
    <definedName name="Bezpieczeństwo_publiczne_4">'24 Strona-4'!$A$1</definedName>
    <definedName name="Ceny">'17 Strona-1'!$A$1</definedName>
    <definedName name="Ceny_2">'17 Strona-2'!$A$1</definedName>
    <definedName name="Edukacja">'20 Strona-1'!$A$1</definedName>
    <definedName name="Edukacja_2">'20 Strona-2'!$A$1</definedName>
    <definedName name="Edukacja_3">'20 Strona-3'!$A$1</definedName>
    <definedName name="Edukacja_4">'21 Strona-1'!$A$1</definedName>
    <definedName name="Edukacja_5">'21 Strona-2'!$A$1</definedName>
    <definedName name="Edukacja_6">'21 Strona-3'!$A$1</definedName>
    <definedName name="Edukacja_7">'21 Strona-4'!$A$1</definedName>
    <definedName name="Finanse_przedsiębiorstw._Inwestycje">'38 Strona-1'!$A$1</definedName>
    <definedName name="Finanse_przedsiębiorstw._Inwestycje_2">'38 Strona-2'!$A$1</definedName>
    <definedName name="Finanse_przedsiębiorstw._Inwestycje_3">'38 Strona-3'!$A$1</definedName>
    <definedName name="Finanse_publiczne">'39 Strona-1'!$A$1</definedName>
    <definedName name="Finanse_publiczne_2">'39 Strona-2'!$A$1</definedName>
    <definedName name="Finanse_publiczne_3">'39 Strona-3'!$A$1</definedName>
    <definedName name="Finanse_publiczne_4">'39 Strona-2'!$A$1</definedName>
    <definedName name="Gospodarka_morska">'37 Strona-1'!$A$1</definedName>
    <definedName name="Gospodarka_morska_2">'37 Strona-2'!$A$1</definedName>
    <definedName name="Gospodarka_morska_3">'37 Strona-3'!$A$1</definedName>
    <definedName name="Gospodarka_morska_4">'37 Strona-4'!$A$1</definedName>
    <definedName name="Gospodarka_morska_5">'37 Strona-5'!$A$1</definedName>
    <definedName name="Gospodarka_morska_6">'37 Strona-6'!$A$1</definedName>
    <definedName name="Gospodarka_morska_7">'37 Strona-7'!$A$1</definedName>
    <definedName name="Gospodarstwa_domowe">'16 Strona-1'!$A$1</definedName>
    <definedName name="Gospodarstwa_domowe_2">'16 Strona-2'!$A$1</definedName>
    <definedName name="Gospodarstwa_domowe_3">'16 Strona-3'!$A$1</definedName>
    <definedName name="Gospodarstwa_domowe_4">'16 Strona-4'!$A$1</definedName>
    <definedName name="Handel">'35 Strona-1'!$A$1</definedName>
    <definedName name="Handel_2">'35 Strona-2'!$A$1</definedName>
    <definedName name="Handel_3">'35 Strona-3'!$A$1</definedName>
    <definedName name="Handel_4">'35 Strona-4'!$A$1</definedName>
    <definedName name="Handel_5">'35 Strona-5'!$A$1</definedName>
    <definedName name="Infrastruktura_komunalna._Mieszkania">'18 Strona-1'!$A$1</definedName>
    <definedName name="Infrastruktura_komunalna._Mieszkania_2">'18 Strona-2'!$A$1</definedName>
    <definedName name="Infrastruktura_komunalna._Mieszkania_3">'18 Strona-3'!$A$1</definedName>
    <definedName name="Infrastruktura_komunalna._Mieszkania_4">'19 Strona-1'!$A$1</definedName>
    <definedName name="Infrastruktura_komunalna._Mieszkania_5">'19 Strona-2'!$A$1</definedName>
    <definedName name="Infrastruktura_komunalna._Mieszkania_6">'19 Strona-3'!$A$1</definedName>
    <definedName name="Infrastruktura_komunalna._Mieszkania_7">'19 Strona-4'!$A$1</definedName>
    <definedName name="Kultura._Sport">'28 Strona-1'!$A$1</definedName>
    <definedName name="Kultura._Sport_2">'28 Strona-2'!$A$1</definedName>
    <definedName name="Kultura._Sport_3">'28 Strona-3'!$A$1</definedName>
    <definedName name="Kultura._Sport_4">'28 Strona-4'!$A$1</definedName>
    <definedName name="Ludność">'8 Strona-1'!$A$1</definedName>
    <definedName name="Ludność_10">'9 Strona-5'!$A$1</definedName>
    <definedName name="Ludność_11">'9 Strona-6'!$A$1</definedName>
    <definedName name="Ludność_2">'8 Strona-2'!$A$1</definedName>
    <definedName name="Ludność_3">'8 Strona-3'!$A$1</definedName>
    <definedName name="Ludność_4">'8 Strona-4'!$A$1</definedName>
    <definedName name="Ludność_5">'8 Strona-5'!$A$1</definedName>
    <definedName name="Ludność_6">'9 Strona-1'!$A$1</definedName>
    <definedName name="Ludność_7">'9 Strona-2'!$A$1</definedName>
    <definedName name="Ludność_8">'9 Strona-3'!$A$1</definedName>
    <definedName name="Ludność_9">'9 Strona-4'!$A$1</definedName>
    <definedName name="Nauka_i_technika">'25-Strona-1'!$A$1</definedName>
    <definedName name="Nauka_i_technika_2">'25-Strona_2'!$A$1</definedName>
    <definedName name="Nauka_i_technika_3">'25 Strona-3'!$A$1</definedName>
    <definedName name="Nauka_i_technika_4">'25 Strona-4'!$A$1</definedName>
    <definedName name="Obszar_Metropolitalny_Gdańsk_Gdynia_Sopot">'45 Strona-1'!$A$1</definedName>
    <definedName name="Obszar_Metropolitalny_Gdańsk_Gdynia_Sopot_2">'45 Strona-2'!$A$1</definedName>
    <definedName name="Ochrona_środowiska">'30 Strona-1'!$A$1</definedName>
    <definedName name="Ochrona_środowiska_10">'31 Strona-4'!$A$1</definedName>
    <definedName name="Ochrona_środowiska_11">'31 Strona-5'!$A$1</definedName>
    <definedName name="Ochrona_środowiska_12">'31 Strona-6'!$A$1</definedName>
    <definedName name="Ochrona_środowiska_13">'31 Strona-7'!$A$1</definedName>
    <definedName name="Ochrona_środowiska_2">'30 Strona-2'!$A$1</definedName>
    <definedName name="Ochrona_środowiska_3">'30 Strona-3'!$A$1</definedName>
    <definedName name="Ochrona_środowiska_4">'30 Strona-4'!$A$1</definedName>
    <definedName name="Ochrona_środowiska_5">'30 Strona-5'!$A$1</definedName>
    <definedName name="Ochrona_środowiska_6">'30 Strona-6'!$A$1</definedName>
    <definedName name="Ochrona_środowiska_7">'31 Strona-1'!$A$1</definedName>
    <definedName name="Ochrona_środowiska_8">'31 Strona-2'!$A$1</definedName>
    <definedName name="Ochrona_środowiska_9">'31 Strona-3'!$A$1</definedName>
    <definedName name="Ochrona_zdrowia_i_pomoc_społeczna">'22 Strona-1'!$A$1</definedName>
    <definedName name="Ochrona_zdrowia_i_pomoc_społeczna_10">'23 Strona-6'!$A$1</definedName>
    <definedName name="Ochrona_zdrowia_i_pomoc_społeczna_2">'22 Strona-2'!$A$1</definedName>
    <definedName name="Ochrona_zdrowia_i_pomoc_społeczna_3">'22 Strona-3'!$A$1</definedName>
    <definedName name="Ochrona_zdrowia_i_pomoc_społeczna_4">'22 Strona-4'!$A$1</definedName>
    <definedName name="Ochrona_zdrowia_i_pomoc_społeczna_5">'23 Strona-1'!$A$1</definedName>
    <definedName name="Ochrona_zdrowia_i_pomoc_społeczna_6">'23 Strona-2'!$A$1</definedName>
    <definedName name="Ochrona_zdrowia_i_pomoc_społeczna_7">'23 Strona-3'!$A$1</definedName>
    <definedName name="Ochrona_zdrowia_i_pomoc_społeczna_8">'23 Strona-4'!$A$1</definedName>
    <definedName name="Ochrona_zdrowia_i_pomoc_społeczna_9">'23 Strona-5'!$A$1</definedName>
    <definedName name="Podmioty_gospodarki_narodowej">'40 Strona-1'!$A$1</definedName>
    <definedName name="Podmioty_gospodarki_narodowej_2">'40 Strona-2'!$A$1</definedName>
    <definedName name="Podmioty_gospodarki_narodowej_3">'40 Strona-3'!$A$1</definedName>
    <definedName name="Podmioty_gospodarki_narodowej_4">'40 Strona-4'!$A$1</definedName>
    <definedName name="Podmioty_gospodarki_narodowej_5">'40 Strona-5'!$A$1</definedName>
    <definedName name="Powierzchnia_województwa_i_podział_administracyjny">'5 Strona-1'!$A$1</definedName>
    <definedName name="Powierzchnia_województwa_i_podział_administracyjny_2">'5 Strona-2'!$A$1</definedName>
    <definedName name="Przemysł_i_budownictwo">'34 Strona-1'!$A$1</definedName>
    <definedName name="Przemysł_i_budownictwo_2">'34 Strona-2'!$A$1</definedName>
    <definedName name="Przemysł_i_budownictwo_3">'34 Strona-3'!$A$1</definedName>
    <definedName name="Rachunki_regionalne">'41 Strona-1'!$A$1</definedName>
    <definedName name="Rachunki_regionalne_2">'41 Strona-2'!$A$1</definedName>
    <definedName name="Rachunki_regionalne_3">'41 Strona-3'!$A$1</definedName>
    <definedName name="Rachunki_regionalne_4">'41 Strona-4'!$A$1</definedName>
    <definedName name="Rolnictwo">'32 Strona-1'!$A$1</definedName>
    <definedName name="Rolnictwo_2">'32 Strona-2'!$A$1</definedName>
    <definedName name="Rolnictwo_3">'32 Strona-3'!$A$1</definedName>
    <definedName name="Rolnictwo_4">'32 Strona-4'!$A$1</definedName>
    <definedName name="Rolnictwo_5">'33 Strona-1'!$A$1</definedName>
    <definedName name="Rolnictwo_6">'33 Strona-2'!$A$1</definedName>
    <definedName name="Rolnictwo_7">'33 Strona-3'!$A$1</definedName>
    <definedName name="Rolnictwo_8">'33 Strona-4'!$A$1</definedName>
    <definedName name="Rolnictwo_9">'33 Strona-5'!$A$1</definedName>
    <definedName name="Rynek_pracy">'10 Strona-1'!$A$1</definedName>
    <definedName name="Rynek_pracy_10">'12 Strona-3'!$A$1</definedName>
    <definedName name="Rynek_pracy_11">'12 Strona-4'!$A$1</definedName>
    <definedName name="Rynek_pracy_12">'13 Strona-1'!$A$1</definedName>
    <definedName name="Rynek_pracy_13">'13 Strona-2'!$A$1</definedName>
    <definedName name="Rynek_pracy_14">'13 Strona-3'!$A$1</definedName>
    <definedName name="Rynek_pracy_15">'13 Strona-4'!$A$1</definedName>
    <definedName name="Rynek_pracy_2">'10 Strona-2'!$A$1</definedName>
    <definedName name="Rynek_pracy_3">'10 Strona-3'!$A$1</definedName>
    <definedName name="Rynek_pracy_4">'10 Strona-4'!$A$1</definedName>
    <definedName name="Rynek_pracy_5">'11 Strona-1'!$A$1</definedName>
    <definedName name="Rynek_pracy_6">'11 Strona-2'!$A$1</definedName>
    <definedName name="Rynek_pracy_7">'11 Strona-3'!$A$1</definedName>
    <definedName name="Rynek_pracy_8">'12 Strona-1'!$A$1</definedName>
    <definedName name="Rynek_pracy_9">'12 Strona-2'!$A$1</definedName>
    <definedName name="Spis_treści">'SPIS TREŚCI'!$A$1</definedName>
    <definedName name="Społeczeństwo_informacyjne">'26 Strona-1'!$A$1</definedName>
    <definedName name="Społeczeństwo_informacyjne_2">'26 Strona-2'!$A$1</definedName>
    <definedName name="Społeczeństwo_informacyjne_3">'26 Strona-3'!$A$1</definedName>
    <definedName name="Społeczeństwo_informacyjne_4">'27 Strona-1'!$A$1</definedName>
    <definedName name="Społeczeństwo_informacyjne_5">'27 Strona-2'!$A$1</definedName>
    <definedName name="Społeczeństwo_informacyjne_6">'27 Strona-3'!$A$1</definedName>
    <definedName name="Społeczeństwo_informacyjne_7">'27 Strona-4'!$A$1</definedName>
    <definedName name="Społeczeństwo_informacyjne_8">'27 Strona-5'!$A$1</definedName>
    <definedName name="Transport">'36 Strona-1'!$A$1</definedName>
    <definedName name="Transport_2">'36 Strona-2'!$A$1</definedName>
    <definedName name="Transport_3">'36 Strona-3'!$A$1</definedName>
    <definedName name="Transport_4">'36 Strona-4'!$A$1</definedName>
    <definedName name="Transport_5">'36 Strona-5'!$A$1</definedName>
    <definedName name="Turystyka">'29 Strona-1'!$A$1</definedName>
    <definedName name="Turystyka_2">'29 Strona-2'!$A$1</definedName>
    <definedName name="Turystyka_3">'29 Strona-3'!$A$1</definedName>
    <definedName name="Turystyka_4">'29 Strona-4'!$A$1</definedName>
    <definedName name="Województwo_pomorskie_na_tle_innych_województw_w_2024_r.">'42 Strona-1'!$A$1</definedName>
    <definedName name="Województwo_pomorskie_na_tle_innych_województw_w_2024_r._2">'42 Strona-2'!$A$1</definedName>
    <definedName name="Województwo_pomorskie_na_tle_innych_województw_w_2024_r._3">'43 Strona-1'!$A$1</definedName>
    <definedName name="Województwo_pomorskie_na_tle_innych_województw_w_2024_r._4">'43 Strona-2'!$A$1</definedName>
    <definedName name="Województwo_pomorskie_na_tle_innych_województw_w_2024_r._5">'44 Strona-1'!$A$1</definedName>
    <definedName name="Województwo_pomorskie_na_tle_innych_województw_w_2024_r._6">'44 Strona-2'!$A$1</definedName>
    <definedName name="Wybrane_dane_o_miastach_na_prawach_powiatu">'46 Strona'!$A$1</definedName>
    <definedName name="Wybrane_dane_o_miastach_na_prawach_powiatu_2">'47 Strona'!$A$1</definedName>
    <definedName name="Wybrane_dane_o_miastach_na_prawach_powiatu_3">'48 Strona'!$A$1</definedName>
    <definedName name="Wybrane_dane_o_województwie_pomorskim_w_2024_r.">'6 Strona'!$A$1</definedName>
    <definedName name="Wybrane_dane_o_województwie_pomorskim_w_2024_r._2">'7 Strona'!$A$1</definedName>
    <definedName name="Wynagrodzenia._Emerytury_i_renty_1">'14 Strona-1'!$A$1</definedName>
    <definedName name="Wynagrodzenia._Emerytury_i_renty_2">'14 Strona-2'!$A$1</definedName>
    <definedName name="Wynagrodzenia._Emerytury_i_renty_3">'14 Strona-3 '!$A$1</definedName>
    <definedName name="Wynagrodzenia._Emerytury_i_renty_4">'14 Strona-4'!$A$1</definedName>
    <definedName name="Wynagrodzenia._Emerytury_i_renty_5">'15 Strona-1'!$A$1</definedName>
    <definedName name="Wynagrodzenia._Emerytury_i_renty_6">'15 Strona-2'!$A$1</definedName>
    <definedName name="Wynagrodzenia._Emerytury_i_renty_7">'15 Strona-3'!$A$1</definedName>
  </definedNames>
  <calcPr calcId="162913"/>
</workbook>
</file>

<file path=xl/calcChain.xml><?xml version="1.0" encoding="utf-8"?>
<calcChain xmlns="http://schemas.openxmlformats.org/spreadsheetml/2006/main">
  <c r="C17" i="76" l="1"/>
</calcChain>
</file>

<file path=xl/sharedStrings.xml><?xml version="1.0" encoding="utf-8"?>
<sst xmlns="http://schemas.openxmlformats.org/spreadsheetml/2006/main" count="3920" uniqueCount="2204">
  <si>
    <t>Powierzchnia województwa i podział administracyjny</t>
  </si>
  <si>
    <t>Area of the Voivodship and administrative division</t>
  </si>
  <si>
    <t>Ludność</t>
  </si>
  <si>
    <t>Population</t>
  </si>
  <si>
    <t>Rynek pracy</t>
  </si>
  <si>
    <t>Labour market</t>
  </si>
  <si>
    <t>Wynagrodzenia. Emerytury i renty</t>
  </si>
  <si>
    <t>Wages and salaries. Retirement and other pensions</t>
  </si>
  <si>
    <t>Gospodarstwa domowe</t>
  </si>
  <si>
    <t>Households</t>
  </si>
  <si>
    <t>Ceny</t>
  </si>
  <si>
    <t>Prices</t>
  </si>
  <si>
    <t>Infrastruktura komunalna. Mieszkania</t>
  </si>
  <si>
    <t>Municipal infrastructure. Dwellings</t>
  </si>
  <si>
    <t>Edukacja</t>
  </si>
  <si>
    <t>Education</t>
  </si>
  <si>
    <t>Ochrona zdrowia i pomoc społeczna</t>
  </si>
  <si>
    <t>Health care and social welfare</t>
  </si>
  <si>
    <t>Bezpieczeństwo publiczne</t>
  </si>
  <si>
    <t>Public safety</t>
  </si>
  <si>
    <t>Nauka i technika</t>
  </si>
  <si>
    <t>Science and technology</t>
  </si>
  <si>
    <t>Społeczeństwo informacyjne</t>
  </si>
  <si>
    <t>Information society</t>
  </si>
  <si>
    <t>Kultura. Sport</t>
  </si>
  <si>
    <t>Culture. Sport</t>
  </si>
  <si>
    <t>Turystyka</t>
  </si>
  <si>
    <t>Tourism</t>
  </si>
  <si>
    <t>Ochrona środowiska</t>
  </si>
  <si>
    <t>Environmental protection</t>
  </si>
  <si>
    <t>Rolnictwo</t>
  </si>
  <si>
    <t>Agriculture</t>
  </si>
  <si>
    <t>Przemysł i budownictwo</t>
  </si>
  <si>
    <t>Industry and construction</t>
  </si>
  <si>
    <t>Handel</t>
  </si>
  <si>
    <t>Trade</t>
  </si>
  <si>
    <t>Transport</t>
  </si>
  <si>
    <t>Gospodarka morska</t>
  </si>
  <si>
    <t>Maritime economy</t>
  </si>
  <si>
    <t>Finance of enterprises. Investments</t>
  </si>
  <si>
    <t>Finanse publiczne</t>
  </si>
  <si>
    <t>Public finance</t>
  </si>
  <si>
    <t>Podmioty gospodarki narodowej</t>
  </si>
  <si>
    <t>Entities of the national economy</t>
  </si>
  <si>
    <t>Rachunki regionalne</t>
  </si>
  <si>
    <t>Regional accounts</t>
  </si>
  <si>
    <t>Obszar Metropolitalny Gdańsk-Gdynia-Sopot</t>
  </si>
  <si>
    <t>Gdańsk-Gdynia-Sopot Metropolitan Area</t>
  </si>
  <si>
    <t>Wybrane dane o miastach na prawach powiatu</t>
  </si>
  <si>
    <t>Selected data on cities with powiat status</t>
  </si>
  <si>
    <t>Powiaty</t>
  </si>
  <si>
    <t>Gminy</t>
  </si>
  <si>
    <t>w tym miasta na prawach powiatu</t>
  </si>
  <si>
    <t>Użytki rolne</t>
  </si>
  <si>
    <t>Grunty leśne oraz zadrzewione i zakrzewione</t>
  </si>
  <si>
    <t>Grunty zabudowane i zurbanizowane</t>
  </si>
  <si>
    <t>Grunty pod wodami</t>
  </si>
  <si>
    <t>Pozostałe</t>
  </si>
  <si>
    <t>Źródło: dane dotyczące powierzchni geodezyjnej - Główny Urząd Geodezji i Kartografii.</t>
  </si>
  <si>
    <t>W odniesieniu do roku poprzedniego</t>
  </si>
  <si>
    <r>
      <t xml:space="preserve">Ludność </t>
    </r>
    <r>
      <rPr>
        <vertAlign val="superscript"/>
        <sz val="9"/>
        <color rgb="FF000000"/>
        <rFont val="Arial"/>
        <family val="2"/>
        <charset val="238"/>
      </rPr>
      <t>a</t>
    </r>
  </si>
  <si>
    <t>Urodzenia żywe</t>
  </si>
  <si>
    <t>Zgony</t>
  </si>
  <si>
    <t>Małżeństwa zawarte</t>
  </si>
  <si>
    <t>Mieszkania oddane do użytkowania</t>
  </si>
  <si>
    <t>Widzowie w kinach stałych</t>
  </si>
  <si>
    <r>
      <t xml:space="preserve">Ludność </t>
    </r>
    <r>
      <rPr>
        <b/>
        <vertAlign val="superscript"/>
        <sz val="9"/>
        <color rgb="FF000000"/>
        <rFont val="Arial"/>
        <family val="2"/>
        <charset val="238"/>
      </rPr>
      <t>a</t>
    </r>
  </si>
  <si>
    <t>Ogółem w tys.</t>
  </si>
  <si>
    <t>w tym kobiety</t>
  </si>
  <si>
    <t>Ludność miejska w %</t>
  </si>
  <si>
    <t>Kobiety na 100 mężczyzn</t>
  </si>
  <si>
    <t>miasta</t>
  </si>
  <si>
    <t>wieś</t>
  </si>
  <si>
    <t>a Stan w dniu 31 grudnia.</t>
  </si>
  <si>
    <t>Mediana wieku (wiek środkowy)</t>
  </si>
  <si>
    <t>Kobiety</t>
  </si>
  <si>
    <t>Mężczyźni</t>
  </si>
  <si>
    <t>przedprodukcyjny</t>
  </si>
  <si>
    <t>produkcyjny</t>
  </si>
  <si>
    <t>poprodukcyjny</t>
  </si>
  <si>
    <r>
      <t xml:space="preserve">Ludność w wieku nieprodukcyjnym na 100 osób w wieku produkcyjnym </t>
    </r>
    <r>
      <rPr>
        <b/>
        <vertAlign val="superscript"/>
        <sz val="9"/>
        <color rgb="FF000000"/>
        <rFont val="Arial"/>
        <family val="2"/>
        <charset val="238"/>
      </rPr>
      <t>a</t>
    </r>
  </si>
  <si>
    <t>przedprodukcyjnym</t>
  </si>
  <si>
    <t>poprodukcyjnym</t>
  </si>
  <si>
    <t>Przeciętne trwanie życia</t>
  </si>
  <si>
    <t>Współczynnik dzietności</t>
  </si>
  <si>
    <t>Wiek środkowy matek w momencie urodzenia pierwszego dziecka</t>
  </si>
  <si>
    <t>Małżeństwa zawarte i rozwiązane</t>
  </si>
  <si>
    <t>Małżeństwa rozwiązane (przez śmierć lub rozwód)</t>
  </si>
  <si>
    <r>
      <t>Ruch naturalny ludności</t>
    </r>
    <r>
      <rPr>
        <sz val="9"/>
        <color theme="1"/>
        <rFont val="Arial"/>
        <family val="2"/>
        <charset val="238"/>
      </rPr>
      <t xml:space="preserve"> </t>
    </r>
    <r>
      <rPr>
        <b/>
        <vertAlign val="superscript"/>
        <sz val="9"/>
        <color rgb="FF000000"/>
        <rFont val="Arial"/>
        <family val="2"/>
        <charset val="238"/>
      </rPr>
      <t>a</t>
    </r>
  </si>
  <si>
    <t>Saldo migracji wewnętrznych i zagranicznych ludności na pobyt stały</t>
  </si>
  <si>
    <t>Sopot</t>
  </si>
  <si>
    <t>Słupsk</t>
  </si>
  <si>
    <t>Gdynia</t>
  </si>
  <si>
    <t>Gdańsk</t>
  </si>
  <si>
    <t>Aktywni zawodowo w tys.</t>
  </si>
  <si>
    <t>o</t>
  </si>
  <si>
    <t>k</t>
  </si>
  <si>
    <t>pracujący</t>
  </si>
  <si>
    <t>Bierni zawodowo w tys.</t>
  </si>
  <si>
    <t>w tys.</t>
  </si>
  <si>
    <t>w tym osoby nieposzukujące pracy</t>
  </si>
  <si>
    <t>nauka, uzupełnianie kwalifikacji</t>
  </si>
  <si>
    <t>emerytura</t>
  </si>
  <si>
    <t>Źródło: Badanie Aktywności Ekonomicznej Ludności (BAEL).</t>
  </si>
  <si>
    <t>Ogółem</t>
  </si>
  <si>
    <t>w tym:</t>
  </si>
  <si>
    <t>Przemysł</t>
  </si>
  <si>
    <t>Budownictwo</t>
  </si>
  <si>
    <t>Handel; naprawa pojazdów samochodowych</t>
  </si>
  <si>
    <t>Transport i gospodarka magazynowa</t>
  </si>
  <si>
    <t>Działalność finansowa i ubezpieczeniowa</t>
  </si>
  <si>
    <t>Obsługa rynku nieruchomości</t>
  </si>
  <si>
    <t>Opieka zdrowotna i pomoc społeczna</t>
  </si>
  <si>
    <t>24 lata i mniej</t>
  </si>
  <si>
    <t>25-34</t>
  </si>
  <si>
    <t>35-44</t>
  </si>
  <si>
    <t>45-54</t>
  </si>
  <si>
    <t>55 lat i więcej</t>
  </si>
  <si>
    <t>Wyższe</t>
  </si>
  <si>
    <t>Średnie ogólnokształcące</t>
  </si>
  <si>
    <t>Do 30 roku życia</t>
  </si>
  <si>
    <t>Długotrwale bezrobotni</t>
  </si>
  <si>
    <t>Powyżej 50. roku życia</t>
  </si>
  <si>
    <t>Korzystający ze świadczeń z pomocy społecznej</t>
  </si>
  <si>
    <t>Posiadający co najmniej 1 dziecko do 6. roku życia</t>
  </si>
  <si>
    <t>Bez kwalifikacji zawodowych</t>
  </si>
  <si>
    <t>Bez doświadczenia zawodowego</t>
  </si>
  <si>
    <t>przetwórstwo przemysłowe</t>
  </si>
  <si>
    <t>Zakwaterowanie i gastronomia</t>
  </si>
  <si>
    <t>a Dane dotyczą podmiotów gospodarczych, w których liczba pracujących przekracza 9 osób oraz jednostek sfery budżetowej niezależnie od liczby pracujących; bez wynagrodzeń osób zatrudnionych za granicą, fundacji, stowarzyszeń i innych organizacji.</t>
  </si>
  <si>
    <t>Przeciętna miesięczna emerytura i renta brutto</t>
  </si>
  <si>
    <t>W zł</t>
  </si>
  <si>
    <t>Rok poprzedni = 100</t>
  </si>
  <si>
    <t>Objęci pozarolniczym systemem ubezpieczeń społecznych</t>
  </si>
  <si>
    <t>Rolnicy indywidualni</t>
  </si>
  <si>
    <t>Przeciętna liczba osób w gospodarstwach domowych</t>
  </si>
  <si>
    <t>Przeciętny miesięczny dochód rozporządzalny na 1 osobę w gospodarstwie domowym w zł</t>
  </si>
  <si>
    <t>Przeciętne miesięczne spożycie niektórych artykułów żywnościowych na 1 osobę w gospodarstwach domowych</t>
  </si>
  <si>
    <t>Pieczywo w kg</t>
  </si>
  <si>
    <t>Ryby i owoce morza w kg</t>
  </si>
  <si>
    <t>Jaja w szt.</t>
  </si>
  <si>
    <t>Owoce w kg</t>
  </si>
  <si>
    <t>Cukier w kg</t>
  </si>
  <si>
    <t>Mięso w kg</t>
  </si>
  <si>
    <t>Oleje i tłuszcze w kg</t>
  </si>
  <si>
    <t>Warzywa w kg</t>
  </si>
  <si>
    <t>Wody mineralne i źródlane w l</t>
  </si>
  <si>
    <t>Żywność i napoje bezalkoholowe</t>
  </si>
  <si>
    <t>Odzież i obuwie</t>
  </si>
  <si>
    <t>Używanie mieszkania lub domu i nośniki energii</t>
  </si>
  <si>
    <t>Zdrowie</t>
  </si>
  <si>
    <t>Rekreacja i kultura</t>
  </si>
  <si>
    <t>Wskaźnik cen towarów i usług konsumpcyjnych</t>
  </si>
  <si>
    <t>Towary i usługi konsumpcyjne</t>
  </si>
  <si>
    <t>towary</t>
  </si>
  <si>
    <t>usługi</t>
  </si>
  <si>
    <t>Napoje alkoholowe i wyroby tytoniowe</t>
  </si>
  <si>
    <t>Mieszkanie</t>
  </si>
  <si>
    <r>
      <t xml:space="preserve">Zasoby mieszkaniowe </t>
    </r>
    <r>
      <rPr>
        <b/>
        <vertAlign val="superscript"/>
        <sz val="9"/>
        <color rgb="FF000000"/>
        <rFont val="Arial"/>
        <family val="2"/>
        <charset val="238"/>
      </rPr>
      <t>ab</t>
    </r>
  </si>
  <si>
    <t>na 1000 ludności</t>
  </si>
  <si>
    <t>Izby w tys.</t>
  </si>
  <si>
    <t>Przeciętna liczba osób na:</t>
  </si>
  <si>
    <t>1 mieszkanie</t>
  </si>
  <si>
    <t>1 izbę</t>
  </si>
  <si>
    <t>Mieszkania w tys.</t>
  </si>
  <si>
    <t>w tym miasta</t>
  </si>
  <si>
    <t>Przeciętna liczba izb w mieszkaniu</t>
  </si>
  <si>
    <t>Zużycie wody, energii elektrycznej i gazu z sieci na 1 mieszkańca w gospodarstwach domowych</t>
  </si>
  <si>
    <t>Gaz z sieci w kWh</t>
  </si>
  <si>
    <t>Edukacja według szczebli kształcenia (bez szkół specjalnych)</t>
  </si>
  <si>
    <t>Uczelnie</t>
  </si>
  <si>
    <t>Szkoły policealne</t>
  </si>
  <si>
    <t>Placówki</t>
  </si>
  <si>
    <t>w tym przedszkola</t>
  </si>
  <si>
    <t>w tym w przedszkolach</t>
  </si>
  <si>
    <t>Dzieci</t>
  </si>
  <si>
    <t>Socjalne</t>
  </si>
  <si>
    <t>Fundowane</t>
  </si>
  <si>
    <t>Rektora</t>
  </si>
  <si>
    <t>pedagogiczna</t>
  </si>
  <si>
    <t>artystyczna</t>
  </si>
  <si>
    <t>językowa</t>
  </si>
  <si>
    <t>społeczna</t>
  </si>
  <si>
    <t>biznesu i administracji</t>
  </si>
  <si>
    <t>fizyczna</t>
  </si>
  <si>
    <t>technologii teleinformacyjnych</t>
  </si>
  <si>
    <t>inżynieryjno-techniczna</t>
  </si>
  <si>
    <t>architektury i budownictwa</t>
  </si>
  <si>
    <t>medyczna</t>
  </si>
  <si>
    <t>usługi dla ludności</t>
  </si>
  <si>
    <t>ochrony i bezpieczeństwa</t>
  </si>
  <si>
    <t>pozostałe</t>
  </si>
  <si>
    <t>a Przeciętna w roku; udział osób w wieku 25-64 lata uczących się i dokształcających się w ludności ogółem w tej samej grupie wieku.</t>
  </si>
  <si>
    <t>Szpitale ogólne</t>
  </si>
  <si>
    <t>Leczeni stacjonarnie (bez międzyoddziałowego ruchu chorych; w ciągu roku) na 10 tys. ludności</t>
  </si>
  <si>
    <t>Ambulatoryjna opieka zdrowotna:</t>
  </si>
  <si>
    <t>porady udzielone (w ciągu roku) na 1 mieszkańca:</t>
  </si>
  <si>
    <t>stomatologiczne</t>
  </si>
  <si>
    <t>Zgony według przyczyn</t>
  </si>
  <si>
    <t>Choroby układu krążenia</t>
  </si>
  <si>
    <t>Nowotwory</t>
  </si>
  <si>
    <t>Choroby układu oddechowego</t>
  </si>
  <si>
    <t>Zewnętrzne przyczyny zachorowania i zgonu</t>
  </si>
  <si>
    <r>
      <t xml:space="preserve">Ratownictwo medyczne i pomoc doraźna </t>
    </r>
    <r>
      <rPr>
        <b/>
        <vertAlign val="superscript"/>
        <sz val="9"/>
        <color rgb="FF000000"/>
        <rFont val="Arial"/>
        <family val="2"/>
        <charset val="238"/>
      </rPr>
      <t>a</t>
    </r>
  </si>
  <si>
    <t>Zespoły ratownictwa medycznego</t>
  </si>
  <si>
    <t>podstawowe</t>
  </si>
  <si>
    <t>specjalistyczne</t>
  </si>
  <si>
    <t>Szpitalne oddziały ratunkowe</t>
  </si>
  <si>
    <r>
      <t>Izby przyjęć</t>
    </r>
    <r>
      <rPr>
        <sz val="9"/>
        <color theme="1"/>
        <rFont val="Arial"/>
        <family val="2"/>
        <charset val="238"/>
      </rPr>
      <t xml:space="preserve"> </t>
    </r>
    <r>
      <rPr>
        <vertAlign val="superscript"/>
        <sz val="9"/>
        <color rgb="FF000000"/>
        <rFont val="Arial"/>
        <family val="2"/>
        <charset val="238"/>
      </rPr>
      <t>b</t>
    </r>
  </si>
  <si>
    <r>
      <t xml:space="preserve">Lotnicze pogotowie ratunkowe </t>
    </r>
    <r>
      <rPr>
        <vertAlign val="superscript"/>
        <sz val="9"/>
        <color rgb="FF000000"/>
        <rFont val="Arial"/>
        <family val="2"/>
        <charset val="238"/>
      </rPr>
      <t>c</t>
    </r>
  </si>
  <si>
    <t>Wyjazdy na miejsce zdarzenia (w ciągu roku) na 1000 ludności</t>
  </si>
  <si>
    <t>Osoby, którym udzielono świadczenia zdrowotnego w miejscu zdarzenia (w ciągu roku) na 1000 ludności</t>
  </si>
  <si>
    <t>Krwiodawcy na 10 tys. ludności</t>
  </si>
  <si>
    <t>Ruch uliczno-drogowy</t>
  </si>
  <si>
    <t>Praca</t>
  </si>
  <si>
    <t>Szkoła</t>
  </si>
  <si>
    <t>Dom</t>
  </si>
  <si>
    <t>Inne</t>
  </si>
  <si>
    <t>Świadczenia pomocy społecznej</t>
  </si>
  <si>
    <t>Świadczenia pieniężne</t>
  </si>
  <si>
    <t>Świadczenia niepieniężne</t>
  </si>
  <si>
    <r>
      <t xml:space="preserve">Przestępstwa stwierdzone przez Policję w zakończonych postępowaniach przygotowawczych </t>
    </r>
    <r>
      <rPr>
        <b/>
        <vertAlign val="superscript"/>
        <sz val="9"/>
        <color rgb="FF000000"/>
        <rFont val="Arial"/>
        <family val="2"/>
        <charset val="238"/>
      </rPr>
      <t>a</t>
    </r>
  </si>
  <si>
    <t>Kryminalne</t>
  </si>
  <si>
    <t>Gospodarcze</t>
  </si>
  <si>
    <t>Drogowe</t>
  </si>
  <si>
    <t>Przeciwko mieniu</t>
  </si>
  <si>
    <t>Przeciwko bezpieczeństwu powszechnemu i bezpieczeństwu w komunikacji</t>
  </si>
  <si>
    <t>Przeciwko rodzinie i opiece</t>
  </si>
  <si>
    <t>Przeciwko wiarygodności dokumentów</t>
  </si>
  <si>
    <t>Przeciwko wolności i wolności sumienia</t>
  </si>
  <si>
    <t>Przeciwko życiu i zdrowiu</t>
  </si>
  <si>
    <t>Źródło: dane Komendy Głównej Policji.</t>
  </si>
  <si>
    <t>Działalność badawcza i rozwojowa</t>
  </si>
  <si>
    <t>w milionach zł</t>
  </si>
  <si>
    <t>na 1 mieszkańca w zł</t>
  </si>
  <si>
    <t>w % produktu krajowego brutto</t>
  </si>
  <si>
    <t>w tym badacze</t>
  </si>
  <si>
    <t>przemysłowe</t>
  </si>
  <si>
    <t>nowe lub ulepszone produkty</t>
  </si>
  <si>
    <t>usługowe</t>
  </si>
  <si>
    <t>rządowy</t>
  </si>
  <si>
    <t>przedsiębiorstw</t>
  </si>
  <si>
    <t>szkolnictwa wyższego</t>
  </si>
  <si>
    <t xml:space="preserve">a Bez amortyzacji środków trwałych.   </t>
  </si>
  <si>
    <t>Uwaga. Badanie przeprowadzone w kwietniu danego roku.</t>
  </si>
  <si>
    <t>Podstawowe wskaźniki dotyczące społeczeństwa informacyjnego</t>
  </si>
  <si>
    <t>Korzystanie z poczty elektronicznej</t>
  </si>
  <si>
    <t>Korzystanie z serwisów społecznościowych</t>
  </si>
  <si>
    <t>Telefonowanie przez Internet, odbywanie rozmów wideo</t>
  </si>
  <si>
    <t>Granie w gry komputerowe lub ich pobieranie</t>
  </si>
  <si>
    <t>Wyszukiwanie informacji o towarach i usługach</t>
  </si>
  <si>
    <t>Korzystanie z bankowości elektronicznej</t>
  </si>
  <si>
    <r>
      <t xml:space="preserve">Biblioteki publiczne (z filiami) </t>
    </r>
    <r>
      <rPr>
        <vertAlign val="superscript"/>
        <sz val="9"/>
        <color rgb="FF000000"/>
        <rFont val="Arial"/>
        <family val="2"/>
        <charset val="238"/>
      </rPr>
      <t>a</t>
    </r>
  </si>
  <si>
    <r>
      <t xml:space="preserve">Muzea i oddziały muzealne </t>
    </r>
    <r>
      <rPr>
        <vertAlign val="superscript"/>
        <sz val="9"/>
        <color rgb="FF000000"/>
        <rFont val="Arial"/>
        <family val="2"/>
        <charset val="238"/>
      </rPr>
      <t>a</t>
    </r>
  </si>
  <si>
    <r>
      <t xml:space="preserve">Teatry i instytucje muzyczne </t>
    </r>
    <r>
      <rPr>
        <vertAlign val="superscript"/>
        <sz val="9"/>
        <color rgb="FF000000"/>
        <rFont val="Arial"/>
        <family val="2"/>
        <charset val="238"/>
      </rPr>
      <t>a</t>
    </r>
  </si>
  <si>
    <r>
      <t xml:space="preserve">Kina stałe </t>
    </r>
    <r>
      <rPr>
        <vertAlign val="superscript"/>
        <sz val="9"/>
        <color rgb="FF000000"/>
        <rFont val="Arial"/>
        <family val="2"/>
        <charset val="238"/>
      </rPr>
      <t>a</t>
    </r>
  </si>
  <si>
    <t>Seanse</t>
  </si>
  <si>
    <t>Widzowie na 1000 ludności</t>
  </si>
  <si>
    <t>Ludność na 1 kino stałe</t>
  </si>
  <si>
    <r>
      <t xml:space="preserve">Wybrane turystyczne obiekty noclegowe </t>
    </r>
    <r>
      <rPr>
        <b/>
        <vertAlign val="superscript"/>
        <sz val="9"/>
        <color rgb="FF000000"/>
        <rFont val="Arial"/>
        <family val="2"/>
        <charset val="238"/>
      </rPr>
      <t>ab</t>
    </r>
  </si>
  <si>
    <t>Hotele</t>
  </si>
  <si>
    <t>Pensjonaty</t>
  </si>
  <si>
    <t>Ośrodki wczasowe</t>
  </si>
  <si>
    <t>Pokoje gościnne</t>
  </si>
  <si>
    <t>Zespoły domków turystycznych</t>
  </si>
  <si>
    <t>w tym turyści zagraniczni</t>
  </si>
  <si>
    <t>Niemcy</t>
  </si>
  <si>
    <t>Norwegia</t>
  </si>
  <si>
    <t>Szwecja</t>
  </si>
  <si>
    <t>Wielka Brytania</t>
  </si>
  <si>
    <r>
      <t xml:space="preserve">Obszary chronionego krajobrazu </t>
    </r>
    <r>
      <rPr>
        <vertAlign val="superscript"/>
        <sz val="9"/>
        <color rgb="FF000000"/>
        <rFont val="Arial"/>
        <family val="2"/>
        <charset val="238"/>
      </rPr>
      <t>b</t>
    </r>
  </si>
  <si>
    <r>
      <t xml:space="preserve">Parki krajobrazowe </t>
    </r>
    <r>
      <rPr>
        <vertAlign val="superscript"/>
        <sz val="9"/>
        <color rgb="FF000000"/>
        <rFont val="Arial"/>
        <family val="2"/>
        <charset val="238"/>
      </rPr>
      <t>b</t>
    </r>
  </si>
  <si>
    <t>Parki narodowe</t>
  </si>
  <si>
    <t>Zespoły przyrodniczo-krajobrazowe</t>
  </si>
  <si>
    <t>Rezerwaty przyrody</t>
  </si>
  <si>
    <t>Użytki ekologiczne</t>
  </si>
  <si>
    <t>Stanowiska dokumentacyjne</t>
  </si>
  <si>
    <t>Przekazane innym odbiorcom</t>
  </si>
  <si>
    <t>Magazynowane czasowo</t>
  </si>
  <si>
    <t>Oczyszczane</t>
  </si>
  <si>
    <t>Nieoczyszczane</t>
  </si>
  <si>
    <t>Biodegradowalne</t>
  </si>
  <si>
    <t>Wielkogabarytowe</t>
  </si>
  <si>
    <t>Tworzywa sztuczne</t>
  </si>
  <si>
    <t>Szkło</t>
  </si>
  <si>
    <t>Papier i tektura</t>
  </si>
  <si>
    <t>Ochrona powietrza atmosferycznego i klimatu</t>
  </si>
  <si>
    <t>Gospodarka ściekowa i ochrona wód</t>
  </si>
  <si>
    <t>Gospodarka wodna</t>
  </si>
  <si>
    <t>Ujęcia i doprowadzenia wody</t>
  </si>
  <si>
    <t>Budowa i modernizacja stacji uzdatniania wody</t>
  </si>
  <si>
    <t>Emisja zanieczyszczeń powietrza z zakładów szczególnie uciążliwych dla czystości powietrza</t>
  </si>
  <si>
    <t>Zanieczyszczenia zatrzymane w urządzeniach do redukcji zanieczyszczeń w % zanieczyszczeń wytworzonych</t>
  </si>
  <si>
    <t>Pyłowych</t>
  </si>
  <si>
    <t>Pobór i zużycie wody na potrzeby gospodarki narodowej i ludności</t>
  </si>
  <si>
    <r>
      <t>Ogółem w hm</t>
    </r>
    <r>
      <rPr>
        <vertAlign val="superscript"/>
        <sz val="9"/>
        <color rgb="FF000000"/>
        <rFont val="Arial"/>
        <family val="2"/>
        <charset val="238"/>
      </rPr>
      <t>3</t>
    </r>
  </si>
  <si>
    <r>
      <t>Na 1 mieszkańca w m</t>
    </r>
    <r>
      <rPr>
        <vertAlign val="superscript"/>
        <sz val="9"/>
        <color rgb="FF000000"/>
        <rFont val="Arial"/>
        <family val="2"/>
        <charset val="238"/>
      </rPr>
      <t>3</t>
    </r>
  </si>
  <si>
    <t>Udział energii odnawialnej w produkcji energii elektrycznej ogółem</t>
  </si>
  <si>
    <t>Marchew jadalna</t>
  </si>
  <si>
    <t>Kapusta</t>
  </si>
  <si>
    <t>Ogórki</t>
  </si>
  <si>
    <t>Jabłonie</t>
  </si>
  <si>
    <t>Grusze</t>
  </si>
  <si>
    <t>Śliwy</t>
  </si>
  <si>
    <r>
      <t>Truskawki</t>
    </r>
    <r>
      <rPr>
        <sz val="9"/>
        <color theme="1"/>
        <rFont val="Arial"/>
        <family val="2"/>
        <charset val="238"/>
      </rPr>
      <t xml:space="preserve"> </t>
    </r>
    <r>
      <rPr>
        <vertAlign val="superscript"/>
        <sz val="9"/>
        <color rgb="FF000000"/>
        <rFont val="Arial"/>
        <family val="2"/>
        <charset val="238"/>
      </rPr>
      <t>ab</t>
    </r>
  </si>
  <si>
    <t>Porzeczki</t>
  </si>
  <si>
    <r>
      <t xml:space="preserve">Maliny </t>
    </r>
    <r>
      <rPr>
        <vertAlign val="superscript"/>
        <sz val="9"/>
        <color rgb="FF000000"/>
        <rFont val="Arial"/>
        <family val="2"/>
        <charset val="238"/>
      </rPr>
      <t>c</t>
    </r>
  </si>
  <si>
    <t>Zboża</t>
  </si>
  <si>
    <t>Ziemniaki</t>
  </si>
  <si>
    <t>Buraki cukrowe</t>
  </si>
  <si>
    <t>Rzepak i rzepik</t>
  </si>
  <si>
    <t>Siano łąkowe</t>
  </si>
  <si>
    <t>Plony i zbiory zbóż podstawowych z mieszankami zbożowymi</t>
  </si>
  <si>
    <t>Pszenica</t>
  </si>
  <si>
    <t>Żyto</t>
  </si>
  <si>
    <t>Jęczmień</t>
  </si>
  <si>
    <t>Owies</t>
  </si>
  <si>
    <t>Pszenżyto</t>
  </si>
  <si>
    <t>Mieszanki zbożowe</t>
  </si>
  <si>
    <t>Przemysłowe</t>
  </si>
  <si>
    <t>Warzywa</t>
  </si>
  <si>
    <t>Owoce</t>
  </si>
  <si>
    <t>Żywiec rzeźny</t>
  </si>
  <si>
    <t>bydło (bez cieląt)</t>
  </si>
  <si>
    <t>trzoda chlewna</t>
  </si>
  <si>
    <t>drób</t>
  </si>
  <si>
    <t>Mleko krowie</t>
  </si>
  <si>
    <t>Jaja kurze</t>
  </si>
  <si>
    <t>Globalna produkcja rolnicza (ceny stałe)</t>
  </si>
  <si>
    <t>Bydło</t>
  </si>
  <si>
    <t>Trzoda</t>
  </si>
  <si>
    <t>Owce</t>
  </si>
  <si>
    <t>Cielęta w wieku poniżej 1 roku</t>
  </si>
  <si>
    <t>Młode bydło w wieku 1-2 lata</t>
  </si>
  <si>
    <t>Bydło wieku 2 lata i więcej</t>
  </si>
  <si>
    <t>Prosięta o wadze do 20 kg</t>
  </si>
  <si>
    <t>Warchlaki o wadze od 20 do 50 kg</t>
  </si>
  <si>
    <t>Trzoda chlewna na ubój</t>
  </si>
  <si>
    <t>Trzoda chlewna na chów</t>
  </si>
  <si>
    <t>W tym przetwórstwo przemysłowe w mln zł</t>
  </si>
  <si>
    <t>Budowa budynków</t>
  </si>
  <si>
    <t>Budowa obiektów inżynierii lądowej i wodnej</t>
  </si>
  <si>
    <t>Roboty budowlane specjalistyczne</t>
  </si>
  <si>
    <t>Produkcja wybranych wyrobów</t>
  </si>
  <si>
    <t>Mięso drobiowe w t</t>
  </si>
  <si>
    <t>Konserwy rybne w t</t>
  </si>
  <si>
    <r>
      <t>Tarcica w m</t>
    </r>
    <r>
      <rPr>
        <vertAlign val="superscript"/>
        <sz val="9"/>
        <color rgb="FF000000"/>
        <rFont val="Arial"/>
        <family val="2"/>
        <charset val="238"/>
      </rPr>
      <t>3</t>
    </r>
  </si>
  <si>
    <r>
      <t>Okna, drzwi, ościeżnice i progi drewniane w tys. m</t>
    </r>
    <r>
      <rPr>
        <vertAlign val="superscript"/>
        <sz val="9"/>
        <color rgb="FF000000"/>
        <rFont val="Arial"/>
        <family val="2"/>
        <charset val="238"/>
      </rPr>
      <t>2</t>
    </r>
  </si>
  <si>
    <t>Produkcja budowlano-montażowa według rodzajów obiektów budowlanych (ceny bieżące)</t>
  </si>
  <si>
    <t>Budynki mieszkalne</t>
  </si>
  <si>
    <t>Budynki niemieszkalne</t>
  </si>
  <si>
    <t>Obiekty inżynierii lądowej i wodnej</t>
  </si>
  <si>
    <t>Uwaga. Dane dotyczą przedsiębiorstw, w których liczba pracujących przekracza 9 osób.</t>
  </si>
  <si>
    <t>Sklepy</t>
  </si>
  <si>
    <t>Domy towarowe</t>
  </si>
  <si>
    <t>Domy handlowe</t>
  </si>
  <si>
    <t>Supermarkety</t>
  </si>
  <si>
    <t>Hipermarkety</t>
  </si>
  <si>
    <t>Sklepy powszechne</t>
  </si>
  <si>
    <t>Sklepy wyspecjalizowane</t>
  </si>
  <si>
    <t>Stacje paliw</t>
  </si>
  <si>
    <t>Sprzedaż detaliczna na 1 mieszkańca (ceny bieżące)</t>
  </si>
  <si>
    <t>Gastronomia</t>
  </si>
  <si>
    <t>Sprzedaż z działalności gastronomicznej (ceny bieżące) w mln zł</t>
  </si>
  <si>
    <t>Sprzedaż detaliczna i hurtowa towarów (ceny bieżące)</t>
  </si>
  <si>
    <t>Napoje alkoholowe</t>
  </si>
  <si>
    <t>Towary nieżywnościowe</t>
  </si>
  <si>
    <t>Samochody osobowe</t>
  </si>
  <si>
    <t>Autobusy i trolejbusy</t>
  </si>
  <si>
    <t>Krajowe</t>
  </si>
  <si>
    <t>Wojewódzkie</t>
  </si>
  <si>
    <t>Powiatowe</t>
  </si>
  <si>
    <t>Gminne</t>
  </si>
  <si>
    <t>Kolizje</t>
  </si>
  <si>
    <t>Wypadki drogowe</t>
  </si>
  <si>
    <t>Ofiary śmiertelne</t>
  </si>
  <si>
    <t>Ranni</t>
  </si>
  <si>
    <t>Autobusy</t>
  </si>
  <si>
    <t>Tramwaje</t>
  </si>
  <si>
    <t>Trolejbusy</t>
  </si>
  <si>
    <t>Ustka</t>
  </si>
  <si>
    <t>Władysławowo</t>
  </si>
  <si>
    <t>Hel</t>
  </si>
  <si>
    <t>Statki wchodzące i wychodzące z portów morskich</t>
  </si>
  <si>
    <t>Statki</t>
  </si>
  <si>
    <t>Bandera polska</t>
  </si>
  <si>
    <t>Bandera obca</t>
  </si>
  <si>
    <t>Antiqua i Barbuda</t>
  </si>
  <si>
    <t>Bahamy</t>
  </si>
  <si>
    <t>Holandia</t>
  </si>
  <si>
    <t>Cypr</t>
  </si>
  <si>
    <t>Obroty ładunkowe w portach morskich województwa</t>
  </si>
  <si>
    <t>Austria</t>
  </si>
  <si>
    <t>Czechy</t>
  </si>
  <si>
    <t>Słowacja</t>
  </si>
  <si>
    <t>Krajowy i międzynarodowy ruch pasażerów w portach morskich</t>
  </si>
  <si>
    <t>Przyjazdy</t>
  </si>
  <si>
    <t>Wyjazdy</t>
  </si>
  <si>
    <t>Finanse przedsiębiorstw</t>
  </si>
  <si>
    <t>W milionach zł:</t>
  </si>
  <si>
    <t>Obowiązkowe obciążenia wyniku finansowego brutto</t>
  </si>
  <si>
    <t>Wynik finansowy netto</t>
  </si>
  <si>
    <t>W %:</t>
  </si>
  <si>
    <t>Wskaźnik poziomu kosztów</t>
  </si>
  <si>
    <t>Wskaźnik rentowności obrotu:</t>
  </si>
  <si>
    <t>brutto</t>
  </si>
  <si>
    <t>netto</t>
  </si>
  <si>
    <t>Wskaźnik płynności finansowej:</t>
  </si>
  <si>
    <t>I stopnia</t>
  </si>
  <si>
    <t>II stopnia</t>
  </si>
  <si>
    <t>III stopnia</t>
  </si>
  <si>
    <t>Budynki i budowle</t>
  </si>
  <si>
    <t>Maszyny, urządzenia techniczne i narzędzia</t>
  </si>
  <si>
    <t>Środki transportu</t>
  </si>
  <si>
    <t>budownictwo</t>
  </si>
  <si>
    <t>handel; naprawa pojazdów samochodowych</t>
  </si>
  <si>
    <t>transport i gospodarka magazynowa</t>
  </si>
  <si>
    <t>informacja i komunikacja</t>
  </si>
  <si>
    <t>pozostałe sekcje</t>
  </si>
  <si>
    <t>Miasta na prawach powiatu</t>
  </si>
  <si>
    <t>Województwo</t>
  </si>
  <si>
    <t>Transport i łączność</t>
  </si>
  <si>
    <t>Administracja publiczna</t>
  </si>
  <si>
    <t>Oświata i wychowanie</t>
  </si>
  <si>
    <t>Rodzina</t>
  </si>
  <si>
    <t>Gospodarka komunalna i ochrona środowiska</t>
  </si>
  <si>
    <t>Kultura i ochrona dziedzictwa narodowego</t>
  </si>
  <si>
    <t>Uwaga. Dane dotyczą podmiotów zarejestrowanych w rejestrze REGON; bez osób prowadzących gospodarstwa indywidualne w rolnictwie.</t>
  </si>
  <si>
    <t>Spółki</t>
  </si>
  <si>
    <t>w tym handlowe</t>
  </si>
  <si>
    <t>Spółdzielnie</t>
  </si>
  <si>
    <t>Fundacje</t>
  </si>
  <si>
    <t>Stowarzyszenia i organizacje społeczne</t>
  </si>
  <si>
    <t>Osoby fizyczne prowadzące działalność gospodarczą</t>
  </si>
  <si>
    <t>Nowo zarejestrowane</t>
  </si>
  <si>
    <t>Wyrejestrowane</t>
  </si>
  <si>
    <t xml:space="preserve"> </t>
  </si>
  <si>
    <t>Przetwórstwo przemysłowe</t>
  </si>
  <si>
    <t>Działalność profesjonalna, naukowa i techniczna</t>
  </si>
  <si>
    <t>Pozostała działalność usługowa</t>
  </si>
  <si>
    <t>Pozostałe sekcje</t>
  </si>
  <si>
    <t>Uwaga. Grupowanie danych zostało dokonane zgodnie z siedzibą i podstawowym rodzajem działalności jednostki lokalnej przedsiębiorstwa.</t>
  </si>
  <si>
    <t>chojnicki</t>
  </si>
  <si>
    <t>gdański</t>
  </si>
  <si>
    <t>słupski</t>
  </si>
  <si>
    <t>starogardzki</t>
  </si>
  <si>
    <t>trójmiejski</t>
  </si>
  <si>
    <t>Ogółem w mln zł</t>
  </si>
  <si>
    <t>Polska = 100</t>
  </si>
  <si>
    <t>Województwo = 100</t>
  </si>
  <si>
    <t>Na 1 mieszkańca w zł</t>
  </si>
  <si>
    <t>Produkt krajowy brutto na 1 mieszkańca (ceny bieżące)</t>
  </si>
  <si>
    <t>Rolnictwo, leśnictwo, łowiectwo i rybactwo</t>
  </si>
  <si>
    <t>Pozostałe usługi</t>
  </si>
  <si>
    <t>przedsiębiorstw niefinansowych</t>
  </si>
  <si>
    <t>instytucji rządowych i samorządowych</t>
  </si>
  <si>
    <t>gospodarstw domowych</t>
  </si>
  <si>
    <t>Pomorskie</t>
  </si>
  <si>
    <t>Śląskie</t>
  </si>
  <si>
    <t>Małopolskie</t>
  </si>
  <si>
    <t>Mazowieckie</t>
  </si>
  <si>
    <t>Dolnośląskie</t>
  </si>
  <si>
    <t>Łódzkie</t>
  </si>
  <si>
    <t>Podkarpackie</t>
  </si>
  <si>
    <t>Wielkopolskie</t>
  </si>
  <si>
    <t>Kujawsko-pomorskie</t>
  </si>
  <si>
    <t>Świętokrzyskie</t>
  </si>
  <si>
    <t>Opolskie</t>
  </si>
  <si>
    <t>Lubelskie</t>
  </si>
  <si>
    <t>Zachodniopomorskie</t>
  </si>
  <si>
    <t>Lubuskie</t>
  </si>
  <si>
    <t>Warmińsko-mazurskie</t>
  </si>
  <si>
    <t>Podlaskie</t>
  </si>
  <si>
    <t>Urodzenia żywe na 1000 ludności</t>
  </si>
  <si>
    <t>Saldo migracji wewnętrznych i zagranicznych na pobyt stały na 1000 ludności</t>
  </si>
  <si>
    <t>Wybrane dane dla obszaru metropolitalnego Gdańsk-Gdynia-Sopot</t>
  </si>
  <si>
    <r>
      <t>Ludność</t>
    </r>
    <r>
      <rPr>
        <sz val="9"/>
        <color theme="1"/>
        <rFont val="Arial"/>
        <family val="2"/>
        <charset val="238"/>
      </rPr>
      <t xml:space="preserve"> </t>
    </r>
    <r>
      <rPr>
        <vertAlign val="superscript"/>
        <sz val="9"/>
        <color rgb="FF000000"/>
        <rFont val="Arial"/>
        <family val="2"/>
        <charset val="238"/>
      </rPr>
      <t>a</t>
    </r>
  </si>
  <si>
    <t>●</t>
  </si>
  <si>
    <r>
      <t xml:space="preserve">Kobiety na 100 mężczyzn </t>
    </r>
    <r>
      <rPr>
        <vertAlign val="superscript"/>
        <sz val="9"/>
        <color rgb="FF000000"/>
        <rFont val="Arial"/>
        <family val="2"/>
        <charset val="238"/>
      </rPr>
      <t>a</t>
    </r>
  </si>
  <si>
    <t>produkcyjnym</t>
  </si>
  <si>
    <r>
      <t xml:space="preserve">Bezrobotni zarejestrowani </t>
    </r>
    <r>
      <rPr>
        <vertAlign val="superscript"/>
        <sz val="9"/>
        <color rgb="FF000000"/>
        <rFont val="Arial"/>
        <family val="2"/>
        <charset val="238"/>
      </rPr>
      <t>a</t>
    </r>
  </si>
  <si>
    <t>przedprodukcyjnym (0-17 lat)</t>
  </si>
  <si>
    <t>produkcyjnym (18-59;18-64 lat)</t>
  </si>
  <si>
    <t>poprodukcyjnym (60; 65 lat i więcej)</t>
  </si>
  <si>
    <r>
      <t xml:space="preserve">Ludność w wieku nieprodukcyjnym na 100 osób w wieku produkcyjnym </t>
    </r>
    <r>
      <rPr>
        <vertAlign val="superscript"/>
        <sz val="9"/>
        <color rgb="FF000000"/>
        <rFont val="Arial"/>
        <family val="2"/>
        <charset val="238"/>
      </rPr>
      <t>a</t>
    </r>
  </si>
  <si>
    <t>Zgony na 1000 ludności</t>
  </si>
  <si>
    <t>Dochody budżetu miasta na 1 mieszkańca w zł</t>
  </si>
  <si>
    <t>Mieszkania oddane do użytkowania na 10 tys. ludności</t>
  </si>
  <si>
    <t>Wydatki budżetu miasta na 1 mieszkańca w zł</t>
  </si>
  <si>
    <t>Miejsca</t>
  </si>
  <si>
    <t>Dzieci przebywające (w ciągu roku)</t>
  </si>
  <si>
    <r>
      <t xml:space="preserve">Studenci uczelni </t>
    </r>
    <r>
      <rPr>
        <vertAlign val="superscript"/>
        <sz val="9"/>
        <color theme="1"/>
        <rFont val="Arial"/>
        <family val="2"/>
        <charset val="238"/>
      </rPr>
      <t>d</t>
    </r>
  </si>
  <si>
    <r>
      <t xml:space="preserve">Absolwenci uczelni </t>
    </r>
    <r>
      <rPr>
        <vertAlign val="superscript"/>
        <sz val="9"/>
        <color theme="1"/>
        <rFont val="Arial"/>
        <family val="2"/>
        <charset val="238"/>
      </rPr>
      <t>e</t>
    </r>
  </si>
  <si>
    <t>2020/21</t>
  </si>
  <si>
    <r>
      <t xml:space="preserve">Powierzchnia </t>
    </r>
    <r>
      <rPr>
        <vertAlign val="superscript"/>
        <sz val="9"/>
        <color rgb="FF000000"/>
        <rFont val="Arial"/>
        <family val="2"/>
        <charset val="238"/>
      </rPr>
      <t xml:space="preserve">a </t>
    </r>
    <r>
      <rPr>
        <sz val="9"/>
        <color rgb="FF000000"/>
        <rFont val="Arial"/>
        <family val="2"/>
        <charset val="238"/>
      </rPr>
      <t>w ha</t>
    </r>
  </si>
  <si>
    <r>
      <t xml:space="preserve">Ludność </t>
    </r>
    <r>
      <rPr>
        <vertAlign val="superscript"/>
        <sz val="9"/>
        <color rgb="FF000000"/>
        <rFont val="Arial"/>
        <family val="2"/>
        <charset val="238"/>
      </rPr>
      <t>a</t>
    </r>
    <r>
      <rPr>
        <sz val="9"/>
        <color rgb="FF000000"/>
        <rFont val="Arial"/>
        <family val="2"/>
        <charset val="238"/>
      </rPr>
      <t xml:space="preserve"> na 1 km</t>
    </r>
    <r>
      <rPr>
        <vertAlign val="superscript"/>
        <sz val="9"/>
        <color rgb="FF000000"/>
        <rFont val="Arial"/>
        <family val="2"/>
        <charset val="238"/>
      </rPr>
      <t>2</t>
    </r>
  </si>
  <si>
    <r>
      <t xml:space="preserve">Ludność </t>
    </r>
    <r>
      <rPr>
        <vertAlign val="superscript"/>
        <sz val="9"/>
        <color rgb="FF000000"/>
        <rFont val="Arial"/>
        <family val="2"/>
        <charset val="238"/>
      </rPr>
      <t>a</t>
    </r>
    <r>
      <rPr>
        <sz val="9"/>
        <color rgb="FF000000"/>
        <rFont val="Arial"/>
        <family val="2"/>
        <charset val="238"/>
      </rPr>
      <t xml:space="preserve"> w wieku:</t>
    </r>
  </si>
  <si>
    <r>
      <t>Placówki gastronomiczne</t>
    </r>
    <r>
      <rPr>
        <vertAlign val="superscript"/>
        <sz val="9"/>
        <color rgb="FF000000"/>
        <rFont val="Arial"/>
        <family val="2"/>
        <charset val="238"/>
      </rPr>
      <t xml:space="preserve"> a</t>
    </r>
  </si>
  <si>
    <t>Produkcja budowlano-montażowa (ceny bieżące) w mln zł</t>
  </si>
  <si>
    <r>
      <t xml:space="preserve">Księgozbiór </t>
    </r>
    <r>
      <rPr>
        <vertAlign val="superscript"/>
        <sz val="9"/>
        <color rgb="FF000000"/>
        <rFont val="Arial"/>
        <family val="2"/>
        <charset val="238"/>
      </rPr>
      <t>a</t>
    </r>
    <r>
      <rPr>
        <sz val="9"/>
        <color rgb="FF000000"/>
        <rFont val="Arial"/>
        <family val="2"/>
        <charset val="238"/>
      </rPr>
      <t xml:space="preserve"> w tys. wol.</t>
    </r>
  </si>
  <si>
    <r>
      <t>Gospodarstwa domowe</t>
    </r>
    <r>
      <rPr>
        <vertAlign val="superscript"/>
        <sz val="9"/>
        <color rgb="FF000000"/>
        <rFont val="Arial"/>
        <family val="2"/>
        <charset val="238"/>
      </rPr>
      <t xml:space="preserve"> a</t>
    </r>
    <r>
      <rPr>
        <sz val="9"/>
        <color rgb="FF000000"/>
        <rFont val="Arial"/>
        <family val="2"/>
        <charset val="238"/>
      </rPr>
      <t xml:space="preserve"> posiadające dostęp do Internetu w domu</t>
    </r>
  </si>
  <si>
    <r>
      <t>Gospodarstwa domowe</t>
    </r>
    <r>
      <rPr>
        <vertAlign val="superscript"/>
        <sz val="9"/>
        <color rgb="FF000000"/>
        <rFont val="Arial"/>
        <family val="2"/>
        <charset val="238"/>
      </rPr>
      <t xml:space="preserve"> a</t>
    </r>
    <r>
      <rPr>
        <sz val="9"/>
        <color rgb="FF000000"/>
        <rFont val="Arial"/>
        <family val="2"/>
        <charset val="238"/>
      </rPr>
      <t xml:space="preserve"> posiadające szerokopasmowy dostęp do Internetu w domu</t>
    </r>
  </si>
  <si>
    <r>
      <t xml:space="preserve">Osoby </t>
    </r>
    <r>
      <rPr>
        <vertAlign val="superscript"/>
        <sz val="9"/>
        <color rgb="FF000000"/>
        <rFont val="Arial"/>
        <family val="2"/>
        <charset val="238"/>
      </rPr>
      <t>b</t>
    </r>
    <r>
      <rPr>
        <sz val="9"/>
        <color rgb="FF000000"/>
        <rFont val="Arial"/>
        <family val="2"/>
        <charset val="238"/>
      </rPr>
      <t>, które nigdy nie korzystały z Internetu</t>
    </r>
  </si>
  <si>
    <r>
      <t>Woda z wodociągów w m</t>
    </r>
    <r>
      <rPr>
        <vertAlign val="superscript"/>
        <sz val="9"/>
        <color rgb="FF000000"/>
        <rFont val="Arial"/>
        <family val="2"/>
        <charset val="238"/>
      </rPr>
      <t>3</t>
    </r>
  </si>
  <si>
    <r>
      <t>Przeciętna powierzchnia użytkowa 1 mieszkania w m</t>
    </r>
    <r>
      <rPr>
        <vertAlign val="superscript"/>
        <sz val="9"/>
        <color rgb="FF000000"/>
        <rFont val="Arial"/>
        <family val="2"/>
        <charset val="238"/>
      </rPr>
      <t>2</t>
    </r>
  </si>
  <si>
    <t>indywidualne studia międzyobszarowe</t>
  </si>
  <si>
    <r>
      <t>Wychowanie przedszkolne</t>
    </r>
    <r>
      <rPr>
        <vertAlign val="superscript"/>
        <sz val="9"/>
        <color rgb="FF000000"/>
        <rFont val="Arial"/>
        <family val="2"/>
        <charset val="238"/>
      </rPr>
      <t xml:space="preserve"> </t>
    </r>
    <r>
      <rPr>
        <b/>
        <vertAlign val="superscript"/>
        <sz val="9"/>
        <color rgb="FF000000"/>
        <rFont val="Arial"/>
        <family val="2"/>
        <charset val="238"/>
      </rPr>
      <t>bc</t>
    </r>
  </si>
  <si>
    <r>
      <t xml:space="preserve">Podmioty gospodarki narodowej </t>
    </r>
    <r>
      <rPr>
        <b/>
        <vertAlign val="superscript"/>
        <sz val="9"/>
        <color rgb="FF000000"/>
        <rFont val="Arial"/>
        <family val="2"/>
        <charset val="238"/>
      </rPr>
      <t>a</t>
    </r>
  </si>
  <si>
    <r>
      <t>Osoby dorosłe uczestniczące w kształceniu lub szkoleniu</t>
    </r>
    <r>
      <rPr>
        <sz val="9"/>
        <color rgb="FF000000"/>
        <rFont val="Arial"/>
        <family val="2"/>
        <charset val="238"/>
      </rPr>
      <t xml:space="preserve"> </t>
    </r>
    <r>
      <rPr>
        <b/>
        <vertAlign val="superscript"/>
        <sz val="9"/>
        <color rgb="FF000000"/>
        <rFont val="Arial"/>
        <family val="2"/>
        <charset val="238"/>
      </rPr>
      <t>a</t>
    </r>
    <r>
      <rPr>
        <b/>
        <sz val="9"/>
        <color rgb="FF000000"/>
        <rFont val="Arial"/>
        <family val="2"/>
        <charset val="238"/>
      </rPr>
      <t xml:space="preserve"> - na podstawie BAEL</t>
    </r>
  </si>
  <si>
    <r>
      <t>Wybrane rodzaje odpadów</t>
    </r>
    <r>
      <rPr>
        <b/>
        <vertAlign val="superscript"/>
        <sz val="9"/>
        <color rgb="FF000000"/>
        <rFont val="Arial"/>
        <family val="2"/>
        <charset val="238"/>
      </rPr>
      <t xml:space="preserve"> </t>
    </r>
    <r>
      <rPr>
        <b/>
        <sz val="9"/>
        <color rgb="FF000000"/>
        <rFont val="Arial"/>
        <family val="2"/>
        <charset val="238"/>
      </rPr>
      <t>komunalnych odebranych lub zebranych selektywnie</t>
    </r>
  </si>
  <si>
    <r>
      <t>Zwierzęta gospodarskie</t>
    </r>
    <r>
      <rPr>
        <sz val="9"/>
        <color rgb="FF000000"/>
        <rFont val="Arial"/>
        <family val="2"/>
        <charset val="238"/>
      </rPr>
      <t xml:space="preserve"> </t>
    </r>
    <r>
      <rPr>
        <b/>
        <vertAlign val="superscript"/>
        <sz val="9"/>
        <color rgb="FF000000"/>
        <rFont val="Arial"/>
        <family val="2"/>
        <charset val="238"/>
      </rPr>
      <t>a</t>
    </r>
  </si>
  <si>
    <r>
      <t xml:space="preserve">Drogi publiczne o twardej nawierzchni </t>
    </r>
    <r>
      <rPr>
        <b/>
        <vertAlign val="superscript"/>
        <sz val="9"/>
        <color rgb="FF000000"/>
        <rFont val="Arial"/>
        <family val="2"/>
        <charset val="238"/>
      </rPr>
      <t>a</t>
    </r>
  </si>
  <si>
    <r>
      <rPr>
        <b/>
        <sz val="9"/>
        <color theme="1"/>
        <rFont val="Arial"/>
        <family val="2"/>
        <charset val="238"/>
      </rPr>
      <t>Finanse przedsiębiorstw</t>
    </r>
    <r>
      <rPr>
        <b/>
        <sz val="9"/>
        <color rgb="FF000000"/>
        <rFont val="Arial"/>
        <family val="2"/>
        <charset val="238"/>
      </rPr>
      <t>. Inwestycje</t>
    </r>
  </si>
  <si>
    <t>Powiats</t>
  </si>
  <si>
    <t>Gminas</t>
  </si>
  <si>
    <t>of which cities with powiat status</t>
  </si>
  <si>
    <r>
      <t>Powierzchnia województwa w km</t>
    </r>
    <r>
      <rPr>
        <vertAlign val="superscript"/>
        <sz val="9"/>
        <color rgb="FF000000"/>
        <rFont val="Arial"/>
        <family val="2"/>
        <charset val="238"/>
      </rPr>
      <t>2</t>
    </r>
  </si>
  <si>
    <t>Agricultural land</t>
  </si>
  <si>
    <t>Forest land as well as woodland and shrubland</t>
  </si>
  <si>
    <t>Built-up and urbanised areas</t>
  </si>
  <si>
    <t>Lands under waters</t>
  </si>
  <si>
    <t>Others</t>
  </si>
  <si>
    <t>Source: data concerning geodesic area - the Head Office of Geodesy and Cartography.</t>
  </si>
  <si>
    <t>Live births</t>
  </si>
  <si>
    <t>Deaths</t>
  </si>
  <si>
    <t>Marriages contracted</t>
  </si>
  <si>
    <t>Dwellings completed</t>
  </si>
  <si>
    <r>
      <t xml:space="preserve">Population </t>
    </r>
    <r>
      <rPr>
        <vertAlign val="superscript"/>
        <sz val="9"/>
        <color rgb="FF595959"/>
        <rFont val="Arial"/>
        <family val="2"/>
        <charset val="238"/>
      </rPr>
      <t>a</t>
    </r>
  </si>
  <si>
    <r>
      <t>Students of higher education institutions</t>
    </r>
    <r>
      <rPr>
        <vertAlign val="superscript"/>
        <sz val="9"/>
        <color rgb="FF595959"/>
        <rFont val="Arial"/>
        <family val="2"/>
        <charset val="238"/>
      </rPr>
      <t xml:space="preserve"> d</t>
    </r>
  </si>
  <si>
    <r>
      <t xml:space="preserve">Graduates of higher education institutions </t>
    </r>
    <r>
      <rPr>
        <vertAlign val="superscript"/>
        <sz val="9"/>
        <color rgb="FF595959"/>
        <rFont val="Arial"/>
        <family val="2"/>
        <charset val="238"/>
      </rPr>
      <t>e</t>
    </r>
  </si>
  <si>
    <t>Audience in indoor cinemas</t>
  </si>
  <si>
    <r>
      <t xml:space="preserve">Population </t>
    </r>
    <r>
      <rPr>
        <b/>
        <vertAlign val="superscript"/>
        <sz val="9"/>
        <color rgb="FF595959"/>
        <rFont val="Arial"/>
        <family val="2"/>
        <charset val="238"/>
      </rPr>
      <t>a</t>
    </r>
  </si>
  <si>
    <t>Total in thousands</t>
  </si>
  <si>
    <t>of which females</t>
  </si>
  <si>
    <t>Urban population in %</t>
  </si>
  <si>
    <t>Females per 100 males</t>
  </si>
  <si>
    <t>urban areas</t>
  </si>
  <si>
    <t>rural areas</t>
  </si>
  <si>
    <t>Median age</t>
  </si>
  <si>
    <t>Males</t>
  </si>
  <si>
    <t>Females</t>
  </si>
  <si>
    <t>a As of 31 December.</t>
  </si>
  <si>
    <t>pre-working age</t>
  </si>
  <si>
    <t>working age</t>
  </si>
  <si>
    <t>post-working age</t>
  </si>
  <si>
    <r>
      <t>Non-working age population per 100 persons of working age</t>
    </r>
    <r>
      <rPr>
        <b/>
        <vertAlign val="superscript"/>
        <sz val="9"/>
        <color rgb="FF595959"/>
        <rFont val="Arial"/>
        <family val="2"/>
        <charset val="238"/>
      </rPr>
      <t xml:space="preserve"> a</t>
    </r>
  </si>
  <si>
    <t>Life expectancy</t>
  </si>
  <si>
    <t>Fertility rate</t>
  </si>
  <si>
    <t>Mothers’ median age at birth of the first child</t>
  </si>
  <si>
    <t>Marriages contracted and dissolved</t>
  </si>
  <si>
    <t>Marriages dissolved (by death or divorce)</t>
  </si>
  <si>
    <t>Economically active persons in thousands</t>
  </si>
  <si>
    <t>employed persons</t>
  </si>
  <si>
    <t>Economically inactive persons in thousands</t>
  </si>
  <si>
    <t>of which persons not searching for a job</t>
  </si>
  <si>
    <t>education, training</t>
  </si>
  <si>
    <t>retirement</t>
  </si>
  <si>
    <t>Source: Labour Force Survey (LFS).</t>
  </si>
  <si>
    <t>Total</t>
  </si>
  <si>
    <t>of which:</t>
  </si>
  <si>
    <t>Industry</t>
  </si>
  <si>
    <t>Construction</t>
  </si>
  <si>
    <t>Trade; repair of motor vehicles</t>
  </si>
  <si>
    <t>Transportation and storage</t>
  </si>
  <si>
    <t>Financial and insurance activities</t>
  </si>
  <si>
    <t>Real estate activities</t>
  </si>
  <si>
    <t>Human health and social work activities</t>
  </si>
  <si>
    <t>Tertiary</t>
  </si>
  <si>
    <t>General secondary</t>
  </si>
  <si>
    <t>Lower secondary, primary and incomplete primary</t>
  </si>
  <si>
    <t>Long-term unemployed</t>
  </si>
  <si>
    <t>Benefiting from social assistance</t>
  </si>
  <si>
    <t>Persons with disabilities</t>
  </si>
  <si>
    <t>Without professional qualifications</t>
  </si>
  <si>
    <t>Without professional experience</t>
  </si>
  <si>
    <r>
      <t xml:space="preserve">Average monthly gross wages and salaries </t>
    </r>
    <r>
      <rPr>
        <b/>
        <vertAlign val="superscript"/>
        <sz val="9"/>
        <color rgb="FF595959"/>
        <rFont val="Arial"/>
        <family val="2"/>
        <charset val="238"/>
      </rPr>
      <t>a</t>
    </r>
    <r>
      <rPr>
        <b/>
        <sz val="9"/>
        <color rgb="FF595959"/>
        <rFont val="Arial"/>
        <family val="2"/>
        <charset val="238"/>
      </rPr>
      <t xml:space="preserve"> by sections</t>
    </r>
  </si>
  <si>
    <t>manufacturing</t>
  </si>
  <si>
    <t>electricity, gas, steam and air conditioning supply</t>
  </si>
  <si>
    <t>Accommodation and catering</t>
  </si>
  <si>
    <t>Average monthly gross retirement and other pension</t>
  </si>
  <si>
    <t>Farmers</t>
  </si>
  <si>
    <t>In PLN</t>
  </si>
  <si>
    <t>Previous year = 100</t>
  </si>
  <si>
    <t>Covered by the non-agricultural social security system</t>
  </si>
  <si>
    <t>Average monthly consumption of selected foodstuffs per capita in households</t>
  </si>
  <si>
    <t>Bread in kg</t>
  </si>
  <si>
    <t>Fish and seafood in kg</t>
  </si>
  <si>
    <t>Eggs in units</t>
  </si>
  <si>
    <t>Fruit in kg</t>
  </si>
  <si>
    <t>Sugar in kg</t>
  </si>
  <si>
    <t>Meat in kg</t>
  </si>
  <si>
    <t>Oils and fats in kg</t>
  </si>
  <si>
    <t>Vegetables in kg</t>
  </si>
  <si>
    <t>Mineral or spring waters in l</t>
  </si>
  <si>
    <t>Food and non-alcoholic beverages</t>
  </si>
  <si>
    <t>Clothing and footwear</t>
  </si>
  <si>
    <t>Housing, water, electricity, gas and other fuels</t>
  </si>
  <si>
    <t>Health</t>
  </si>
  <si>
    <t>Recreation and culture</t>
  </si>
  <si>
    <t>Consumer goods and services</t>
  </si>
  <si>
    <t>goods</t>
  </si>
  <si>
    <t>services</t>
  </si>
  <si>
    <t>Alcoholic beverages and tobacco</t>
  </si>
  <si>
    <t>Housing</t>
  </si>
  <si>
    <r>
      <t xml:space="preserve">Dwelling stocks </t>
    </r>
    <r>
      <rPr>
        <b/>
        <vertAlign val="superscript"/>
        <sz val="9"/>
        <color rgb="FF595959"/>
        <rFont val="Arial"/>
        <family val="2"/>
        <charset val="238"/>
      </rPr>
      <t>ab</t>
    </r>
  </si>
  <si>
    <t>Dwellings:</t>
  </si>
  <si>
    <t>in thousands</t>
  </si>
  <si>
    <t>of which urban areas</t>
  </si>
  <si>
    <t>per 1,000 population</t>
  </si>
  <si>
    <t>Rooms in thousands</t>
  </si>
  <si>
    <t>Average number of persons per:</t>
  </si>
  <si>
    <t>Dwellings in thousands</t>
  </si>
  <si>
    <t>Mieszkania:</t>
  </si>
  <si>
    <t>Education by levels (excluding special schools)</t>
  </si>
  <si>
    <t>Post-secondary schools</t>
  </si>
  <si>
    <t>Establishments</t>
  </si>
  <si>
    <t>of which nursery schools</t>
  </si>
  <si>
    <t>of which in nursery schools</t>
  </si>
  <si>
    <t>Children</t>
  </si>
  <si>
    <t>Funded</t>
  </si>
  <si>
    <t>Awarded by the rector</t>
  </si>
  <si>
    <r>
      <t xml:space="preserve">Adults participating in education or training </t>
    </r>
    <r>
      <rPr>
        <b/>
        <vertAlign val="superscript"/>
        <sz val="9"/>
        <color rgb="FF595959"/>
        <rFont val="Arial"/>
        <family val="2"/>
        <charset val="238"/>
      </rPr>
      <t>a</t>
    </r>
    <r>
      <rPr>
        <b/>
        <sz val="9"/>
        <color rgb="FF595959"/>
        <rFont val="Arial"/>
        <family val="2"/>
        <charset val="238"/>
      </rPr>
      <t xml:space="preserve"> - on the LFS basis</t>
    </r>
  </si>
  <si>
    <t>a Annual averages; share of persons aged 25-64 years in education or training in the total number of people in the same age group.</t>
  </si>
  <si>
    <t>education</t>
  </si>
  <si>
    <t>art</t>
  </si>
  <si>
    <t>language</t>
  </si>
  <si>
    <t>social and behavioural sciences</t>
  </si>
  <si>
    <t>business and administration</t>
  </si>
  <si>
    <t>physical sciences</t>
  </si>
  <si>
    <t>Information and Communication Technologies (ICTs)</t>
  </si>
  <si>
    <t>engineering and engineering trades</t>
  </si>
  <si>
    <t>architecture and construction</t>
  </si>
  <si>
    <t>health</t>
  </si>
  <si>
    <t>personal services</t>
  </si>
  <si>
    <t>security services</t>
  </si>
  <si>
    <t>others</t>
  </si>
  <si>
    <t>General hospitals</t>
  </si>
  <si>
    <t>consultations provided (during the year) per capita:</t>
  </si>
  <si>
    <t>dental</t>
  </si>
  <si>
    <t>Deaths by causes</t>
  </si>
  <si>
    <t>Diseases of the circulatory system</t>
  </si>
  <si>
    <t>Diseases of the respiratory system</t>
  </si>
  <si>
    <t>External causes of morbidity and mortality</t>
  </si>
  <si>
    <t>Neoplasms</t>
  </si>
  <si>
    <r>
      <t xml:space="preserve">Emergency medical services and first aid </t>
    </r>
    <r>
      <rPr>
        <b/>
        <vertAlign val="superscript"/>
        <sz val="9"/>
        <color rgb="FF595959"/>
        <rFont val="Arial"/>
        <family val="2"/>
        <charset val="238"/>
      </rPr>
      <t>a</t>
    </r>
  </si>
  <si>
    <t>Emergency rescue teams</t>
  </si>
  <si>
    <t>basic</t>
  </si>
  <si>
    <t>specialists</t>
  </si>
  <si>
    <t>Hospital emergency wards</t>
  </si>
  <si>
    <t>Blood donors per 10 thousand population</t>
  </si>
  <si>
    <t>Road traffic</t>
  </si>
  <si>
    <t>Work</t>
  </si>
  <si>
    <t>School</t>
  </si>
  <si>
    <t>Home</t>
  </si>
  <si>
    <t>Social assistance benefits</t>
  </si>
  <si>
    <t>Source: data of the National Police Headquarters.</t>
  </si>
  <si>
    <t>Criminal</t>
  </si>
  <si>
    <t>Commercial</t>
  </si>
  <si>
    <t>Traffic</t>
  </si>
  <si>
    <t>Against property</t>
  </si>
  <si>
    <t>Against public safety and safety in transport</t>
  </si>
  <si>
    <t>Against the family and guardianship</t>
  </si>
  <si>
    <t>Against the credibility of documents</t>
  </si>
  <si>
    <t>Against freedom and freedom of conscience</t>
  </si>
  <si>
    <t>Against life and health</t>
  </si>
  <si>
    <r>
      <t>Przestępstwa stwierdzone w zakończonych postępowaniach przygotowawczych oraz wskaźnik wykrywalności sprawców przestępstw stwierdzonych przez Policję</t>
    </r>
    <r>
      <rPr>
        <b/>
        <vertAlign val="superscript"/>
        <sz val="9"/>
        <color rgb="FF000000"/>
        <rFont val="Arial"/>
        <family val="2"/>
        <charset val="238"/>
      </rPr>
      <t xml:space="preserve"> a</t>
    </r>
  </si>
  <si>
    <t>Research and development</t>
  </si>
  <si>
    <t>industrial</t>
  </si>
  <si>
    <t>new or improved products</t>
  </si>
  <si>
    <t>service</t>
  </si>
  <si>
    <t>per capita in PLN</t>
  </si>
  <si>
    <t>in % of gross domestic product</t>
  </si>
  <si>
    <t>of which researchers</t>
  </si>
  <si>
    <t>government</t>
  </si>
  <si>
    <t>business enterprise</t>
  </si>
  <si>
    <t>higher education</t>
  </si>
  <si>
    <t>rest of the world</t>
  </si>
  <si>
    <t>a Excluding depreciation of fixed assets.</t>
  </si>
  <si>
    <t>natural sciences</t>
  </si>
  <si>
    <t>engineering and technology</t>
  </si>
  <si>
    <t>medical and health sciences</t>
  </si>
  <si>
    <t>agricultural and veterinary sciences</t>
  </si>
  <si>
    <t>social sciences</t>
  </si>
  <si>
    <t>Using social networking sites</t>
  </si>
  <si>
    <t>Telephoning over the Internet, video calls over the Internet</t>
  </si>
  <si>
    <t>Playing or downloading games</t>
  </si>
  <si>
    <t>Finding information about goods and services</t>
  </si>
  <si>
    <t>Internet banking</t>
  </si>
  <si>
    <r>
      <t xml:space="preserve">Public libraries (with branches) </t>
    </r>
    <r>
      <rPr>
        <vertAlign val="superscript"/>
        <sz val="9"/>
        <color rgb="FF595959"/>
        <rFont val="Arial"/>
        <family val="2"/>
        <charset val="238"/>
      </rPr>
      <t>a</t>
    </r>
  </si>
  <si>
    <r>
      <t xml:space="preserve">Museums and branches </t>
    </r>
    <r>
      <rPr>
        <vertAlign val="superscript"/>
        <sz val="9"/>
        <color rgb="FF595959"/>
        <rFont val="Arial"/>
        <family val="2"/>
        <charset val="238"/>
      </rPr>
      <t>a</t>
    </r>
  </si>
  <si>
    <r>
      <t xml:space="preserve">Theatres and music institutions </t>
    </r>
    <r>
      <rPr>
        <vertAlign val="superscript"/>
        <sz val="9"/>
        <color rgb="FF595959"/>
        <rFont val="Arial"/>
        <family val="2"/>
        <charset val="238"/>
      </rPr>
      <t>a</t>
    </r>
  </si>
  <si>
    <r>
      <t xml:space="preserve">Indoor cinemas </t>
    </r>
    <r>
      <rPr>
        <vertAlign val="superscript"/>
        <sz val="9"/>
        <color rgb="FF595959"/>
        <rFont val="Arial"/>
        <family val="2"/>
        <charset val="238"/>
      </rPr>
      <t>a</t>
    </r>
  </si>
  <si>
    <t>Museum and exhibition visitors per 1,000 population</t>
  </si>
  <si>
    <t>Audience per 1,000 population</t>
  </si>
  <si>
    <t>Screenings</t>
  </si>
  <si>
    <r>
      <t xml:space="preserve">Selected tourist accommodation establishments </t>
    </r>
    <r>
      <rPr>
        <b/>
        <vertAlign val="superscript"/>
        <sz val="9"/>
        <color rgb="FF595959"/>
        <rFont val="Arial"/>
        <family val="2"/>
        <charset val="238"/>
      </rPr>
      <t>ab</t>
    </r>
  </si>
  <si>
    <t>Hotels</t>
  </si>
  <si>
    <t>Boarding houses</t>
  </si>
  <si>
    <t>Holiday centres</t>
  </si>
  <si>
    <t>Rooms for rent</t>
  </si>
  <si>
    <t>Complexes of tourist cottages</t>
  </si>
  <si>
    <t>of which foreign tourists</t>
  </si>
  <si>
    <t>Germany</t>
  </si>
  <si>
    <t>Norway</t>
  </si>
  <si>
    <t>Sweden</t>
  </si>
  <si>
    <t>United Kingdom</t>
  </si>
  <si>
    <r>
      <t xml:space="preserve">Protected landscape areas </t>
    </r>
    <r>
      <rPr>
        <vertAlign val="superscript"/>
        <sz val="9"/>
        <color rgb="FF595959"/>
        <rFont val="Arial"/>
        <family val="2"/>
        <charset val="238"/>
      </rPr>
      <t>b</t>
    </r>
  </si>
  <si>
    <t>National parks</t>
  </si>
  <si>
    <t>Landscape-nature complexes</t>
  </si>
  <si>
    <t>Nature reserves</t>
  </si>
  <si>
    <t>Ecological areas</t>
  </si>
  <si>
    <t>Documentation sites</t>
  </si>
  <si>
    <r>
      <t xml:space="preserve">Landscape parks </t>
    </r>
    <r>
      <rPr>
        <vertAlign val="superscript"/>
        <sz val="9"/>
        <color rgb="FF595959"/>
        <rFont val="Arial"/>
        <family val="2"/>
        <charset val="238"/>
      </rPr>
      <t>b</t>
    </r>
  </si>
  <si>
    <t>Transferred to other recipients</t>
  </si>
  <si>
    <t>Temporarily stored</t>
  </si>
  <si>
    <t>Treated</t>
  </si>
  <si>
    <t>Untreated</t>
  </si>
  <si>
    <t>Selected type of municipal waste fractions collected separately</t>
  </si>
  <si>
    <t>Bulky</t>
  </si>
  <si>
    <t>Glass</t>
  </si>
  <si>
    <t>Paper and cardboard</t>
  </si>
  <si>
    <t>Protection of air and climate</t>
  </si>
  <si>
    <t>Wastewater management and protection of waters</t>
  </si>
  <si>
    <t>Water management</t>
  </si>
  <si>
    <t>Water intakes and systems</t>
  </si>
  <si>
    <t>Construction and modernisation of water treatment plants</t>
  </si>
  <si>
    <t>Emission of air pollutants from plants of significant nuisance to air quality</t>
  </si>
  <si>
    <t>Pollutants retained in pollutant reduction systems in % of pollutants produced</t>
  </si>
  <si>
    <t xml:space="preserve">Particulates </t>
  </si>
  <si>
    <t>Total in hm³</t>
  </si>
  <si>
    <t>Per capita in m³</t>
  </si>
  <si>
    <t>Share of renewable energy in total electricity production</t>
  </si>
  <si>
    <t>Carrots</t>
  </si>
  <si>
    <t>Cabbages</t>
  </si>
  <si>
    <t>Cucumbers</t>
  </si>
  <si>
    <t>Apples</t>
  </si>
  <si>
    <t>Pears</t>
  </si>
  <si>
    <t>Plums</t>
  </si>
  <si>
    <r>
      <t xml:space="preserve">Strawberries </t>
    </r>
    <r>
      <rPr>
        <vertAlign val="superscript"/>
        <sz val="9"/>
        <color rgb="FF595959"/>
        <rFont val="Arial"/>
        <family val="2"/>
        <charset val="238"/>
      </rPr>
      <t>ab</t>
    </r>
  </si>
  <si>
    <t>Currants</t>
  </si>
  <si>
    <r>
      <t xml:space="preserve">Raspberries </t>
    </r>
    <r>
      <rPr>
        <vertAlign val="superscript"/>
        <sz val="9"/>
        <color rgb="FF595959"/>
        <rFont val="Arial"/>
        <family val="2"/>
        <charset val="238"/>
      </rPr>
      <t>c</t>
    </r>
  </si>
  <si>
    <t>Cereals</t>
  </si>
  <si>
    <t>Potatoes</t>
  </si>
  <si>
    <t>Sugar beets</t>
  </si>
  <si>
    <t>Rape and turnip rape</t>
  </si>
  <si>
    <t>Meadow hay</t>
  </si>
  <si>
    <t>Wheat</t>
  </si>
  <si>
    <t>Rye</t>
  </si>
  <si>
    <t>Barley</t>
  </si>
  <si>
    <t>Oats</t>
  </si>
  <si>
    <t>Triticale</t>
  </si>
  <si>
    <t>Cereal mixtures</t>
  </si>
  <si>
    <t>Industrial</t>
  </si>
  <si>
    <t>Vegetables</t>
  </si>
  <si>
    <t>Fruit</t>
  </si>
  <si>
    <t>Animals for slaughter</t>
  </si>
  <si>
    <t>cattle (excluding calves)</t>
  </si>
  <si>
    <t>pigs</t>
  </si>
  <si>
    <t>poultry</t>
  </si>
  <si>
    <t>Cow’s milk</t>
  </si>
  <si>
    <t>Hen eggs</t>
  </si>
  <si>
    <t>Gross agricultural output (constant prices)</t>
  </si>
  <si>
    <r>
      <t xml:space="preserve">Livestock </t>
    </r>
    <r>
      <rPr>
        <b/>
        <vertAlign val="superscript"/>
        <sz val="9"/>
        <color rgb="FF595959"/>
        <rFont val="Arial"/>
        <family val="2"/>
        <charset val="238"/>
      </rPr>
      <t>a</t>
    </r>
  </si>
  <si>
    <t>Cattle</t>
  </si>
  <si>
    <t>Pigs</t>
  </si>
  <si>
    <t>Sheep</t>
  </si>
  <si>
    <t>Calves aged less than 1 year</t>
  </si>
  <si>
    <t>Bovines aged 1-2 years</t>
  </si>
  <si>
    <t>Bovines aged 2 years and over</t>
  </si>
  <si>
    <t>Piglets up to 20 kg</t>
  </si>
  <si>
    <t>Pigs 20-50 kg</t>
  </si>
  <si>
    <t>Pigs for slaughter</t>
  </si>
  <si>
    <t>Breeding pigs</t>
  </si>
  <si>
    <t>Construction of buildings</t>
  </si>
  <si>
    <t>Specialised construction activities</t>
  </si>
  <si>
    <t>Production of selected products</t>
  </si>
  <si>
    <t>Poultry meat in tonnes</t>
  </si>
  <si>
    <t>Canned fish in tonnes</t>
  </si>
  <si>
    <t>Sawnwood in m³</t>
  </si>
  <si>
    <r>
      <t>Wooden frames and thresholds in thousand m</t>
    </r>
    <r>
      <rPr>
        <vertAlign val="superscript"/>
        <sz val="9"/>
        <color rgb="FF595959"/>
        <rFont val="Arial"/>
        <family val="2"/>
        <charset val="238"/>
      </rPr>
      <t>2</t>
    </r>
  </si>
  <si>
    <t>Construction and assembly production by types of construction (current prices)</t>
  </si>
  <si>
    <t>Residential buildings</t>
  </si>
  <si>
    <t>Non-residential buildings</t>
  </si>
  <si>
    <t>Note. Data concern enterprises employing more than 9 persons.</t>
  </si>
  <si>
    <t>Shops</t>
  </si>
  <si>
    <t>Department stores</t>
  </si>
  <si>
    <t>Trade stores</t>
  </si>
  <si>
    <t>Supermarkets</t>
  </si>
  <si>
    <t>Hypermarkets</t>
  </si>
  <si>
    <t>General stores</t>
  </si>
  <si>
    <t>Specialised shops</t>
  </si>
  <si>
    <t>Petrol stations</t>
  </si>
  <si>
    <t>Catering</t>
  </si>
  <si>
    <t>Retail sale and wholesale of goods (current prices)</t>
  </si>
  <si>
    <t>Alcoholic beverages</t>
  </si>
  <si>
    <t>Non-foodstuffs</t>
  </si>
  <si>
    <r>
      <t xml:space="preserve">Pojazdy samochodowe i ciągnik zarejestrowane </t>
    </r>
    <r>
      <rPr>
        <b/>
        <vertAlign val="superscript"/>
        <sz val="9"/>
        <color rgb="FF000000"/>
        <rFont val="Arial"/>
        <family val="2"/>
        <charset val="238"/>
      </rPr>
      <t>ab</t>
    </r>
  </si>
  <si>
    <t>Passenger cars</t>
  </si>
  <si>
    <t>Buses and trolley buses</t>
  </si>
  <si>
    <t>National</t>
  </si>
  <si>
    <t>Regional</t>
  </si>
  <si>
    <t>District</t>
  </si>
  <si>
    <t>Communal</t>
  </si>
  <si>
    <t>Collisions</t>
  </si>
  <si>
    <t>Road traffic accidents</t>
  </si>
  <si>
    <t>Fatalities</t>
  </si>
  <si>
    <t>Injured</t>
  </si>
  <si>
    <r>
      <t xml:space="preserve">Registered road vehicles and tractors </t>
    </r>
    <r>
      <rPr>
        <vertAlign val="superscript"/>
        <sz val="9"/>
        <color rgb="FF595959"/>
        <rFont val="Arial"/>
        <family val="2"/>
        <charset val="238"/>
      </rPr>
      <t>ab</t>
    </r>
  </si>
  <si>
    <r>
      <t xml:space="preserve">Hard surface public roads </t>
    </r>
    <r>
      <rPr>
        <vertAlign val="superscript"/>
        <sz val="9"/>
        <color rgb="FF595959"/>
        <rFont val="Arial"/>
        <family val="2"/>
        <charset val="238"/>
      </rPr>
      <t>a</t>
    </r>
  </si>
  <si>
    <t>Buses</t>
  </si>
  <si>
    <t>Trams</t>
  </si>
  <si>
    <t>Trolley buses</t>
  </si>
  <si>
    <t>Ships arriving at and departing from seaports</t>
  </si>
  <si>
    <t>Ships</t>
  </si>
  <si>
    <t>Polish flag</t>
  </si>
  <si>
    <t>Foreign flag</t>
  </si>
  <si>
    <t>Antiqua &amp; Barbuda</t>
  </si>
  <si>
    <t>Bahamas</t>
  </si>
  <si>
    <t>Netherlands</t>
  </si>
  <si>
    <t>Cyprus</t>
  </si>
  <si>
    <t>Slovakia</t>
  </si>
  <si>
    <t>Arrivals</t>
  </si>
  <si>
    <t>Departures</t>
  </si>
  <si>
    <t>Domestic and international passenger traffic in seaports</t>
  </si>
  <si>
    <t>Obligatory encumbrances on gross financial result</t>
  </si>
  <si>
    <t>Net financial result</t>
  </si>
  <si>
    <t>In %:</t>
  </si>
  <si>
    <t>Cost level indicator</t>
  </si>
  <si>
    <t>Turnover profitability rate:</t>
  </si>
  <si>
    <t>gross</t>
  </si>
  <si>
    <t>net</t>
  </si>
  <si>
    <t>first degree</t>
  </si>
  <si>
    <t>second degree</t>
  </si>
  <si>
    <t>third degree</t>
  </si>
  <si>
    <t>Machinery, technical equipment and tools</t>
  </si>
  <si>
    <t>Means of transport</t>
  </si>
  <si>
    <t>construction</t>
  </si>
  <si>
    <t>trade; repair of motor vehicles</t>
  </si>
  <si>
    <t>transportation and storage</t>
  </si>
  <si>
    <t>information and communication</t>
  </si>
  <si>
    <t>other sections</t>
  </si>
  <si>
    <t>Cities with powiat status</t>
  </si>
  <si>
    <t>Voivodship</t>
  </si>
  <si>
    <t>Transport and communication</t>
  </si>
  <si>
    <t>Public administration</t>
  </si>
  <si>
    <t>Family</t>
  </si>
  <si>
    <t>Municipal economy and environmental protection</t>
  </si>
  <si>
    <t>Culture and protection of national heritage</t>
  </si>
  <si>
    <t>Note. Data concern entities recorded in the REGON register; excluding persons tending private farms in agriculture.</t>
  </si>
  <si>
    <t>Companies</t>
  </si>
  <si>
    <t>of which commercial</t>
  </si>
  <si>
    <t>Cooperatives</t>
  </si>
  <si>
    <t>Foundations</t>
  </si>
  <si>
    <t>Associations and social organisations</t>
  </si>
  <si>
    <t>Natural persons conducting economic activity</t>
  </si>
  <si>
    <t>Newly registered</t>
  </si>
  <si>
    <t>Professional, scientific and technical activities</t>
  </si>
  <si>
    <t>Other service activities</t>
  </si>
  <si>
    <t>Other sections</t>
  </si>
  <si>
    <t>Poland = 100</t>
  </si>
  <si>
    <t>Voivodship = 100</t>
  </si>
  <si>
    <t>Per capita in PLN</t>
  </si>
  <si>
    <t>Gross domestic product per capita (current prices)</t>
  </si>
  <si>
    <t>Agriculture, forestry and fishing</t>
  </si>
  <si>
    <t>Trade; repair of motor vehicles ; transportation and storage; accommodation and catering ; information and communication</t>
  </si>
  <si>
    <t>Financial and insurance activities; real estate activities</t>
  </si>
  <si>
    <t>Other services</t>
  </si>
  <si>
    <t>non-financial corporations</t>
  </si>
  <si>
    <t>general government</t>
  </si>
  <si>
    <t>households</t>
  </si>
  <si>
    <t>Live births per 1,000 population</t>
  </si>
  <si>
    <t>Selected data for Gdańsk-Gdynia-Sopot Metropolitan Area</t>
  </si>
  <si>
    <t>Deaths per 1,000 population</t>
  </si>
  <si>
    <t>Dwellings completed per 10 thousand population</t>
  </si>
  <si>
    <t>Places</t>
  </si>
  <si>
    <t>Children attending (during the year)</t>
  </si>
  <si>
    <t>Szkoły/uczelnie</t>
  </si>
  <si>
    <t>Schools/higher education institutions</t>
  </si>
  <si>
    <t>Uczniowie/studenci</t>
  </si>
  <si>
    <t>Pupils/students</t>
  </si>
  <si>
    <r>
      <t xml:space="preserve">Pre-primary education </t>
    </r>
    <r>
      <rPr>
        <b/>
        <vertAlign val="superscript"/>
        <sz val="9"/>
        <color rgb="FF595959"/>
        <rFont val="Arial"/>
        <family val="2"/>
        <charset val="238"/>
      </rPr>
      <t>bc</t>
    </r>
  </si>
  <si>
    <r>
      <t xml:space="preserve">Entities of the national economy </t>
    </r>
    <r>
      <rPr>
        <b/>
        <vertAlign val="superscript"/>
        <sz val="9"/>
        <color rgb="FF595959"/>
        <rFont val="Arial"/>
        <family val="2"/>
        <charset val="238"/>
      </rPr>
      <t>a</t>
    </r>
  </si>
  <si>
    <t>Ukraina</t>
  </si>
  <si>
    <t>Ukraine</t>
  </si>
  <si>
    <t>Gimnazjalne, podstawowe i niepełne podstawowe</t>
  </si>
  <si>
    <r>
      <t xml:space="preserve">Według ekonomicznych grup wieku </t>
    </r>
    <r>
      <rPr>
        <vertAlign val="superscript"/>
        <sz val="9"/>
        <color rgb="FF000000"/>
        <rFont val="Arial"/>
        <family val="2"/>
        <charset val="238"/>
      </rPr>
      <t xml:space="preserve">a </t>
    </r>
    <r>
      <rPr>
        <sz val="9"/>
        <color rgb="FF000000"/>
        <rFont val="Arial"/>
        <family val="2"/>
        <charset val="238"/>
      </rPr>
      <t>w %:</t>
    </r>
  </si>
  <si>
    <t>Czechia</t>
  </si>
  <si>
    <t>•</t>
  </si>
  <si>
    <t>Korzystanie z procesorów tekstu</t>
  </si>
  <si>
    <t>Korzystanie z arkuszy kalkulacyjnych</t>
  </si>
  <si>
    <t>Odzież, obuwie i dodatki</t>
  </si>
  <si>
    <t>Kosmetyki, produkty do pielęgnacji zdrowia i urody</t>
  </si>
  <si>
    <t xml:space="preserve">Meble, artykuły dekoracyjne i produkty do ogrodu </t>
  </si>
  <si>
    <t>Drukowane książki, czasopisma i gazety</t>
  </si>
  <si>
    <t>Zabawki lub produkty dla dzieci</t>
  </si>
  <si>
    <t>Lekarstwa i suplementy diety</t>
  </si>
  <si>
    <t>Sprzęt elektroniczny i AGD</t>
  </si>
  <si>
    <t>Środki czyszczące i produkty higieny osobistej</t>
  </si>
  <si>
    <t>Żywność i napoje ze sklepów</t>
  </si>
  <si>
    <t>zdrowia</t>
  </si>
  <si>
    <r>
      <t xml:space="preserve">gospodarki </t>
    </r>
    <r>
      <rPr>
        <sz val="9"/>
        <rFont val="Arial"/>
        <family val="2"/>
        <charset val="238"/>
      </rPr>
      <t xml:space="preserve">morskiej </t>
    </r>
  </si>
  <si>
    <t>kultury i ochrony dziedzictwa narodowego</t>
  </si>
  <si>
    <r>
      <t xml:space="preserve">obrony </t>
    </r>
    <r>
      <rPr>
        <sz val="9"/>
        <rFont val="Arial"/>
        <family val="2"/>
        <charset val="238"/>
      </rPr>
      <t>narodowej</t>
    </r>
  </si>
  <si>
    <t>Uczelnie nadzorowane przez ministra właściwego do spraw:</t>
  </si>
  <si>
    <t xml:space="preserve">maritime economy </t>
  </si>
  <si>
    <t>national defence</t>
  </si>
  <si>
    <t>Higher education institutions supervised by the minister responsible for:</t>
  </si>
  <si>
    <r>
      <t>Absolwenci</t>
    </r>
    <r>
      <rPr>
        <vertAlign val="superscript"/>
        <sz val="9"/>
        <color rgb="FF000000"/>
        <rFont val="Arial"/>
        <family val="2"/>
        <charset val="238"/>
      </rPr>
      <t xml:space="preserve"> d</t>
    </r>
  </si>
  <si>
    <r>
      <t xml:space="preserve">Graduates </t>
    </r>
    <r>
      <rPr>
        <vertAlign val="superscript"/>
        <sz val="9"/>
        <color rgb="FF595959"/>
        <rFont val="Arial"/>
        <family val="2"/>
        <charset val="238"/>
      </rPr>
      <t>d</t>
    </r>
  </si>
  <si>
    <t>of which disposable income</t>
  </si>
  <si>
    <t>Average monthly available income per capita in a household in PLN</t>
  </si>
  <si>
    <t>dwelling</t>
  </si>
  <si>
    <t>room</t>
  </si>
  <si>
    <t>in million PLN</t>
  </si>
  <si>
    <r>
      <t xml:space="preserve">Households </t>
    </r>
    <r>
      <rPr>
        <vertAlign val="superscript"/>
        <sz val="9"/>
        <color rgb="FF595959"/>
        <rFont val="Arial"/>
        <family val="2"/>
        <charset val="238"/>
      </rPr>
      <t xml:space="preserve">a </t>
    </r>
    <r>
      <rPr>
        <sz val="9"/>
        <color rgb="FF595959"/>
        <rFont val="Arial"/>
        <family val="2"/>
        <charset val="238"/>
      </rPr>
      <t>with access to the Internet at home</t>
    </r>
  </si>
  <si>
    <r>
      <t xml:space="preserve">Households </t>
    </r>
    <r>
      <rPr>
        <vertAlign val="superscript"/>
        <sz val="9"/>
        <color rgb="FF595959"/>
        <rFont val="Arial"/>
        <family val="2"/>
        <charset val="238"/>
      </rPr>
      <t>a</t>
    </r>
    <r>
      <rPr>
        <sz val="9"/>
        <color rgb="FF595959"/>
        <rFont val="Arial"/>
        <family val="2"/>
        <charset val="238"/>
      </rPr>
      <t xml:space="preserve"> with broadband access to the Internet at home</t>
    </r>
  </si>
  <si>
    <t>obowiązki rodzinne i związane z prowadzeniem domu</t>
  </si>
  <si>
    <t>choroba, niesprawność</t>
  </si>
  <si>
    <t>illness, disability</t>
  </si>
  <si>
    <t>Pomoc pieniężna</t>
  </si>
  <si>
    <t>Pomoc niepieniężna</t>
  </si>
  <si>
    <t>Financial assistance</t>
  </si>
  <si>
    <t>Non- financial assistance</t>
  </si>
  <si>
    <r>
      <t xml:space="preserve">By economic age groups </t>
    </r>
    <r>
      <rPr>
        <vertAlign val="superscript"/>
        <sz val="9"/>
        <color rgb="FF595959"/>
        <rFont val="Arial"/>
        <family val="2"/>
        <charset val="238"/>
      </rPr>
      <t xml:space="preserve">a </t>
    </r>
    <r>
      <rPr>
        <sz val="9"/>
        <color rgb="FF595959"/>
        <rFont val="Arial"/>
        <family val="2"/>
        <charset val="238"/>
      </rPr>
      <t>in %:</t>
    </r>
  </si>
  <si>
    <r>
      <t xml:space="preserve">Vital statistics </t>
    </r>
    <r>
      <rPr>
        <b/>
        <vertAlign val="superscript"/>
        <sz val="9"/>
        <color rgb="FF595959"/>
        <rFont val="Arial"/>
        <family val="2"/>
        <charset val="238"/>
      </rPr>
      <t>a</t>
    </r>
  </si>
  <si>
    <t>family and household responsibilities</t>
  </si>
  <si>
    <t>Basic vocational/sectoral vocational</t>
  </si>
  <si>
    <t>Osoby z niepełnosprawnościami</t>
  </si>
  <si>
    <t>humanities and the arts</t>
  </si>
  <si>
    <t>Using word processing software</t>
  </si>
  <si>
    <t>Using spreadsheet software</t>
  </si>
  <si>
    <t>Using software to edit photos, video or audio files</t>
  </si>
  <si>
    <t>Clothes, shoes or accessories</t>
  </si>
  <si>
    <t>Medicine or dietary supplements</t>
  </si>
  <si>
    <t>Deliveries from restaurants, fast-food chains, catering services</t>
  </si>
  <si>
    <t>Of which manufacturing in million PLN</t>
  </si>
  <si>
    <t>Construction and assembly production (current prices) in million PLN</t>
  </si>
  <si>
    <t>Sales from catering activity (current prices) in million PLN</t>
  </si>
  <si>
    <t>Net internal and international migration for permanent residence per 1,000 population</t>
  </si>
  <si>
    <r>
      <t xml:space="preserve">Intramural expenditures </t>
    </r>
    <r>
      <rPr>
        <vertAlign val="superscript"/>
        <sz val="9"/>
        <color rgb="FF595959"/>
        <rFont val="Arial"/>
        <family val="2"/>
        <charset val="238"/>
      </rPr>
      <t>a</t>
    </r>
    <r>
      <rPr>
        <sz val="9"/>
        <color rgb="FF595959"/>
        <rFont val="Arial"/>
        <family val="2"/>
        <charset val="238"/>
      </rPr>
      <t xml:space="preserve"> on R&amp;D</t>
    </r>
    <r>
      <rPr>
        <vertAlign val="superscript"/>
        <sz val="9"/>
        <color rgb="FF595959"/>
        <rFont val="Arial"/>
        <family val="2"/>
        <charset val="238"/>
      </rPr>
      <t xml:space="preserve"> </t>
    </r>
    <r>
      <rPr>
        <sz val="9"/>
        <color rgb="FF595959"/>
        <rFont val="Arial"/>
        <family val="2"/>
        <charset val="238"/>
      </rPr>
      <t>(current prices):</t>
    </r>
  </si>
  <si>
    <r>
      <t>Area of the Voivodship in km</t>
    </r>
    <r>
      <rPr>
        <vertAlign val="superscript"/>
        <sz val="9"/>
        <color theme="1" tint="0.34998626667073579"/>
        <rFont val="Arial"/>
        <family val="2"/>
        <charset val="238"/>
      </rPr>
      <t>2</t>
    </r>
  </si>
  <si>
    <t xml:space="preserve">a Z poprzedniego roku szkolnego/akademickiego. </t>
  </si>
  <si>
    <t xml:space="preserve">a From the previous school/academic year. </t>
  </si>
  <si>
    <t>Podgrupy kierunków kształcenia:</t>
  </si>
  <si>
    <t>Narrow fields of education:</t>
  </si>
  <si>
    <t>Dziedzina:</t>
  </si>
  <si>
    <t>Academic disciplines:</t>
  </si>
  <si>
    <t xml:space="preserve">a Stan w dniu 31 grudnia. </t>
  </si>
  <si>
    <t xml:space="preserve">a As of 31 December. </t>
  </si>
  <si>
    <t>Ogółem w t</t>
  </si>
  <si>
    <t>Total in tonnes</t>
  </si>
  <si>
    <t>Na 1 mieszkańca w kg</t>
  </si>
  <si>
    <t>Per capita in kg</t>
  </si>
  <si>
    <t xml:space="preserve">a Według lokalizacji inwestycji. </t>
  </si>
  <si>
    <t xml:space="preserve">a Stan w czerwcu. </t>
  </si>
  <si>
    <t xml:space="preserve">a As of June. </t>
  </si>
  <si>
    <t>Wchodzące do portów morskich</t>
  </si>
  <si>
    <t>Wychodzące z portów morskich</t>
  </si>
  <si>
    <t>Arriving at seaports</t>
  </si>
  <si>
    <t>Departing from seaports</t>
  </si>
  <si>
    <r>
      <t>Powierzchnia</t>
    </r>
    <r>
      <rPr>
        <vertAlign val="superscript"/>
        <sz val="9"/>
        <color rgb="FF000000"/>
        <rFont val="Arial"/>
        <family val="2"/>
        <charset val="238"/>
      </rPr>
      <t xml:space="preserve"> a </t>
    </r>
    <r>
      <rPr>
        <sz val="9"/>
        <color rgb="FF000000"/>
        <rFont val="Arial"/>
        <family val="2"/>
        <charset val="238"/>
      </rPr>
      <t>w km</t>
    </r>
    <r>
      <rPr>
        <vertAlign val="superscript"/>
        <sz val="9"/>
        <color rgb="FF000000"/>
        <rFont val="Arial"/>
        <family val="2"/>
        <charset val="238"/>
      </rPr>
      <t>2</t>
    </r>
  </si>
  <si>
    <r>
      <t xml:space="preserve">Area </t>
    </r>
    <r>
      <rPr>
        <vertAlign val="superscript"/>
        <sz val="9"/>
        <color rgb="FF595959"/>
        <rFont val="Arial"/>
        <family val="2"/>
        <charset val="238"/>
      </rPr>
      <t xml:space="preserve">a </t>
    </r>
    <r>
      <rPr>
        <sz val="9"/>
        <color rgb="FF595959"/>
        <rFont val="Arial"/>
        <family val="2"/>
        <charset val="238"/>
      </rPr>
      <t>in km</t>
    </r>
    <r>
      <rPr>
        <vertAlign val="superscript"/>
        <sz val="9"/>
        <color rgb="FF595959"/>
        <rFont val="Arial"/>
        <family val="2"/>
        <charset val="238"/>
      </rPr>
      <t>2</t>
    </r>
  </si>
  <si>
    <r>
      <t xml:space="preserve">Non-working age population per 100 persons of working age </t>
    </r>
    <r>
      <rPr>
        <vertAlign val="superscript"/>
        <sz val="9"/>
        <color rgb="FF595959"/>
        <rFont val="Arial"/>
        <family val="2"/>
        <charset val="238"/>
      </rPr>
      <t>a</t>
    </r>
  </si>
  <si>
    <r>
      <t>Gazowych (bez CO</t>
    </r>
    <r>
      <rPr>
        <vertAlign val="subscript"/>
        <sz val="9"/>
        <color rgb="FF000000"/>
        <rFont val="Arial"/>
        <family val="2"/>
        <charset val="238"/>
      </rPr>
      <t>2</t>
    </r>
    <r>
      <rPr>
        <sz val="9"/>
        <color rgb="FF000000"/>
        <rFont val="Arial"/>
        <family val="2"/>
        <charset val="238"/>
      </rPr>
      <t>)</t>
    </r>
  </si>
  <si>
    <r>
      <t>Gases (excluding CO</t>
    </r>
    <r>
      <rPr>
        <vertAlign val="subscript"/>
        <sz val="9"/>
        <color rgb="FF595959"/>
        <rFont val="Arial"/>
        <family val="2"/>
        <charset val="238"/>
      </rPr>
      <t>2</t>
    </r>
    <r>
      <rPr>
        <sz val="9"/>
        <color rgb="FF595959"/>
        <rFont val="Arial"/>
        <family val="2"/>
        <charset val="238"/>
      </rPr>
      <t xml:space="preserve">) </t>
    </r>
  </si>
  <si>
    <t>Działalność finansowa i ubezpieczeniowa; obsługa rynku nieruchomościami</t>
  </si>
  <si>
    <t>Posiłki zamawiane z restauracji, punktów fast-food lub w formie cateringu</t>
  </si>
  <si>
    <t xml:space="preserve">Źródło: dane dotyczące: pojazdów - Ministerstwo Cyfryzacji, dróg publicznych - Generalna Dyrekcja Dróg Krajowych i Autostrad, wypadków drogowych - Komenda Główna Policji.   </t>
  </si>
  <si>
    <t xml:space="preserve">Source: data concerning: vehicles - the Ministry of Digital Affairs, public roads - the General Directorate for National Roads and Motorways, road traffic accidents - the National Police Headquarters.     </t>
  </si>
  <si>
    <t xml:space="preserve">a Stan w dniu 31 grudnia.   </t>
  </si>
  <si>
    <t xml:space="preserve">a As of 31 December.  </t>
  </si>
  <si>
    <t xml:space="preserve">Ludność </t>
  </si>
  <si>
    <t>Manufacturing</t>
  </si>
  <si>
    <t>24 years and less</t>
  </si>
  <si>
    <t>55 years and more</t>
  </si>
  <si>
    <t>nauki przyrodnicze</t>
  </si>
  <si>
    <t>nauki inżynieryjne i techniczne</t>
  </si>
  <si>
    <t>nauki medyczne i nauki o zdrowiu</t>
  </si>
  <si>
    <t>nauki rolnicze i weterynaryjne</t>
  </si>
  <si>
    <t>nauki społeczne</t>
  </si>
  <si>
    <t>nauki humanistyczne i sztuka</t>
  </si>
  <si>
    <t>Printed books, magazines or newspapers</t>
  </si>
  <si>
    <t>Furniture, home accessories or gardening products</t>
  </si>
  <si>
    <t>Cosmetics, beauty or wellness products</t>
  </si>
  <si>
    <t>Food or beverages from stores or from meal-kits providers</t>
  </si>
  <si>
    <t>Cleaning products or personal hygiene products</t>
  </si>
  <si>
    <t>Retail sale per capita (current prices)</t>
  </si>
  <si>
    <t>In million PLN:</t>
  </si>
  <si>
    <t>Total in million PLN</t>
  </si>
  <si>
    <t>pre-working (0-17 years)</t>
  </si>
  <si>
    <t>working (18-59; 18-64 years)</t>
  </si>
  <si>
    <t>post-working (60; 65 years and more)</t>
  </si>
  <si>
    <t>Basic indicators regarding information society</t>
  </si>
  <si>
    <r>
      <t xml:space="preserve">Persons </t>
    </r>
    <r>
      <rPr>
        <vertAlign val="superscript"/>
        <sz val="9"/>
        <color rgb="FF595959"/>
        <rFont val="Arial"/>
        <family val="2"/>
        <charset val="238"/>
      </rPr>
      <t>b</t>
    </r>
    <r>
      <rPr>
        <sz val="9"/>
        <color rgb="FF595959"/>
        <rFont val="Arial"/>
        <family val="2"/>
        <charset val="238"/>
      </rPr>
      <t xml:space="preserve"> who have never used the Internet</t>
    </r>
  </si>
  <si>
    <t>Children's toys or childcare items</t>
  </si>
  <si>
    <t>Population per indoor cinema</t>
  </si>
  <si>
    <t>Plastics</t>
  </si>
  <si>
    <t>Yields and production of basic cereals and with cereal mixtures</t>
  </si>
  <si>
    <t>Finance of enterprises</t>
  </si>
  <si>
    <t>Financial liquidity indicator:</t>
  </si>
  <si>
    <t>Deregistered</t>
  </si>
  <si>
    <t>Note. Data grouping was made according to the seat and main kind of activity of the local unit of the enterprise</t>
  </si>
  <si>
    <t>Consumer electronics or household appliances</t>
  </si>
  <si>
    <r>
      <t xml:space="preserve">Stopa bezrobocia rejestrowanego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w %</t>
    </r>
  </si>
  <si>
    <t>Przeciętna miesięczna emerytura brutto z pozarolniczego systemu ubezpieczeń społecznych w zł</t>
  </si>
  <si>
    <t>Average monthly gross retirement pension
from non-agricultural social security system in PLN</t>
  </si>
  <si>
    <t>Przeciętna miesięczna emerytura brutto rolników indywidualnych w zł</t>
  </si>
  <si>
    <r>
      <t xml:space="preserve">w % </t>
    </r>
    <r>
      <rPr>
        <sz val="9"/>
        <color rgb="FF595959"/>
        <rFont val="Arial"/>
        <family val="2"/>
        <charset val="238"/>
      </rPr>
      <t xml:space="preserve">  in %</t>
    </r>
  </si>
  <si>
    <t>w tym dochód do dyspozycji</t>
  </si>
  <si>
    <t>Zasadnicze zawodowe/ zasadnicze branżowe</t>
  </si>
  <si>
    <r>
      <t>Podział terytorialny</t>
    </r>
    <r>
      <rPr>
        <b/>
        <sz val="9"/>
        <color theme="1"/>
        <rFont val="Arial"/>
        <family val="2"/>
        <charset val="238"/>
      </rPr>
      <t xml:space="preserve"> województwa </t>
    </r>
    <r>
      <rPr>
        <b/>
        <vertAlign val="superscript"/>
        <sz val="9"/>
        <color rgb="FF000000"/>
        <rFont val="Arial"/>
        <family val="2"/>
        <charset val="238"/>
      </rPr>
      <t>a</t>
    </r>
    <r>
      <rPr>
        <b/>
        <sz val="9"/>
        <color rgb="FF000000"/>
        <rFont val="Arial"/>
        <family val="2"/>
        <charset val="238"/>
      </rPr>
      <t xml:space="preserve"> </t>
    </r>
  </si>
  <si>
    <r>
      <t>Territorial division of the Voivodship</t>
    </r>
    <r>
      <rPr>
        <b/>
        <vertAlign val="superscript"/>
        <sz val="9"/>
        <color rgb="FF595959"/>
        <rFont val="Arial"/>
        <family val="2"/>
        <charset val="238"/>
      </rPr>
      <t xml:space="preserve"> a</t>
    </r>
    <r>
      <rPr>
        <b/>
        <sz val="9"/>
        <color rgb="FF595959"/>
        <rFont val="Arial"/>
        <family val="2"/>
        <charset val="238"/>
      </rPr>
      <t xml:space="preserve"> </t>
    </r>
  </si>
  <si>
    <t>Wyszczególnienie</t>
  </si>
  <si>
    <t>Specification</t>
  </si>
  <si>
    <r>
      <t xml:space="preserve">W %
</t>
    </r>
    <r>
      <rPr>
        <sz val="9"/>
        <color theme="1" tint="0.34998626667073579"/>
        <rFont val="Arial"/>
        <family val="2"/>
        <charset val="238"/>
      </rPr>
      <t>In %</t>
    </r>
  </si>
  <si>
    <r>
      <t xml:space="preserve">Powierzchnia geodezyjna </t>
    </r>
    <r>
      <rPr>
        <b/>
        <vertAlign val="superscript"/>
        <sz val="9"/>
        <color rgb="FF000000"/>
        <rFont val="Arial"/>
        <family val="2"/>
        <charset val="238"/>
      </rPr>
      <t xml:space="preserve">a </t>
    </r>
    <r>
      <rPr>
        <b/>
        <sz val="9"/>
        <color rgb="FF000000"/>
        <rFont val="Arial"/>
        <family val="2"/>
        <charset val="238"/>
      </rPr>
      <t>według kierunków wykorzystania</t>
    </r>
  </si>
  <si>
    <r>
      <t>Geodesic area</t>
    </r>
    <r>
      <rPr>
        <b/>
        <vertAlign val="superscript"/>
        <sz val="9"/>
        <color rgb="FF595959"/>
        <rFont val="Arial"/>
        <family val="2"/>
        <charset val="238"/>
      </rPr>
      <t xml:space="preserve"> a</t>
    </r>
    <r>
      <rPr>
        <b/>
        <sz val="9"/>
        <color rgb="FF595959"/>
        <rFont val="Arial"/>
        <family val="2"/>
        <charset val="238"/>
      </rPr>
      <t xml:space="preserve"> by directions of use</t>
    </r>
  </si>
  <si>
    <r>
      <t xml:space="preserve">Ogółem
</t>
    </r>
    <r>
      <rPr>
        <sz val="9"/>
        <color theme="1" tint="0.34998626667073579"/>
        <rFont val="Arial"/>
        <family val="2"/>
        <charset val="238"/>
      </rPr>
      <t>Total</t>
    </r>
  </si>
  <si>
    <t>Obroty ładunkowe w portach morskich w tys. t</t>
  </si>
  <si>
    <r>
      <t xml:space="preserve">Wyszczególnienie
</t>
    </r>
    <r>
      <rPr>
        <sz val="9"/>
        <color theme="1" tint="0.34998626667073579"/>
        <rFont val="Arial"/>
        <family val="2"/>
        <charset val="238"/>
      </rPr>
      <t>Specification</t>
    </r>
  </si>
  <si>
    <r>
      <t xml:space="preserve">Mężczyźni
</t>
    </r>
    <r>
      <rPr>
        <sz val="9"/>
        <color theme="1" tint="0.34998626667073579"/>
        <rFont val="Arial"/>
        <family val="2"/>
        <charset val="238"/>
      </rPr>
      <t>Males</t>
    </r>
  </si>
  <si>
    <r>
      <t xml:space="preserve">Kobiety
</t>
    </r>
    <r>
      <rPr>
        <sz val="9"/>
        <color theme="1" tint="0.34998626667073579"/>
        <rFont val="Arial"/>
        <family val="2"/>
        <charset val="238"/>
      </rPr>
      <t>Females</t>
    </r>
  </si>
  <si>
    <r>
      <t xml:space="preserve">Lata
</t>
    </r>
    <r>
      <rPr>
        <sz val="9"/>
        <color theme="1" tint="0.34998626667073579"/>
        <rFont val="Arial"/>
        <family val="2"/>
        <charset val="238"/>
      </rPr>
      <t>Years</t>
    </r>
  </si>
  <si>
    <r>
      <rPr>
        <sz val="9"/>
        <color theme="1"/>
        <rFont val="Arial"/>
        <family val="2"/>
        <charset val="238"/>
      </rPr>
      <t xml:space="preserve">lata
</t>
    </r>
    <r>
      <rPr>
        <sz val="9"/>
        <color theme="1" tint="0.34998626667073579"/>
        <rFont val="Arial"/>
        <family val="2"/>
        <charset val="238"/>
      </rPr>
      <t>years</t>
    </r>
  </si>
  <si>
    <r>
      <t xml:space="preserve">Współczynnik dzietności
</t>
    </r>
    <r>
      <rPr>
        <sz val="9"/>
        <color theme="1" tint="0.34998626667073579"/>
        <rFont val="Arial"/>
        <family val="2"/>
        <charset val="238"/>
      </rPr>
      <t>Fertility rate</t>
    </r>
  </si>
  <si>
    <r>
      <t xml:space="preserve">Wiek środkowy matek
</t>
    </r>
    <r>
      <rPr>
        <sz val="9"/>
        <color theme="1" tint="0.34998626667073579"/>
        <rFont val="Arial"/>
        <family val="2"/>
        <charset val="238"/>
      </rPr>
      <t>Mothers’ median age</t>
    </r>
  </si>
  <si>
    <r>
      <t xml:space="preserve">Urodzenia żywe
</t>
    </r>
    <r>
      <rPr>
        <sz val="9"/>
        <color theme="1" tint="0.34998626667073579"/>
        <rFont val="Arial"/>
        <family val="2"/>
        <charset val="238"/>
      </rPr>
      <t>Live births</t>
    </r>
  </si>
  <si>
    <r>
      <t xml:space="preserve">Zgony
</t>
    </r>
    <r>
      <rPr>
        <sz val="9"/>
        <color theme="1" tint="0.34998626667073579"/>
        <rFont val="Arial"/>
        <family val="2"/>
        <charset val="238"/>
      </rPr>
      <t>Deaths</t>
    </r>
  </si>
  <si>
    <r>
      <rPr>
        <sz val="9"/>
        <rFont val="Arial"/>
        <family val="2"/>
        <charset val="238"/>
      </rPr>
      <t>w tys.</t>
    </r>
    <r>
      <rPr>
        <sz val="9"/>
        <color rgb="FF595959"/>
        <rFont val="Arial"/>
        <family val="2"/>
        <charset val="238"/>
      </rPr>
      <t xml:space="preserve">   in thousands</t>
    </r>
  </si>
  <si>
    <r>
      <t xml:space="preserve">Saldo migracji w tys.
</t>
    </r>
    <r>
      <rPr>
        <sz val="9"/>
        <color theme="1" tint="0.34998626667073579"/>
        <rFont val="Arial"/>
        <family val="2"/>
        <charset val="238"/>
      </rPr>
      <t>Net migration in thousands</t>
    </r>
  </si>
  <si>
    <r>
      <t xml:space="preserve">2015 </t>
    </r>
    <r>
      <rPr>
        <vertAlign val="superscript"/>
        <sz val="9"/>
        <color theme="1"/>
        <rFont val="Arial"/>
        <family val="2"/>
        <charset val="238"/>
      </rPr>
      <t>a</t>
    </r>
  </si>
  <si>
    <t>a Do obliczenia salda wykorzystano dane o migracjach wewnętrznych za 2015 r. i migracjach zagranicznych za 2014 r.</t>
  </si>
  <si>
    <t>a Net migration was calculated using data on internal migration for 2015 and data on international migration for 2014.</t>
  </si>
  <si>
    <r>
      <t xml:space="preserve">Na 1000 ludności
</t>
    </r>
    <r>
      <rPr>
        <sz val="9"/>
        <color theme="1" tint="0.34998626667073579"/>
        <rFont val="Arial"/>
        <family val="2"/>
        <charset val="238"/>
      </rPr>
      <t>Per 1,000 population</t>
    </r>
  </si>
  <si>
    <t>nowodworski</t>
  </si>
  <si>
    <t>malborski</t>
  </si>
  <si>
    <t>człuchowski</t>
  </si>
  <si>
    <t>sztumski</t>
  </si>
  <si>
    <t>kwidzyński</t>
  </si>
  <si>
    <t>tczewski</t>
  </si>
  <si>
    <t>lęborski</t>
  </si>
  <si>
    <t>bytowski</t>
  </si>
  <si>
    <t>pucki</t>
  </si>
  <si>
    <t>kościerski</t>
  </si>
  <si>
    <t>wejherowski</t>
  </si>
  <si>
    <t>kartuski</t>
  </si>
  <si>
    <r>
      <t xml:space="preserve">Powiaty:
</t>
    </r>
    <r>
      <rPr>
        <sz val="9"/>
        <color theme="1" tint="0.34998626667073579"/>
        <rFont val="Arial"/>
        <family val="2"/>
        <charset val="238"/>
      </rPr>
      <t>Powiats:</t>
    </r>
  </si>
  <si>
    <r>
      <t xml:space="preserve">Miasta na prawach powiatu:
</t>
    </r>
    <r>
      <rPr>
        <sz val="9"/>
        <color theme="1" tint="0.34998626667073579"/>
        <rFont val="Arial"/>
        <family val="2"/>
        <charset val="238"/>
      </rPr>
      <t>Cities with powiat status:</t>
    </r>
  </si>
  <si>
    <t>Specification
o - total   k - females</t>
  </si>
  <si>
    <r>
      <t xml:space="preserve">w %   </t>
    </r>
    <r>
      <rPr>
        <sz val="9"/>
        <color theme="1" tint="0.34998626667073579"/>
        <rFont val="Arial"/>
        <family val="2"/>
        <charset val="238"/>
      </rPr>
      <t>in %</t>
    </r>
  </si>
  <si>
    <r>
      <t xml:space="preserve">Bezrobotni zarejestrowani w tys.
</t>
    </r>
    <r>
      <rPr>
        <sz val="9"/>
        <color theme="1" tint="0.34998626667073579"/>
        <rFont val="Arial"/>
        <family val="2"/>
        <charset val="238"/>
      </rPr>
      <t>Registered unemployed persons in thousands</t>
    </r>
  </si>
  <si>
    <r>
      <t xml:space="preserve">Stopa bezrobocia rejestrowanego w %
</t>
    </r>
    <r>
      <rPr>
        <sz val="9"/>
        <color theme="1" tint="0.34998626667073579"/>
        <rFont val="Arial"/>
        <family val="2"/>
        <charset val="238"/>
      </rPr>
      <t>Registered unemployment rate in %</t>
    </r>
  </si>
  <si>
    <r>
      <t xml:space="preserve">Bezrobotni zarejestrowani i stopa bezrobocia rejestrowanego </t>
    </r>
    <r>
      <rPr>
        <b/>
        <vertAlign val="superscript"/>
        <sz val="9"/>
        <color rgb="FF000000"/>
        <rFont val="Arial"/>
        <family val="2"/>
        <charset val="238"/>
      </rPr>
      <t>a</t>
    </r>
  </si>
  <si>
    <r>
      <t xml:space="preserve">Registered unemployed persons and registered unemployment rate </t>
    </r>
    <r>
      <rPr>
        <b/>
        <vertAlign val="superscript"/>
        <sz val="9"/>
        <color rgb="FF595959"/>
        <rFont val="Arial"/>
        <family val="2"/>
        <charset val="238"/>
      </rPr>
      <t>a</t>
    </r>
  </si>
  <si>
    <r>
      <t xml:space="preserve">W %   
</t>
    </r>
    <r>
      <rPr>
        <sz val="9"/>
        <color theme="1" tint="0.34998626667073579"/>
        <rFont val="Arial"/>
        <family val="2"/>
        <charset val="238"/>
      </rPr>
      <t>In %</t>
    </r>
  </si>
  <si>
    <r>
      <t xml:space="preserve">Według wieku
</t>
    </r>
    <r>
      <rPr>
        <sz val="9"/>
        <color theme="1" tint="0.34998626667073579"/>
        <rFont val="Arial"/>
        <family val="2"/>
        <charset val="238"/>
      </rPr>
      <t>By age</t>
    </r>
  </si>
  <si>
    <r>
      <t xml:space="preserve">Według poziomu wykształcenia
</t>
    </r>
    <r>
      <rPr>
        <sz val="9"/>
        <color theme="1" tint="0.34998626667073579"/>
        <rFont val="Arial"/>
        <family val="2"/>
        <charset val="238"/>
      </rPr>
      <t>By level of educational attainment</t>
    </r>
  </si>
  <si>
    <r>
      <t xml:space="preserve">Rolników indywidualnych
</t>
    </r>
    <r>
      <rPr>
        <sz val="9"/>
        <color theme="1" tint="0.34998626667073579"/>
        <rFont val="Arial"/>
        <family val="2"/>
        <charset val="238"/>
      </rPr>
      <t>Farmers</t>
    </r>
  </si>
  <si>
    <r>
      <t>Emeryci i renciści</t>
    </r>
    <r>
      <rPr>
        <b/>
        <vertAlign val="superscript"/>
        <sz val="9"/>
        <color rgb="FF000000"/>
        <rFont val="Arial"/>
        <family val="2"/>
        <charset val="238"/>
      </rPr>
      <t xml:space="preserve"> a</t>
    </r>
  </si>
  <si>
    <r>
      <t xml:space="preserve">Retirees and pensioners </t>
    </r>
    <r>
      <rPr>
        <b/>
        <vertAlign val="superscript"/>
        <sz val="9"/>
        <color rgb="FF595959"/>
        <rFont val="Arial"/>
        <family val="2"/>
        <charset val="238"/>
      </rPr>
      <t>a</t>
    </r>
  </si>
  <si>
    <t>a Przeciętne w roku.</t>
  </si>
  <si>
    <t>a Annual averages</t>
  </si>
  <si>
    <r>
      <t xml:space="preserve">Rok poprzedni = 100
</t>
    </r>
    <r>
      <rPr>
        <sz val="9"/>
        <color theme="1" tint="0.34998626667073579"/>
        <rFont val="Arial"/>
        <family val="2"/>
        <charset val="238"/>
      </rPr>
      <t>Previous year = 100</t>
    </r>
  </si>
  <si>
    <r>
      <t xml:space="preserve">Miasta
</t>
    </r>
    <r>
      <rPr>
        <sz val="9"/>
        <color theme="1" tint="0.34998626667073579"/>
        <rFont val="Arial"/>
        <family val="2"/>
        <charset val="238"/>
      </rPr>
      <t>Urban areas</t>
    </r>
  </si>
  <si>
    <r>
      <t xml:space="preserve">Wieś
</t>
    </r>
    <r>
      <rPr>
        <sz val="9"/>
        <color theme="1" tint="0.34998626667073579"/>
        <rFont val="Arial"/>
        <family val="2"/>
        <charset val="238"/>
      </rPr>
      <t>Rural areas</t>
    </r>
  </si>
  <si>
    <r>
      <t xml:space="preserve">Na 1000 zawartych małżeństw
</t>
    </r>
    <r>
      <rPr>
        <sz val="9"/>
        <color theme="1" tint="0.34998626667073579"/>
        <rFont val="Arial"/>
        <family val="2"/>
        <charset val="238"/>
      </rPr>
      <t>Per 1,000 contracted marriages</t>
    </r>
  </si>
  <si>
    <r>
      <t xml:space="preserve">Szkoły/Uczelnie
</t>
    </r>
    <r>
      <rPr>
        <sz val="9"/>
        <color theme="1" tint="0.34998626667073579"/>
        <rFont val="Arial"/>
        <family val="2"/>
        <charset val="238"/>
      </rPr>
      <t>Schools/Higher education institutions</t>
    </r>
  </si>
  <si>
    <r>
      <t xml:space="preserve">Absolwenci </t>
    </r>
    <r>
      <rPr>
        <vertAlign val="superscript"/>
        <sz val="9"/>
        <color rgb="FF000000"/>
        <rFont val="Arial"/>
        <family val="2"/>
        <charset val="238"/>
      </rPr>
      <t xml:space="preserve">a
</t>
    </r>
    <r>
      <rPr>
        <sz val="9"/>
        <color theme="1" tint="0.34998626667073579"/>
        <rFont val="Arial"/>
        <family val="2"/>
        <charset val="238"/>
      </rPr>
      <t xml:space="preserve">Graduates </t>
    </r>
    <r>
      <rPr>
        <vertAlign val="superscript"/>
        <sz val="9"/>
        <color theme="1" tint="0.34998626667073579"/>
        <rFont val="Arial"/>
        <family val="2"/>
        <charset val="238"/>
      </rPr>
      <t>a</t>
    </r>
  </si>
  <si>
    <r>
      <t xml:space="preserve">Wychowanie przedszkolne </t>
    </r>
    <r>
      <rPr>
        <b/>
        <vertAlign val="superscript"/>
        <sz val="9"/>
        <color rgb="FF000000"/>
        <rFont val="Arial"/>
        <family val="2"/>
        <charset val="238"/>
      </rPr>
      <t>a</t>
    </r>
  </si>
  <si>
    <r>
      <t xml:space="preserve">Pre-primary education </t>
    </r>
    <r>
      <rPr>
        <b/>
        <vertAlign val="superscript"/>
        <sz val="9"/>
        <color rgb="FF595959"/>
        <rFont val="Arial"/>
        <family val="2"/>
        <charset val="238"/>
      </rPr>
      <t>a</t>
    </r>
  </si>
  <si>
    <r>
      <t xml:space="preserve">Nauczyciele </t>
    </r>
    <r>
      <rPr>
        <vertAlign val="superscript"/>
        <sz val="9"/>
        <color rgb="FF000000"/>
        <rFont val="Arial"/>
        <family val="2"/>
        <charset val="238"/>
      </rPr>
      <t>b</t>
    </r>
  </si>
  <si>
    <r>
      <t xml:space="preserve">Teachers </t>
    </r>
    <r>
      <rPr>
        <vertAlign val="superscript"/>
        <sz val="9"/>
        <color rgb="FF595959"/>
        <rFont val="Arial"/>
        <family val="2"/>
        <charset val="238"/>
      </rPr>
      <t>b</t>
    </r>
  </si>
  <si>
    <t>a W podziale na rodzaje stypendiów jedna osoba może być wykazana więcej niż jeden raz.</t>
  </si>
  <si>
    <t>a One person may be shown more than once under the item scholarships.</t>
  </si>
  <si>
    <r>
      <t xml:space="preserve">na 10 tys. ludności
</t>
    </r>
    <r>
      <rPr>
        <sz val="9"/>
        <color theme="1" tint="0.34998626667073579"/>
        <rFont val="Arial"/>
        <family val="2"/>
        <charset val="238"/>
      </rPr>
      <t>per 10 thousand population</t>
    </r>
  </si>
  <si>
    <r>
      <t xml:space="preserve">Na 10 tys. ludności
</t>
    </r>
    <r>
      <rPr>
        <sz val="9"/>
        <color theme="1" tint="0.34998626667073579"/>
        <rFont val="Arial"/>
        <family val="2"/>
        <charset val="238"/>
      </rPr>
      <t>Per 10 thousand population</t>
    </r>
  </si>
  <si>
    <r>
      <t xml:space="preserve">Udzielone świadczenia w mln zł
</t>
    </r>
    <r>
      <rPr>
        <sz val="9"/>
        <color theme="1" tint="0.34998626667073579"/>
        <rFont val="Arial"/>
        <family val="2"/>
        <charset val="238"/>
      </rPr>
      <t xml:space="preserve">Benefits granted in million PLN </t>
    </r>
  </si>
  <si>
    <r>
      <t xml:space="preserve">Przestępstwa stwierdzone
</t>
    </r>
    <r>
      <rPr>
        <sz val="9"/>
        <color theme="1" tint="0.34998626667073579"/>
        <rFont val="Arial"/>
        <family val="2"/>
        <charset val="238"/>
      </rPr>
      <t>Ascertained crimes</t>
    </r>
  </si>
  <si>
    <r>
      <t xml:space="preserve">Wskaźnik wykrywalności w %
</t>
    </r>
    <r>
      <rPr>
        <sz val="9"/>
        <color theme="1" tint="0.34998626667073579"/>
        <rFont val="Arial"/>
        <family val="2"/>
        <charset val="238"/>
      </rPr>
      <t>Rate of detectability in %</t>
    </r>
  </si>
  <si>
    <t xml:space="preserve">a Bez amortyzacji środków trwałych. </t>
  </si>
  <si>
    <t xml:space="preserve">a Excluding depreciation of fixed assets. </t>
  </si>
  <si>
    <r>
      <t xml:space="preserve">Personel wewnętrzny B+R </t>
    </r>
    <r>
      <rPr>
        <sz val="9"/>
        <color rgb="FF000000"/>
        <rFont val="Arial"/>
        <family val="2"/>
        <charset val="238"/>
      </rPr>
      <t>w EPC</t>
    </r>
  </si>
  <si>
    <r>
      <t xml:space="preserve">Internal R&amp;D personnel </t>
    </r>
    <r>
      <rPr>
        <sz val="9"/>
        <color rgb="FF595959"/>
        <rFont val="Arial"/>
        <family val="2"/>
        <charset val="238"/>
      </rPr>
      <t>in FTE</t>
    </r>
  </si>
  <si>
    <r>
      <t xml:space="preserve">w % ogółu przedsiębiorstw
</t>
    </r>
    <r>
      <rPr>
        <sz val="9"/>
        <color theme="1" tint="0.34998626667073579"/>
        <rFont val="Arial"/>
        <family val="2"/>
        <charset val="238"/>
      </rPr>
      <t>in % of total enterprises</t>
    </r>
  </si>
  <si>
    <r>
      <t xml:space="preserve">Według sektorów finansujących
</t>
    </r>
    <r>
      <rPr>
        <sz val="9"/>
        <color theme="1" tint="0.34998626667073579"/>
        <rFont val="Arial"/>
        <family val="2"/>
        <charset val="238"/>
      </rPr>
      <t>By funding sectors</t>
    </r>
  </si>
  <si>
    <r>
      <t xml:space="preserve">Według dziedzin B+R
</t>
    </r>
    <r>
      <rPr>
        <sz val="9"/>
        <color theme="1" tint="0.34998626667073579"/>
        <rFont val="Arial"/>
        <family val="2"/>
        <charset val="238"/>
      </rPr>
      <t>By fields of R&amp;D</t>
    </r>
  </si>
  <si>
    <t>a Dane dotyczą podmiotów gospodarczych, w których liczba pracujących przekracza 9 osób.</t>
  </si>
  <si>
    <t>a Data concern economic entities employing more than 9 persons.</t>
  </si>
  <si>
    <r>
      <t xml:space="preserve">Czytelnicy 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 na 1000 ludności</t>
    </r>
  </si>
  <si>
    <r>
      <t xml:space="preserve">Wypożyczenia 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 na 1 czytelnika</t>
    </r>
  </si>
  <si>
    <t>a Łącznie z pokojami gościnnymi i kwaterami agroturystycznymi; dane dotyczą obiektów posiadających 10 i więcej miejsc noclegowych.</t>
  </si>
  <si>
    <t>a Including rooms for rent and agrotourism lodgings; data concern establishments with 10 and more bed places.</t>
  </si>
  <si>
    <r>
      <t xml:space="preserve">W ha
</t>
    </r>
    <r>
      <rPr>
        <sz val="9"/>
        <color theme="1" tint="0.34998626667073579"/>
        <rFont val="Arial"/>
        <family val="2"/>
        <charset val="238"/>
      </rPr>
      <t>In ha</t>
    </r>
  </si>
  <si>
    <r>
      <t xml:space="preserve">Poddane odzyskowi </t>
    </r>
    <r>
      <rPr>
        <vertAlign val="superscript"/>
        <sz val="9"/>
        <color rgb="FF000000"/>
        <rFont val="Arial"/>
        <family val="2"/>
        <charset val="238"/>
      </rPr>
      <t>b</t>
    </r>
  </si>
  <si>
    <r>
      <t xml:space="preserve">Unieszkodliwione </t>
    </r>
    <r>
      <rPr>
        <vertAlign val="superscript"/>
        <sz val="9"/>
        <color rgb="FF000000"/>
        <rFont val="Arial"/>
        <family val="2"/>
        <charset val="238"/>
      </rPr>
      <t>b</t>
    </r>
  </si>
  <si>
    <r>
      <t xml:space="preserve">Recovered </t>
    </r>
    <r>
      <rPr>
        <vertAlign val="superscript"/>
        <sz val="9"/>
        <color rgb="FF595959"/>
        <rFont val="Arial"/>
        <family val="2"/>
        <charset val="238"/>
      </rPr>
      <t>b</t>
    </r>
  </si>
  <si>
    <r>
      <t xml:space="preserve">Conditioned </t>
    </r>
    <r>
      <rPr>
        <vertAlign val="superscript"/>
        <sz val="9"/>
        <color rgb="FF595959"/>
        <rFont val="Arial"/>
        <family val="2"/>
        <charset val="238"/>
      </rPr>
      <t>b</t>
    </r>
  </si>
  <si>
    <r>
      <t xml:space="preserve">W tys. t
</t>
    </r>
    <r>
      <rPr>
        <sz val="9"/>
        <color theme="1" tint="0.34998626667073579"/>
        <rFont val="Arial"/>
        <family val="2"/>
        <charset val="238"/>
      </rPr>
      <t>In thousand tonnes</t>
    </r>
  </si>
  <si>
    <t xml:space="preserve">a Z wyłączeniem odpadów komunalnych. </t>
  </si>
  <si>
    <t>a Excluding municipal waste.</t>
  </si>
  <si>
    <r>
      <t>W dam</t>
    </r>
    <r>
      <rPr>
        <vertAlign val="superscript"/>
        <sz val="9"/>
        <color rgb="FF000000"/>
        <rFont val="Arial"/>
        <family val="2"/>
        <charset val="238"/>
      </rPr>
      <t xml:space="preserve">3
</t>
    </r>
    <r>
      <rPr>
        <sz val="9"/>
        <color theme="1" tint="0.34998626667073579"/>
        <rFont val="Arial"/>
        <family val="2"/>
        <charset val="238"/>
      </rPr>
      <t>In dam</t>
    </r>
    <r>
      <rPr>
        <vertAlign val="superscript"/>
        <sz val="9"/>
        <color theme="1" tint="0.34998626667073579"/>
        <rFont val="Arial"/>
        <family val="2"/>
        <charset val="238"/>
      </rPr>
      <t>3</t>
    </r>
  </si>
  <si>
    <r>
      <t>Odpady</t>
    </r>
    <r>
      <rPr>
        <b/>
        <vertAlign val="superscript"/>
        <sz val="9"/>
        <color rgb="FF000000"/>
        <rFont val="Arial"/>
        <family val="2"/>
        <charset val="238"/>
      </rPr>
      <t xml:space="preserve"> </t>
    </r>
    <r>
      <rPr>
        <b/>
        <sz val="9"/>
        <color rgb="FF000000"/>
        <rFont val="Arial"/>
        <family val="2"/>
        <charset val="238"/>
      </rPr>
      <t xml:space="preserve">komunalne odebrane lub zebrane (wytworzone) </t>
    </r>
    <r>
      <rPr>
        <b/>
        <vertAlign val="superscript"/>
        <sz val="9"/>
        <color rgb="FF000000"/>
        <rFont val="Arial"/>
        <family val="2"/>
        <charset val="238"/>
      </rPr>
      <t>a</t>
    </r>
  </si>
  <si>
    <r>
      <t xml:space="preserve">Municipal waste received or collected (generated) </t>
    </r>
    <r>
      <rPr>
        <b/>
        <vertAlign val="superscript"/>
        <sz val="9"/>
        <color rgb="FF595959"/>
        <rFont val="Arial"/>
        <family val="2"/>
        <charset val="238"/>
      </rPr>
      <t>a</t>
    </r>
  </si>
  <si>
    <t xml:space="preserve">a W ciągu roku. </t>
  </si>
  <si>
    <t xml:space="preserve">a During the year. </t>
  </si>
  <si>
    <r>
      <t xml:space="preserve">w tys. t
</t>
    </r>
    <r>
      <rPr>
        <sz val="9"/>
        <color theme="1" tint="0.34998626667073579"/>
        <rFont val="Arial"/>
        <family val="2"/>
        <charset val="238"/>
      </rPr>
      <t>in thousand tonnes</t>
    </r>
  </si>
  <si>
    <t>Biodegradable</t>
  </si>
  <si>
    <r>
      <t xml:space="preserve">W mln zł
</t>
    </r>
    <r>
      <rPr>
        <sz val="9"/>
        <color theme="1" tint="0.34998626667073579"/>
        <rFont val="Arial"/>
        <family val="2"/>
        <charset val="238"/>
      </rPr>
      <t>In million PLN</t>
    </r>
  </si>
  <si>
    <r>
      <t xml:space="preserve">Zakłady szczególnie uciążliwe dla czystości powietrza </t>
    </r>
    <r>
      <rPr>
        <vertAlign val="superscript"/>
        <sz val="9"/>
        <color rgb="FF000000"/>
        <rFont val="Arial"/>
        <family val="2"/>
        <charset val="238"/>
      </rPr>
      <t>a</t>
    </r>
  </si>
  <si>
    <r>
      <t xml:space="preserve">Plants of significant nuisance to air quality </t>
    </r>
    <r>
      <rPr>
        <vertAlign val="superscript"/>
        <sz val="9"/>
        <color rgb="FF595959"/>
        <rFont val="Arial"/>
        <family val="2"/>
        <charset val="238"/>
      </rPr>
      <t>a</t>
    </r>
  </si>
  <si>
    <t>a Stan w dniu 31grudnia; emitujące pyły, gazy lub równocześnie pyły i gazy.</t>
  </si>
  <si>
    <t>a As of 31 December; emitting particulates, gases or particulates and gases.</t>
  </si>
  <si>
    <r>
      <t xml:space="preserve">Pobór wody
</t>
    </r>
    <r>
      <rPr>
        <sz val="9"/>
        <color theme="1" tint="0.34998626667073579"/>
        <rFont val="Arial"/>
        <family val="2"/>
        <charset val="238"/>
      </rPr>
      <t>Water abstraction</t>
    </r>
  </si>
  <si>
    <r>
      <t xml:space="preserve">Zużycie wody
</t>
    </r>
    <r>
      <rPr>
        <sz val="9"/>
        <color theme="1" tint="0.34998626667073579"/>
        <rFont val="Arial"/>
        <family val="2"/>
        <charset val="238"/>
      </rPr>
      <t>Water consumption</t>
    </r>
  </si>
  <si>
    <r>
      <rPr>
        <sz val="9"/>
        <rFont val="Arial"/>
        <family val="2"/>
        <charset val="238"/>
      </rPr>
      <t>W t</t>
    </r>
    <r>
      <rPr>
        <sz val="9"/>
        <color rgb="FF595959"/>
        <rFont val="Arial"/>
        <family val="2"/>
        <charset val="238"/>
      </rPr>
      <t xml:space="preserve">
In tonnes</t>
    </r>
  </si>
  <si>
    <r>
      <t xml:space="preserve">W t
</t>
    </r>
    <r>
      <rPr>
        <sz val="9"/>
        <color theme="1" tint="0.34998626667073579"/>
        <rFont val="Arial"/>
        <family val="2"/>
        <charset val="238"/>
      </rPr>
      <t>In tonnes</t>
    </r>
  </si>
  <si>
    <r>
      <t xml:space="preserve">Produkcja roślinna
</t>
    </r>
    <r>
      <rPr>
        <sz val="9"/>
        <color theme="1" tint="0.34998626667073579"/>
        <rFont val="Arial"/>
        <family val="2"/>
        <charset val="238"/>
      </rPr>
      <t>Crop output</t>
    </r>
  </si>
  <si>
    <r>
      <t xml:space="preserve">Produkcja zwierzęca
</t>
    </r>
    <r>
      <rPr>
        <sz val="9"/>
        <color theme="1" tint="0.34998626667073579"/>
        <rFont val="Arial"/>
        <family val="2"/>
        <charset val="238"/>
      </rPr>
      <t>Animal output</t>
    </r>
  </si>
  <si>
    <r>
      <t xml:space="preserve">Ogółem w tys. szt.
</t>
    </r>
    <r>
      <rPr>
        <sz val="9"/>
        <color theme="1" tint="0.34998626667073579"/>
        <rFont val="Arial"/>
        <family val="2"/>
        <charset val="238"/>
      </rPr>
      <t>Total in thousand heads</t>
    </r>
  </si>
  <si>
    <r>
      <t xml:space="preserve">Produkcja sprzedana przemysłu
</t>
    </r>
    <r>
      <rPr>
        <sz val="9"/>
        <color theme="1" tint="0.34998626667073579"/>
        <rFont val="Arial"/>
        <family val="2"/>
        <charset val="238"/>
      </rPr>
      <t>Sold production of industry</t>
    </r>
  </si>
  <si>
    <r>
      <t xml:space="preserve">Wędliny </t>
    </r>
    <r>
      <rPr>
        <vertAlign val="superscript"/>
        <sz val="9"/>
        <color rgb="FF000000"/>
        <rFont val="Arial"/>
        <family val="2"/>
        <charset val="238"/>
      </rPr>
      <t>a</t>
    </r>
    <r>
      <rPr>
        <sz val="9"/>
        <color rgb="FF000000"/>
        <rFont val="Arial"/>
        <family val="2"/>
        <charset val="238"/>
      </rPr>
      <t xml:space="preserve"> (w tym kiełbasy) w t</t>
    </r>
  </si>
  <si>
    <r>
      <t xml:space="preserve">Cured meat products </t>
    </r>
    <r>
      <rPr>
        <vertAlign val="superscript"/>
        <sz val="9"/>
        <color rgb="FF595959"/>
        <rFont val="Arial"/>
        <family val="2"/>
        <charset val="238"/>
      </rPr>
      <t>a</t>
    </r>
    <r>
      <rPr>
        <sz val="9"/>
        <color rgb="FF595959"/>
        <rFont val="Arial"/>
        <family val="2"/>
        <charset val="238"/>
      </rPr>
      <t xml:space="preserve"> (including sausages) in tonnes</t>
    </r>
  </si>
  <si>
    <r>
      <t xml:space="preserve">Sprzedaż detaliczna towarów
</t>
    </r>
    <r>
      <rPr>
        <sz val="9"/>
        <color theme="1" tint="0.34998626667073579"/>
        <rFont val="Arial"/>
        <family val="2"/>
        <charset val="238"/>
      </rPr>
      <t>Retail sale of goods</t>
    </r>
  </si>
  <si>
    <r>
      <t xml:space="preserve">Sprzedaż hurtowa towarów w przedsiębiorstwach handlowych
</t>
    </r>
    <r>
      <rPr>
        <sz val="9"/>
        <color theme="1" tint="0.34998626667073579"/>
        <rFont val="Arial"/>
        <family val="2"/>
        <charset val="238"/>
      </rPr>
      <t>Wholesale of commodities by wholesale enterprises</t>
    </r>
  </si>
  <si>
    <r>
      <t xml:space="preserve">w mld zł   </t>
    </r>
    <r>
      <rPr>
        <sz val="9"/>
        <color theme="1" tint="0.34998626667073579"/>
        <rFont val="Arial"/>
        <family val="2"/>
        <charset val="238"/>
      </rPr>
      <t>in</t>
    </r>
    <r>
      <rPr>
        <sz val="9"/>
        <color rgb="FF000000"/>
        <rFont val="Arial"/>
        <family val="2"/>
        <charset val="238"/>
      </rPr>
      <t xml:space="preserve"> </t>
    </r>
    <r>
      <rPr>
        <sz val="9"/>
        <color theme="1" tint="0.34998626667073579"/>
        <rFont val="Arial"/>
        <family val="2"/>
        <charset val="238"/>
      </rPr>
      <t>billion PLN</t>
    </r>
  </si>
  <si>
    <r>
      <rPr>
        <sz val="9"/>
        <rFont val="Arial"/>
        <family val="2"/>
        <charset val="238"/>
      </rPr>
      <t xml:space="preserve">Lata
</t>
    </r>
    <r>
      <rPr>
        <sz val="9"/>
        <color theme="1" tint="0.34998626667073579"/>
        <rFont val="Arial"/>
        <family val="2"/>
        <charset val="238"/>
      </rPr>
      <t>Years</t>
    </r>
  </si>
  <si>
    <r>
      <t xml:space="preserve">W km
</t>
    </r>
    <r>
      <rPr>
        <sz val="9"/>
        <color theme="1" tint="0.34998626667073579"/>
        <rFont val="Arial"/>
        <family val="2"/>
        <charset val="238"/>
      </rPr>
      <t>In km</t>
    </r>
  </si>
  <si>
    <r>
      <t xml:space="preserve">Czynne trasy w km
</t>
    </r>
    <r>
      <rPr>
        <sz val="9"/>
        <color theme="1" tint="0.34998626667073579"/>
        <rFont val="Arial"/>
        <family val="2"/>
        <charset val="238"/>
      </rPr>
      <t>Active routes in km</t>
    </r>
  </si>
  <si>
    <r>
      <t xml:space="preserve">W m
</t>
    </r>
    <r>
      <rPr>
        <sz val="9"/>
        <color theme="1" tint="0.34998626667073579"/>
        <rFont val="Arial"/>
        <family val="2"/>
        <charset val="238"/>
      </rPr>
      <t>In m</t>
    </r>
  </si>
  <si>
    <r>
      <t xml:space="preserve">Statki z ładunkiem
</t>
    </r>
    <r>
      <rPr>
        <sz val="9"/>
        <color theme="1" tint="0.34998626667073579"/>
        <rFont val="Arial"/>
        <family val="2"/>
        <charset val="238"/>
      </rPr>
      <t>Ships with cargo</t>
    </r>
  </si>
  <si>
    <r>
      <t xml:space="preserve">Statki pod balastem
</t>
    </r>
    <r>
      <rPr>
        <sz val="9"/>
        <color theme="1" tint="0.34998626667073579"/>
        <rFont val="Arial"/>
        <family val="2"/>
        <charset val="238"/>
      </rPr>
      <t>Ships in ballast</t>
    </r>
  </si>
  <si>
    <r>
      <t xml:space="preserve">W liczbach bezwzględnych
</t>
    </r>
    <r>
      <rPr>
        <sz val="9"/>
        <color theme="1" tint="0.34998626667073579"/>
        <rFont val="Arial"/>
        <family val="2"/>
        <charset val="238"/>
      </rPr>
      <t>In absolute numbers</t>
    </r>
  </si>
  <si>
    <r>
      <t xml:space="preserve">w mln t  </t>
    </r>
    <r>
      <rPr>
        <sz val="9"/>
        <color theme="1" tint="0.34998626667073579"/>
        <rFont val="Arial"/>
        <family val="2"/>
        <charset val="238"/>
      </rPr>
      <t xml:space="preserve"> in million tonnes</t>
    </r>
  </si>
  <si>
    <r>
      <t xml:space="preserve">w tys.   </t>
    </r>
    <r>
      <rPr>
        <sz val="9"/>
        <color theme="1" tint="0.34998626667073579"/>
        <rFont val="Arial"/>
        <family val="2"/>
        <charset val="238"/>
      </rPr>
      <t>in thousands</t>
    </r>
  </si>
  <si>
    <r>
      <t xml:space="preserve">w mln zł   </t>
    </r>
    <r>
      <rPr>
        <sz val="9"/>
        <color theme="1" tint="0.34998626667073579"/>
        <rFont val="Arial"/>
        <family val="2"/>
        <charset val="238"/>
      </rPr>
      <t>in million PLN</t>
    </r>
  </si>
  <si>
    <r>
      <t xml:space="preserve">Dochody
</t>
    </r>
    <r>
      <rPr>
        <sz val="9"/>
        <color theme="1" tint="0.34998626667073579"/>
        <rFont val="Arial"/>
        <family val="2"/>
        <charset val="238"/>
      </rPr>
      <t>Revenue</t>
    </r>
  </si>
  <si>
    <r>
      <t xml:space="preserve">Wydatki
</t>
    </r>
    <r>
      <rPr>
        <sz val="9"/>
        <color theme="1" tint="0.34998626667073579"/>
        <rFont val="Arial"/>
        <family val="2"/>
        <charset val="238"/>
      </rPr>
      <t>Expenditure</t>
    </r>
  </si>
  <si>
    <t>Specification
a - in million PLN
b - per capita in PLN</t>
  </si>
  <si>
    <t>a</t>
  </si>
  <si>
    <t>b</t>
  </si>
  <si>
    <t>Wyszczególnienie
a - w milionach zł
b - na 1 mieszkańca w zł</t>
  </si>
  <si>
    <r>
      <t xml:space="preserve">W tys. zł
</t>
    </r>
    <r>
      <rPr>
        <sz val="9"/>
        <color theme="1" tint="0.34998626667073579"/>
        <rFont val="Arial"/>
        <family val="2"/>
        <charset val="238"/>
      </rPr>
      <t>In thousand PLN</t>
    </r>
  </si>
  <si>
    <r>
      <t xml:space="preserve">W tys.
</t>
    </r>
    <r>
      <rPr>
        <sz val="9"/>
        <color theme="1" tint="0.34998626667073579"/>
        <rFont val="Arial"/>
        <family val="2"/>
        <charset val="238"/>
      </rPr>
      <t>In thousands</t>
    </r>
  </si>
  <si>
    <r>
      <t xml:space="preserve">Województwo
</t>
    </r>
    <r>
      <rPr>
        <sz val="9"/>
        <color theme="1" tint="0.34998626667073579"/>
        <rFont val="Arial"/>
        <family val="2"/>
        <charset val="238"/>
      </rPr>
      <t>Voivodship</t>
    </r>
  </si>
  <si>
    <r>
      <t xml:space="preserve">Podregiony   </t>
    </r>
    <r>
      <rPr>
        <sz val="9"/>
        <color theme="1" tint="0.34998626667073579"/>
        <rFont val="Arial"/>
        <family val="2"/>
        <charset val="238"/>
      </rPr>
      <t>Subregions</t>
    </r>
  </si>
  <si>
    <r>
      <t xml:space="preserve">W zł
</t>
    </r>
    <r>
      <rPr>
        <sz val="9"/>
        <color theme="1" tint="0.34998626667073579"/>
        <rFont val="Arial"/>
        <family val="2"/>
        <charset val="238"/>
      </rPr>
      <t>In PLN</t>
    </r>
  </si>
  <si>
    <r>
      <t xml:space="preserve">Ubytek naturalny na 1000 ludności
</t>
    </r>
    <r>
      <rPr>
        <sz val="9"/>
        <color theme="1" tint="0.34998626667073579"/>
        <rFont val="Arial"/>
        <family val="2"/>
        <charset val="238"/>
      </rPr>
      <t>Natural decrease per 1,000 population</t>
    </r>
  </si>
  <si>
    <r>
      <t xml:space="preserve">Wskaźnik zatrudnienia </t>
    </r>
    <r>
      <rPr>
        <vertAlign val="superscript"/>
        <sz val="9"/>
        <color rgb="FF000000"/>
        <rFont val="Arial"/>
        <family val="2"/>
        <charset val="238"/>
      </rPr>
      <t>a</t>
    </r>
    <r>
      <rPr>
        <sz val="9"/>
        <color rgb="FF000000"/>
        <rFont val="Arial"/>
        <family val="2"/>
        <charset val="238"/>
      </rPr>
      <t xml:space="preserve"> według BAEL w %
</t>
    </r>
    <r>
      <rPr>
        <sz val="9"/>
        <color theme="1" tint="0.34998626667073579"/>
        <rFont val="Arial"/>
        <family val="2"/>
        <charset val="238"/>
      </rPr>
      <t xml:space="preserve">Employment rate 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 xml:space="preserve"> according to the LFS in %</t>
    </r>
  </si>
  <si>
    <r>
      <t xml:space="preserve">Stopa bezrobocia rejestrowanego </t>
    </r>
    <r>
      <rPr>
        <vertAlign val="superscript"/>
        <sz val="9"/>
        <color rgb="FF000000"/>
        <rFont val="Arial"/>
        <family val="2"/>
        <charset val="238"/>
      </rPr>
      <t>b</t>
    </r>
    <r>
      <rPr>
        <sz val="9"/>
        <color rgb="FF000000"/>
        <rFont val="Arial"/>
        <family val="2"/>
        <charset val="238"/>
      </rPr>
      <t xml:space="preserve"> w %
</t>
    </r>
    <r>
      <rPr>
        <sz val="9"/>
        <color theme="1" tint="0.34998626667073579"/>
        <rFont val="Arial"/>
        <family val="2"/>
        <charset val="238"/>
      </rPr>
      <t xml:space="preserve">Registered unemployment rate </t>
    </r>
    <r>
      <rPr>
        <vertAlign val="superscript"/>
        <sz val="9"/>
        <color theme="1" tint="0.34998626667073579"/>
        <rFont val="Arial"/>
        <family val="2"/>
        <charset val="238"/>
      </rPr>
      <t>b</t>
    </r>
    <r>
      <rPr>
        <sz val="9"/>
        <color theme="1" tint="0.34998626667073579"/>
        <rFont val="Arial"/>
        <family val="2"/>
        <charset val="238"/>
      </rPr>
      <t xml:space="preserve"> in %</t>
    </r>
  </si>
  <si>
    <r>
      <t xml:space="preserve">Województwo  
</t>
    </r>
    <r>
      <rPr>
        <sz val="9"/>
        <color theme="1" tint="0.34998626667073579"/>
        <rFont val="Arial"/>
        <family val="2"/>
        <charset val="238"/>
      </rPr>
      <t>Voivodship</t>
    </r>
  </si>
  <si>
    <r>
      <rPr>
        <sz val="9"/>
        <rFont val="Arial"/>
        <family val="2"/>
        <charset val="238"/>
      </rPr>
      <t>Lokata</t>
    </r>
    <r>
      <rPr>
        <sz val="9"/>
        <color theme="1" tint="0.34998626667073579"/>
        <rFont val="Arial"/>
        <family val="2"/>
        <charset val="238"/>
      </rPr>
      <t xml:space="preserve">
Position</t>
    </r>
  </si>
  <si>
    <r>
      <t xml:space="preserve">Urodzenia żywe na 1000 ludności
</t>
    </r>
    <r>
      <rPr>
        <sz val="9"/>
        <color theme="1" tint="0.34998626667073579"/>
        <rFont val="Arial"/>
        <family val="2"/>
        <charset val="238"/>
      </rPr>
      <t>Live births per 1,000 population</t>
    </r>
  </si>
  <si>
    <r>
      <t xml:space="preserve">Zgony </t>
    </r>
    <r>
      <rPr>
        <vertAlign val="superscript"/>
        <sz val="9"/>
        <color rgb="FF000000"/>
        <rFont val="Arial"/>
        <family val="2"/>
        <charset val="238"/>
      </rPr>
      <t>b</t>
    </r>
    <r>
      <rPr>
        <sz val="9"/>
        <color rgb="FF000000"/>
        <rFont val="Arial"/>
        <family val="2"/>
        <charset val="238"/>
      </rPr>
      <t xml:space="preserve"> na 1000 ludności
</t>
    </r>
    <r>
      <rPr>
        <sz val="9"/>
        <color theme="1" tint="0.34998626667073579"/>
        <rFont val="Arial"/>
        <family val="2"/>
        <charset val="238"/>
      </rPr>
      <t xml:space="preserve">Deaths </t>
    </r>
    <r>
      <rPr>
        <vertAlign val="superscript"/>
        <sz val="9"/>
        <color theme="1" tint="0.34998626667073579"/>
        <rFont val="Arial"/>
        <family val="2"/>
        <charset val="238"/>
      </rPr>
      <t>b</t>
    </r>
    <r>
      <rPr>
        <sz val="9"/>
        <color theme="1" tint="0.34998626667073579"/>
        <rFont val="Arial"/>
        <family val="2"/>
        <charset val="238"/>
      </rPr>
      <t xml:space="preserve"> per 1,000 population</t>
    </r>
  </si>
  <si>
    <r>
      <t xml:space="preserve">Małżeństwa na 1000 ludności
</t>
    </r>
    <r>
      <rPr>
        <sz val="9"/>
        <color theme="1" tint="0.34998626667073579"/>
        <rFont val="Arial"/>
        <family val="2"/>
        <charset val="238"/>
      </rPr>
      <t>Marriages per 1,000 population</t>
    </r>
  </si>
  <si>
    <r>
      <t xml:space="preserve">Rozwody </t>
    </r>
    <r>
      <rPr>
        <vertAlign val="superscript"/>
        <sz val="9"/>
        <color rgb="FF000000"/>
        <rFont val="Arial"/>
        <family val="2"/>
        <charset val="238"/>
      </rPr>
      <t xml:space="preserve">b </t>
    </r>
    <r>
      <rPr>
        <sz val="9"/>
        <color rgb="FF000000"/>
        <rFont val="Arial"/>
        <family val="2"/>
        <charset val="238"/>
      </rPr>
      <t xml:space="preserve">na 1000 ludności
</t>
    </r>
    <r>
      <rPr>
        <sz val="9"/>
        <color theme="1" tint="0.34998626667073579"/>
        <rFont val="Arial"/>
        <family val="2"/>
        <charset val="238"/>
      </rPr>
      <t xml:space="preserve">Divorces </t>
    </r>
    <r>
      <rPr>
        <vertAlign val="superscript"/>
        <sz val="9"/>
        <color theme="1" tint="0.34998626667073579"/>
        <rFont val="Arial"/>
        <family val="2"/>
        <charset val="238"/>
      </rPr>
      <t>b</t>
    </r>
    <r>
      <rPr>
        <sz val="9"/>
        <color theme="1" tint="0.34998626667073579"/>
        <rFont val="Arial"/>
        <family val="2"/>
        <charset val="238"/>
      </rPr>
      <t xml:space="preserve"> per 1,000 population</t>
    </r>
  </si>
  <si>
    <r>
      <rPr>
        <sz val="9"/>
        <rFont val="Arial"/>
        <family val="2"/>
        <charset val="238"/>
      </rPr>
      <t>Województwo</t>
    </r>
    <r>
      <rPr>
        <sz val="9"/>
        <color rgb="FF595959"/>
        <rFont val="Arial"/>
        <family val="2"/>
        <charset val="238"/>
      </rPr>
      <t xml:space="preserve">  
</t>
    </r>
    <r>
      <rPr>
        <sz val="9"/>
        <color theme="1" tint="0.34998626667073579"/>
        <rFont val="Arial"/>
        <family val="2"/>
        <charset val="238"/>
      </rPr>
      <t>Voivodship</t>
    </r>
  </si>
  <si>
    <r>
      <t xml:space="preserve">Mieszkania oddane do użytkowania na 1000 ludności
</t>
    </r>
    <r>
      <rPr>
        <sz val="9"/>
        <color theme="1" tint="0.34998626667073579"/>
        <rFont val="Arial"/>
        <family val="2"/>
        <charset val="238"/>
      </rPr>
      <t>Dwellings completed per 1,000 population</t>
    </r>
  </si>
  <si>
    <r>
      <t xml:space="preserve">Miejsca noclegowe </t>
    </r>
    <r>
      <rPr>
        <vertAlign val="superscript"/>
        <sz val="9"/>
        <color rgb="FF000000"/>
        <rFont val="Arial"/>
        <family val="2"/>
        <charset val="238"/>
      </rPr>
      <t>bc</t>
    </r>
    <r>
      <rPr>
        <sz val="9"/>
        <color rgb="FF000000"/>
        <rFont val="Arial"/>
        <family val="2"/>
        <charset val="238"/>
      </rPr>
      <t xml:space="preserve"> na 1000 ludności
</t>
    </r>
    <r>
      <rPr>
        <sz val="9"/>
        <color theme="1" tint="0.34998626667073579"/>
        <rFont val="Arial"/>
        <family val="2"/>
        <charset val="238"/>
      </rPr>
      <t xml:space="preserve">Bed places </t>
    </r>
    <r>
      <rPr>
        <vertAlign val="superscript"/>
        <sz val="9"/>
        <color theme="1" tint="0.34998626667073579"/>
        <rFont val="Arial"/>
        <family val="2"/>
        <charset val="238"/>
      </rPr>
      <t>bc</t>
    </r>
    <r>
      <rPr>
        <sz val="9"/>
        <color theme="1" tint="0.34998626667073579"/>
        <rFont val="Arial"/>
        <family val="2"/>
        <charset val="238"/>
      </rPr>
      <t xml:space="preserve"> per 1,000 population</t>
    </r>
  </si>
  <si>
    <r>
      <t xml:space="preserve">Udzielone noclegi </t>
    </r>
    <r>
      <rPr>
        <vertAlign val="superscript"/>
        <sz val="9"/>
        <color theme="1"/>
        <rFont val="Arial"/>
        <family val="2"/>
        <charset val="238"/>
      </rPr>
      <t>c</t>
    </r>
    <r>
      <rPr>
        <sz val="9"/>
        <color rgb="FF000000"/>
        <rFont val="Arial"/>
        <family val="2"/>
        <charset val="238"/>
      </rPr>
      <t xml:space="preserve"> na 1000 ludności
</t>
    </r>
    <r>
      <rPr>
        <sz val="9"/>
        <color theme="1" tint="0.34998626667073579"/>
        <rFont val="Arial"/>
        <family val="2"/>
        <charset val="238"/>
      </rPr>
      <t xml:space="preserve">Nights spent </t>
    </r>
    <r>
      <rPr>
        <vertAlign val="superscript"/>
        <sz val="9"/>
        <color theme="1" tint="0.34998626667073579"/>
        <rFont val="Arial"/>
        <family val="2"/>
        <charset val="238"/>
      </rPr>
      <t>c</t>
    </r>
    <r>
      <rPr>
        <sz val="9"/>
        <color theme="1" tint="0.34998626667073579"/>
        <rFont val="Arial"/>
        <family val="2"/>
        <charset val="238"/>
      </rPr>
      <t xml:space="preserve"> per 1,000 population</t>
    </r>
  </si>
  <si>
    <r>
      <t xml:space="preserve">Korzystający z noclegów </t>
    </r>
    <r>
      <rPr>
        <vertAlign val="superscript"/>
        <sz val="9"/>
        <color theme="1"/>
        <rFont val="Arial"/>
        <family val="2"/>
        <charset val="238"/>
      </rPr>
      <t>c</t>
    </r>
    <r>
      <rPr>
        <sz val="9"/>
        <color rgb="FF000000"/>
        <rFont val="Arial"/>
        <family val="2"/>
        <charset val="238"/>
      </rPr>
      <t xml:space="preserve"> na 1000 ludności
</t>
    </r>
    <r>
      <rPr>
        <sz val="9"/>
        <color theme="1" tint="0.34998626667073579"/>
        <rFont val="Arial"/>
        <family val="2"/>
        <charset val="238"/>
      </rPr>
      <t xml:space="preserve">Tourists accommodated </t>
    </r>
    <r>
      <rPr>
        <vertAlign val="superscript"/>
        <sz val="9"/>
        <color theme="1" tint="0.34998626667073579"/>
        <rFont val="Arial"/>
        <family val="2"/>
        <charset val="238"/>
      </rPr>
      <t>c</t>
    </r>
    <r>
      <rPr>
        <sz val="9"/>
        <color theme="1" tint="0.34998626667073579"/>
        <rFont val="Arial"/>
        <family val="2"/>
        <charset val="238"/>
      </rPr>
      <t xml:space="preserve"> per 1,000 population</t>
    </r>
  </si>
  <si>
    <r>
      <t xml:space="preserve">ogółem
</t>
    </r>
    <r>
      <rPr>
        <sz val="9"/>
        <color theme="1" tint="0.34998626667073579"/>
        <rFont val="Arial"/>
        <family val="2"/>
        <charset val="238"/>
      </rPr>
      <t>total</t>
    </r>
  </si>
  <si>
    <r>
      <t xml:space="preserve">województwo = 100
</t>
    </r>
    <r>
      <rPr>
        <sz val="9"/>
        <color theme="1" tint="0.34998626667073579"/>
        <rFont val="Arial"/>
        <family val="2"/>
        <charset val="238"/>
      </rPr>
      <t>Voivodship = 100</t>
    </r>
  </si>
  <si>
    <r>
      <t>Podmioty gospodarki narodowej</t>
    </r>
    <r>
      <rPr>
        <sz val="9"/>
        <color theme="1"/>
        <rFont val="Arial"/>
        <family val="2"/>
        <charset val="238"/>
      </rPr>
      <t xml:space="preserve"> </t>
    </r>
    <r>
      <rPr>
        <vertAlign val="superscript"/>
        <sz val="9"/>
        <color rgb="FF000000"/>
        <rFont val="Arial"/>
        <family val="2"/>
        <charset val="238"/>
      </rPr>
      <t>ab</t>
    </r>
    <r>
      <rPr>
        <sz val="9"/>
        <color rgb="FF000000"/>
        <rFont val="Arial"/>
        <family val="2"/>
        <charset val="238"/>
      </rPr>
      <t xml:space="preserve"> na 1000 ludności
</t>
    </r>
    <r>
      <rPr>
        <sz val="9"/>
        <color theme="1" tint="0.34998626667073579"/>
        <rFont val="Arial"/>
        <family val="2"/>
        <charset val="238"/>
      </rPr>
      <t xml:space="preserve">Entities of the national economy </t>
    </r>
    <r>
      <rPr>
        <vertAlign val="superscript"/>
        <sz val="9"/>
        <color theme="1" tint="0.34998626667073579"/>
        <rFont val="Arial"/>
        <family val="2"/>
        <charset val="238"/>
      </rPr>
      <t>ab</t>
    </r>
    <r>
      <rPr>
        <sz val="9"/>
        <color theme="1" tint="0.34998626667073579"/>
        <rFont val="Arial"/>
        <family val="2"/>
        <charset val="238"/>
      </rPr>
      <t xml:space="preserve"> per 1,000 population</t>
    </r>
  </si>
  <si>
    <t>of which</t>
  </si>
  <si>
    <r>
      <t xml:space="preserve">w t   </t>
    </r>
    <r>
      <rPr>
        <sz val="9"/>
        <color theme="1" tint="0.34998626667073579"/>
        <rFont val="Arial"/>
        <family val="2"/>
        <charset val="238"/>
      </rPr>
      <t>in tonnes</t>
    </r>
  </si>
  <si>
    <t>Particulates</t>
  </si>
  <si>
    <r>
      <t>Gases (excluding CO</t>
    </r>
    <r>
      <rPr>
        <vertAlign val="subscript"/>
        <sz val="9"/>
        <color rgb="FF595959"/>
        <rFont val="Arial"/>
        <family val="2"/>
        <charset val="238"/>
      </rPr>
      <t>2</t>
    </r>
    <r>
      <rPr>
        <sz val="9"/>
        <color rgb="FF595959"/>
        <rFont val="Arial"/>
        <family val="2"/>
        <charset val="238"/>
      </rPr>
      <t>)</t>
    </r>
  </si>
  <si>
    <t>Produkcja sprzedana przemysłu (ceny bieżące) w mln zł</t>
  </si>
  <si>
    <t>Sold production of industry (current prices) in million PLN</t>
  </si>
  <si>
    <t>Spis treści</t>
  </si>
  <si>
    <t>Contents</t>
  </si>
  <si>
    <t>Wyszczególnienie
o - ogółem   k - kobiety</t>
  </si>
  <si>
    <r>
      <t xml:space="preserve">rok poprzedni = 100
</t>
    </r>
    <r>
      <rPr>
        <sz val="9"/>
        <color rgb="FF595959"/>
        <rFont val="Arial"/>
        <family val="2"/>
        <charset val="238"/>
      </rPr>
      <t>previous year = 100</t>
    </r>
  </si>
  <si>
    <t>Przychody ogółem</t>
  </si>
  <si>
    <t>Koszty ogółem</t>
  </si>
  <si>
    <t>Total revenue</t>
  </si>
  <si>
    <t>Total costs</t>
  </si>
  <si>
    <t>2018-2020</t>
  </si>
  <si>
    <t xml:space="preserve">reszta świata </t>
  </si>
  <si>
    <t>szkolnictwa wyższego i prywatnych instytucji niekomercyjnych</t>
  </si>
  <si>
    <r>
      <t xml:space="preserve">a As of 31 December. </t>
    </r>
    <r>
      <rPr>
        <sz val="9"/>
        <color rgb="FF595959"/>
        <rFont val="Arial"/>
        <family val="2"/>
        <charset val="238"/>
      </rPr>
      <t/>
    </r>
  </si>
  <si>
    <t>b Stan w dniu 31 grudnia.</t>
  </si>
  <si>
    <t>b As of 31 December.</t>
  </si>
  <si>
    <t xml:space="preserve">a As of 31 December.   </t>
  </si>
  <si>
    <t>b Łącznie z kolektorami.</t>
  </si>
  <si>
    <t>b Including collectors.</t>
  </si>
  <si>
    <t xml:space="preserve">a Obejmuje: przedszkola, oddziały przedszkolne w szkołach podstawowych, zespoły wychowania przedszkolnego i punkty przedszkolne.   </t>
  </si>
  <si>
    <t xml:space="preserve">a Including: nursery schools, pre-primary sections in primary schools, pre-primary education units and pre-primary centres.  </t>
  </si>
  <si>
    <t xml:space="preserve">b Full-time and part-time employed in FTEs. </t>
  </si>
  <si>
    <t xml:space="preserve">b As of 31 December. </t>
  </si>
  <si>
    <t xml:space="preserve">a Stan w dniu 31 grudnia.  </t>
  </si>
  <si>
    <t xml:space="preserve">b Komórki organizacyjne szpitali zgłoszone do współpracy z ratownictwem medycznym.  </t>
  </si>
  <si>
    <t>c Samolot lub śmigłowiec wraz z załogą, tj. pilotem i osobami udzielającymi pierwszej pomocy lub podejmującymi medyczne działania ratownicze.</t>
  </si>
  <si>
    <t>c Airplane or helicopter, including crew, i.e. pilot and people giving first aid or acting as medical rescue.</t>
  </si>
  <si>
    <t xml:space="preserve">a Dotyczy podmiotów gospodarczych, w których liczba pracujących przekracza 9 osób. </t>
  </si>
  <si>
    <t xml:space="preserve">a Data concern economic entities employing more than 9 persons.   </t>
  </si>
  <si>
    <t xml:space="preserve">a Z przynajmniej 1 osobą w wieku 16-74 lata. </t>
  </si>
  <si>
    <t xml:space="preserve">b W wieku 16-74 lata.  </t>
  </si>
  <si>
    <t xml:space="preserve">a With at least one person aged 16-74.   </t>
  </si>
  <si>
    <t xml:space="preserve">b Aged 16-74.  </t>
  </si>
  <si>
    <t xml:space="preserve">a W wieku 16-74 lata.   </t>
  </si>
  <si>
    <t xml:space="preserve">a Aged 16-74.   </t>
  </si>
  <si>
    <t xml:space="preserve">a W wieku 16-74 lata.  </t>
  </si>
  <si>
    <t xml:space="preserve">b Łącznie z punktami bibliotecznymi.  </t>
  </si>
  <si>
    <t xml:space="preserve">b Including library service points.   </t>
  </si>
  <si>
    <t xml:space="preserve">a Stan w dniu 31 lipca.   </t>
  </si>
  <si>
    <t xml:space="preserve">a As of 31 July.  </t>
  </si>
  <si>
    <t>b Łącznie z pokojami gościnnymi i kwaterami agroturystycznymi; dane dotyczą obiektów posiadających 10 i więcej miejsc noclegowych.</t>
  </si>
  <si>
    <t xml:space="preserve">b Bez powierzchni rezerwatów przyrody i innych form ochrony przyrody położonych na ich terenie. </t>
  </si>
  <si>
    <t xml:space="preserve">b Excluding nature reserves and other forms of nature protection located within those areas. </t>
  </si>
  <si>
    <t xml:space="preserve">a Z wyłączeniem odpadów komunalnych.   </t>
  </si>
  <si>
    <t xml:space="preserve">b We własnym zakresie przez wytwórcę.   </t>
  </si>
  <si>
    <t>b By waste producer on site.</t>
  </si>
  <si>
    <t xml:space="preserve">a Excluding municipal waste.   </t>
  </si>
  <si>
    <t xml:space="preserve">b Łącznie z poziomkami.  </t>
  </si>
  <si>
    <t>c Łącznie z jeżyną bezkolcową.</t>
  </si>
  <si>
    <t xml:space="preserve">b Including wild strawberry.  </t>
  </si>
  <si>
    <t>c Including thornless blackberry.</t>
  </si>
  <si>
    <t xml:space="preserve">a As of June.  </t>
  </si>
  <si>
    <t xml:space="preserve">a Bez drobiowych.   </t>
  </si>
  <si>
    <t>a Excluding cured poultry meat.</t>
  </si>
  <si>
    <t>b Dane dotyczą przedsiębiorstw i zakładów komunikacji miejskiej, w których liczba pracujących przekracza 9 osób.</t>
  </si>
  <si>
    <t>b Data concern urban transport enterprises and companies employing more than 9 persons.</t>
  </si>
  <si>
    <t>b Najmniejsza wartość została oznaczona jako lokata 1, natomiast największa jako ostatnia lokata wśród województw.</t>
  </si>
  <si>
    <r>
      <t>a Najmniejsza wartość została oznaczona jako lokata 1, natomiast największa jako ostatnia lokata wśród województw; bez CO</t>
    </r>
    <r>
      <rPr>
        <vertAlign val="sub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; z zakładów szczególnie uciążliwych dla czystości powietrza.   </t>
    </r>
  </si>
  <si>
    <t xml:space="preserve">b Stan w dniu 31 lipca.   </t>
  </si>
  <si>
    <t xml:space="preserve">b As of 31 July.   </t>
  </si>
  <si>
    <t xml:space="preserve">b Zarejestrowane w rejestrze REGON; bez osób prowadzących gospodarstwa indywidualne w rolnictwie.   </t>
  </si>
  <si>
    <t>b Recorded in the REGON register; excluding persons tending private farms in agriculture.</t>
  </si>
  <si>
    <t>b Bez szkół dla dorosłych.</t>
  </si>
  <si>
    <t>b Excluding schools for adults.</t>
  </si>
  <si>
    <t>Ubytek naturalny</t>
  </si>
  <si>
    <t>Natural decrease</t>
  </si>
  <si>
    <r>
      <t xml:space="preserve">Na 100 ha użytków rolnych  w szt.
</t>
    </r>
    <r>
      <rPr>
        <sz val="9"/>
        <color theme="1" tint="0.34998626667073579"/>
        <rFont val="Arial"/>
        <family val="2"/>
        <charset val="238"/>
      </rPr>
      <t>Per 100 ha of agricultural land in heads</t>
    </r>
  </si>
  <si>
    <r>
      <t xml:space="preserve">W % 
</t>
    </r>
    <r>
      <rPr>
        <sz val="9"/>
        <color theme="1" tint="0.34998626667073579"/>
        <rFont val="Arial"/>
        <family val="2"/>
        <charset val="238"/>
      </rPr>
      <t>In %</t>
    </r>
  </si>
  <si>
    <r>
      <t xml:space="preserve">Bydło na 100 ha użytków rolnych </t>
    </r>
    <r>
      <rPr>
        <vertAlign val="superscript"/>
        <sz val="9"/>
        <color rgb="FF000000"/>
        <rFont val="Arial"/>
        <family val="2"/>
        <charset val="238"/>
      </rPr>
      <t>ab</t>
    </r>
    <r>
      <rPr>
        <sz val="9"/>
        <color rgb="FF000000"/>
        <rFont val="Arial"/>
        <family val="2"/>
        <charset val="238"/>
      </rPr>
      <t xml:space="preserve"> w szt.
</t>
    </r>
    <r>
      <rPr>
        <sz val="9"/>
        <color theme="1" tint="0.34998626667073579"/>
        <rFont val="Arial"/>
        <family val="2"/>
        <charset val="238"/>
      </rPr>
      <t xml:space="preserve">Cattle per 100 ha of agricultural land </t>
    </r>
    <r>
      <rPr>
        <vertAlign val="superscript"/>
        <sz val="9"/>
        <color theme="1" tint="0.34998626667073579"/>
        <rFont val="Arial"/>
        <family val="2"/>
        <charset val="238"/>
      </rPr>
      <t>ab</t>
    </r>
    <r>
      <rPr>
        <sz val="9"/>
        <color theme="1" tint="0.34998626667073579"/>
        <rFont val="Arial"/>
        <family val="2"/>
        <charset val="238"/>
      </rPr>
      <t xml:space="preserve"> in heads</t>
    </r>
  </si>
  <si>
    <t xml:space="preserve">a Stan w czerwcu.   </t>
  </si>
  <si>
    <t xml:space="preserve">c Stan w dniu 31 grudnia. </t>
  </si>
  <si>
    <t xml:space="preserve">a As of June.   </t>
  </si>
  <si>
    <t xml:space="preserve">c As of 31 December. </t>
  </si>
  <si>
    <t>de Data concern economic entities employing more than: d - 9 persons, e - 49 persons.</t>
  </si>
  <si>
    <t>de Dane dotyczące podmiotów gospodarczych, w których liczba pracujących przekracza: d - 9 osób, e - 49 osób.</t>
  </si>
  <si>
    <r>
      <t xml:space="preserve">Lesistość </t>
    </r>
    <r>
      <rPr>
        <vertAlign val="superscript"/>
        <sz val="9"/>
        <color rgb="FF000000"/>
        <rFont val="Arial"/>
        <family val="2"/>
        <charset val="238"/>
      </rPr>
      <t xml:space="preserve">c </t>
    </r>
    <r>
      <rPr>
        <sz val="9"/>
        <color rgb="FF000000"/>
        <rFont val="Arial"/>
        <family val="2"/>
        <charset val="238"/>
      </rPr>
      <t xml:space="preserve">w %
</t>
    </r>
    <r>
      <rPr>
        <sz val="9"/>
        <color theme="1" tint="0.34998626667073579"/>
        <rFont val="Arial"/>
        <family val="2"/>
        <charset val="238"/>
      </rPr>
      <t xml:space="preserve">Forest cover </t>
    </r>
    <r>
      <rPr>
        <vertAlign val="superscript"/>
        <sz val="9"/>
        <color theme="1" tint="0.34998626667073579"/>
        <rFont val="Arial"/>
        <family val="2"/>
        <charset val="238"/>
      </rPr>
      <t>c</t>
    </r>
    <r>
      <rPr>
        <sz val="9"/>
        <color theme="1" tint="0.34998626667073579"/>
        <rFont val="Arial"/>
        <family val="2"/>
        <charset val="238"/>
      </rPr>
      <t xml:space="preserve"> in %</t>
    </r>
  </si>
  <si>
    <r>
      <t xml:space="preserve">Produkcja sprzedana przemysłu </t>
    </r>
    <r>
      <rPr>
        <vertAlign val="superscript"/>
        <sz val="9"/>
        <color rgb="FF000000"/>
        <rFont val="Arial"/>
        <family val="2"/>
        <charset val="238"/>
      </rPr>
      <t>d</t>
    </r>
    <r>
      <rPr>
        <sz val="9"/>
        <color rgb="FF000000"/>
        <rFont val="Arial"/>
        <family val="2"/>
        <charset val="238"/>
      </rPr>
      <t xml:space="preserve"> (ceny bieżące) na 1 mieszkańca w zł
</t>
    </r>
    <r>
      <rPr>
        <sz val="9"/>
        <color theme="1" tint="0.34998626667073579"/>
        <rFont val="Arial"/>
        <family val="2"/>
        <charset val="238"/>
      </rPr>
      <t xml:space="preserve">Sold production of industry </t>
    </r>
    <r>
      <rPr>
        <vertAlign val="superscript"/>
        <sz val="9"/>
        <color theme="1" tint="0.34998626667073579"/>
        <rFont val="Arial"/>
        <family val="2"/>
        <charset val="238"/>
      </rPr>
      <t>d</t>
    </r>
    <r>
      <rPr>
        <sz val="9"/>
        <color theme="1" tint="0.34998626667073579"/>
        <rFont val="Arial"/>
        <family val="2"/>
        <charset val="238"/>
      </rPr>
      <t xml:space="preserve"> (current prices) per capita in PLN</t>
    </r>
  </si>
  <si>
    <r>
      <t xml:space="preserve">Nakłady inwestycyjne </t>
    </r>
    <r>
      <rPr>
        <vertAlign val="superscript"/>
        <sz val="9"/>
        <color rgb="FF000000"/>
        <rFont val="Arial"/>
        <family val="2"/>
        <charset val="238"/>
      </rPr>
      <t>e</t>
    </r>
    <r>
      <rPr>
        <sz val="9"/>
        <color rgb="FF000000"/>
        <rFont val="Arial"/>
        <family val="2"/>
        <charset val="238"/>
      </rPr>
      <t xml:space="preserve"> (ceny bieżące) na 1 mieszkańca w zł
</t>
    </r>
    <r>
      <rPr>
        <sz val="9"/>
        <color theme="1" tint="0.34998626667073579"/>
        <rFont val="Arial"/>
        <family val="2"/>
        <charset val="238"/>
      </rPr>
      <t xml:space="preserve">Capital expenditures </t>
    </r>
    <r>
      <rPr>
        <vertAlign val="superscript"/>
        <sz val="9"/>
        <color theme="1" tint="0.34998626667073579"/>
        <rFont val="Arial"/>
        <family val="2"/>
        <charset val="238"/>
      </rPr>
      <t>e</t>
    </r>
    <r>
      <rPr>
        <sz val="9"/>
        <color theme="1" tint="0.34998626667073579"/>
        <rFont val="Arial"/>
        <family val="2"/>
        <charset val="238"/>
      </rPr>
      <t xml:space="preserve"> (current prices) per capita in PLN</t>
    </r>
  </si>
  <si>
    <t>Economically inactive persons aged 15-74 by selected reasons of inactivity in quarter 4</t>
  </si>
  <si>
    <r>
      <t xml:space="preserve">Szkoły ponadpodstawowe </t>
    </r>
    <r>
      <rPr>
        <vertAlign val="superscript"/>
        <sz val="9"/>
        <rFont val="Arial"/>
        <family val="2"/>
        <charset val="238"/>
      </rPr>
      <t>b</t>
    </r>
  </si>
  <si>
    <r>
      <t xml:space="preserve">Szkoły podstawowe </t>
    </r>
    <r>
      <rPr>
        <vertAlign val="superscript"/>
        <sz val="9"/>
        <rFont val="Arial"/>
        <family val="2"/>
        <charset val="238"/>
      </rPr>
      <t>b</t>
    </r>
  </si>
  <si>
    <r>
      <t>Post-primary schools</t>
    </r>
    <r>
      <rPr>
        <vertAlign val="superscript"/>
        <sz val="9"/>
        <color theme="1" tint="0.34998626667073579"/>
        <rFont val="Arial"/>
        <family val="2"/>
        <charset val="238"/>
      </rPr>
      <t xml:space="preserve"> b</t>
    </r>
  </si>
  <si>
    <r>
      <t xml:space="preserve">Primary schools </t>
    </r>
    <r>
      <rPr>
        <vertAlign val="superscript"/>
        <sz val="9"/>
        <color theme="1" tint="0.34998626667073579"/>
        <rFont val="Arial"/>
        <family val="2"/>
        <charset val="238"/>
      </rPr>
      <t>b</t>
    </r>
  </si>
  <si>
    <r>
      <t>Trzoda chlewna na 100 ha użytków rolnych</t>
    </r>
    <r>
      <rPr>
        <vertAlign val="superscript"/>
        <sz val="9"/>
        <color rgb="FF000000"/>
        <rFont val="Arial"/>
        <family val="2"/>
        <charset val="238"/>
      </rPr>
      <t xml:space="preserve"> ab</t>
    </r>
    <r>
      <rPr>
        <sz val="9"/>
        <color rgb="FF000000"/>
        <rFont val="Arial"/>
        <family val="2"/>
        <charset val="238"/>
      </rPr>
      <t xml:space="preserve"> w szt.
</t>
    </r>
    <r>
      <rPr>
        <sz val="9"/>
        <color theme="1" tint="0.34998626667073579"/>
        <rFont val="Arial"/>
        <family val="2"/>
        <charset val="238"/>
      </rPr>
      <t xml:space="preserve">Pigs per 100 ha of agricultural land </t>
    </r>
    <r>
      <rPr>
        <vertAlign val="superscript"/>
        <sz val="9"/>
        <color theme="1" tint="0.34998626667073579"/>
        <rFont val="Arial"/>
        <family val="2"/>
        <charset val="238"/>
      </rPr>
      <t>ab</t>
    </r>
    <r>
      <rPr>
        <sz val="9"/>
        <color theme="1" tint="0.34998626667073579"/>
        <rFont val="Arial"/>
        <family val="2"/>
        <charset val="238"/>
      </rPr>
      <t xml:space="preserve"> in heads</t>
    </r>
  </si>
  <si>
    <t>Bierni zawodowo w wieku 15-74 lata według wybranych przyczyn bierności w 4 kwartale</t>
  </si>
  <si>
    <t>Dla osób z niepełnosprawnościami</t>
  </si>
  <si>
    <t>For persons with disabilities</t>
  </si>
  <si>
    <t>Economic activity of the population aged 15-89 (annual averages)</t>
  </si>
  <si>
    <t>Aktywność ekonomiczna ludności w wieku 15-89 lat (przeciętne roczne)</t>
  </si>
  <si>
    <t>Stopa bezrobocia ludności w wieku 15-89 lat według płci (przeciętne roczne)</t>
  </si>
  <si>
    <t>Unemployment rate of the population aged 15-89 by sex (annual averages)</t>
  </si>
  <si>
    <t>Współczynnik aktywności zawodowej i wskaźnik zatrudnienia ludności w wieku 15-89 lat (przeciętne roczne)</t>
  </si>
  <si>
    <t>Economic activity rate and employment rate of the population aged 15-89 (annual averages)</t>
  </si>
  <si>
    <t>In relation to the previous year</t>
  </si>
  <si>
    <t>Cargo traffic in seaports in thousand tonnes</t>
  </si>
  <si>
    <r>
      <t xml:space="preserve">Hard surface public roads </t>
    </r>
    <r>
      <rPr>
        <vertAlign val="superscript"/>
        <sz val="9"/>
        <color theme="1" tint="0.34998626667073579"/>
        <rFont val="Arial"/>
        <family val="2"/>
        <charset val="238"/>
      </rPr>
      <t xml:space="preserve">ab </t>
    </r>
    <r>
      <rPr>
        <sz val="9"/>
        <color theme="1" tint="0.34998626667073579"/>
        <rFont val="Arial"/>
        <family val="2"/>
        <charset val="238"/>
      </rPr>
      <t>in km</t>
    </r>
  </si>
  <si>
    <t xml:space="preserve">b Hospital organisational units delegated to cooperate with the emergency medical system.  </t>
  </si>
  <si>
    <r>
      <t>Innovative enterprises</t>
    </r>
    <r>
      <rPr>
        <b/>
        <vertAlign val="superscript"/>
        <sz val="9"/>
        <color theme="1" tint="0.34998626667073579"/>
        <rFont val="Arial"/>
        <family val="2"/>
        <charset val="238"/>
      </rPr>
      <t xml:space="preserve"> a</t>
    </r>
    <r>
      <rPr>
        <b/>
        <sz val="9"/>
        <color theme="1" tint="0.34998626667073579"/>
        <rFont val="Arial"/>
        <family val="2"/>
        <charset val="238"/>
      </rPr>
      <t xml:space="preserve"> by types of introduced innovations</t>
    </r>
  </si>
  <si>
    <t>higher education and private non-profit institutions</t>
  </si>
  <si>
    <r>
      <t>Library collection</t>
    </r>
    <r>
      <rPr>
        <vertAlign val="superscript"/>
        <sz val="9"/>
        <color theme="1" tint="0.34998626667073579"/>
        <rFont val="Arial"/>
        <family val="2"/>
        <charset val="238"/>
      </rPr>
      <t xml:space="preserve"> a</t>
    </r>
    <r>
      <rPr>
        <sz val="9"/>
        <color theme="1" tint="0.34998626667073579"/>
        <rFont val="Arial"/>
        <family val="2"/>
        <charset val="238"/>
      </rPr>
      <t xml:space="preserve"> in thousand vol.</t>
    </r>
  </si>
  <si>
    <r>
      <t xml:space="preserve">Library users </t>
    </r>
    <r>
      <rPr>
        <vertAlign val="superscript"/>
        <sz val="9"/>
        <color theme="1" tint="0.34998626667073579"/>
        <rFont val="Arial"/>
        <family val="2"/>
        <charset val="238"/>
      </rPr>
      <t>b</t>
    </r>
    <r>
      <rPr>
        <sz val="9"/>
        <color theme="1" tint="0.34998626667073579"/>
        <rFont val="Arial"/>
        <family val="2"/>
        <charset val="238"/>
      </rPr>
      <t xml:space="preserve"> per 1,000 population</t>
    </r>
  </si>
  <si>
    <r>
      <t xml:space="preserve">Loans </t>
    </r>
    <r>
      <rPr>
        <vertAlign val="superscript"/>
        <sz val="9"/>
        <color theme="1" tint="0.34998626667073579"/>
        <rFont val="Arial"/>
        <family val="2"/>
        <charset val="238"/>
      </rPr>
      <t>b</t>
    </r>
    <r>
      <rPr>
        <sz val="9"/>
        <color theme="1" tint="0.34998626667073579"/>
        <rFont val="Arial"/>
        <family val="2"/>
        <charset val="238"/>
      </rPr>
      <t xml:space="preserve"> per library user</t>
    </r>
  </si>
  <si>
    <r>
      <t xml:space="preserve">Museum exhibits in inventory units </t>
    </r>
    <r>
      <rPr>
        <vertAlign val="superscript"/>
        <sz val="9"/>
        <color theme="1" tint="0.34998626667073579"/>
        <rFont val="Arial"/>
        <family val="2"/>
        <charset val="238"/>
      </rPr>
      <t>a</t>
    </r>
  </si>
  <si>
    <t>Water abstraction and consumption for the needs of the national economy and population</t>
  </si>
  <si>
    <r>
      <t xml:space="preserve">Międzynarodowy obrót morski
</t>
    </r>
    <r>
      <rPr>
        <sz val="9"/>
        <color theme="1" tint="0.34998626667073579"/>
        <rFont val="Arial"/>
        <family val="2"/>
        <charset val="238"/>
      </rPr>
      <t>International sea traffic</t>
    </r>
  </si>
  <si>
    <t>Sekcje:</t>
  </si>
  <si>
    <t>Sections:</t>
  </si>
  <si>
    <t>Sektor:</t>
  </si>
  <si>
    <t>Sector:</t>
  </si>
  <si>
    <r>
      <t xml:space="preserve">Stopa bezrobocia rejestrowanego </t>
    </r>
    <r>
      <rPr>
        <vertAlign val="superscript"/>
        <sz val="9"/>
        <color rgb="FF000000"/>
        <rFont val="Arial"/>
        <family val="2"/>
        <charset val="238"/>
      </rPr>
      <t>b</t>
    </r>
    <r>
      <rPr>
        <sz val="9"/>
        <color rgb="FF000000"/>
        <rFont val="Arial"/>
        <family val="2"/>
        <charset val="238"/>
      </rPr>
      <t xml:space="preserve"> w %</t>
    </r>
  </si>
  <si>
    <r>
      <t xml:space="preserve">Turystyczne obiekty noclegowe </t>
    </r>
    <r>
      <rPr>
        <vertAlign val="superscript"/>
        <sz val="9"/>
        <color rgb="FF000000"/>
        <rFont val="Arial"/>
        <family val="2"/>
        <charset val="238"/>
      </rPr>
      <t xml:space="preserve">cd </t>
    </r>
    <r>
      <rPr>
        <sz val="9"/>
        <color rgb="FF000000"/>
        <rFont val="Arial"/>
        <family val="2"/>
        <charset val="238"/>
      </rPr>
      <t>na 10 tys. ludności</t>
    </r>
  </si>
  <si>
    <r>
      <t xml:space="preserve">Tourist accommodation establishments </t>
    </r>
    <r>
      <rPr>
        <vertAlign val="superscript"/>
        <sz val="9"/>
        <color rgb="FF595959"/>
        <rFont val="Arial"/>
        <family val="2"/>
        <charset val="238"/>
      </rPr>
      <t>cd</t>
    </r>
    <r>
      <rPr>
        <sz val="9"/>
        <color rgb="FF595959"/>
        <rFont val="Arial"/>
        <family val="2"/>
        <charset val="238"/>
      </rPr>
      <t xml:space="preserve"> per 10 thousand population</t>
    </r>
  </si>
  <si>
    <r>
      <t xml:space="preserve">Korzystający z noclegów </t>
    </r>
    <r>
      <rPr>
        <vertAlign val="superscript"/>
        <sz val="9"/>
        <color rgb="FF000000"/>
        <rFont val="Arial"/>
        <family val="2"/>
        <charset val="238"/>
      </rPr>
      <t xml:space="preserve">c </t>
    </r>
    <r>
      <rPr>
        <sz val="9"/>
        <color rgb="FF000000"/>
        <rFont val="Arial"/>
        <family val="2"/>
        <charset val="238"/>
      </rPr>
      <t>na 1000 ludności</t>
    </r>
  </si>
  <si>
    <r>
      <t xml:space="preserve">Tourists accommodated </t>
    </r>
    <r>
      <rPr>
        <vertAlign val="superscript"/>
        <sz val="9"/>
        <color rgb="FF595959"/>
        <rFont val="Arial"/>
        <family val="2"/>
        <charset val="238"/>
      </rPr>
      <t>c</t>
    </r>
    <r>
      <rPr>
        <sz val="9"/>
        <color rgb="FF595959"/>
        <rFont val="Arial"/>
        <family val="2"/>
        <charset val="238"/>
      </rPr>
      <t xml:space="preserve"> per 1,000 population</t>
    </r>
  </si>
  <si>
    <t xml:space="preserve">b Stan w dniu 31 grudnia. </t>
  </si>
  <si>
    <t xml:space="preserve">d Stan w dniu 31 lipca. </t>
  </si>
  <si>
    <t xml:space="preserve">c Łącznie z pokojami gościnnymi i kwaterami agroturystycznymi; dane dotyczą obiektów posiadających 10 i więcej miejsc noclegowych.   </t>
  </si>
  <si>
    <t xml:space="preserve">c Including rooms for rent and agrotourism lodgings; data concern establishments with 10 and more bed places.  </t>
  </si>
  <si>
    <t xml:space="preserve">d As of 31 July.  </t>
  </si>
  <si>
    <t xml:space="preserve">c Obejmuje: przedszkola, oddziały przedszkolne w szkołach podstawowych, zespoły wychowania przedszkolnego i punkty przedszkolne.   </t>
  </si>
  <si>
    <t xml:space="preserve">c Including: nursery schools, pre-primary sections in primary schools, pre-primary education units and pre-primary centres.   </t>
  </si>
  <si>
    <r>
      <t xml:space="preserve">Szkoły podstawowe </t>
    </r>
    <r>
      <rPr>
        <b/>
        <vertAlign val="superscript"/>
        <sz val="9"/>
        <color rgb="FF000000"/>
        <rFont val="Arial"/>
        <family val="2"/>
        <charset val="238"/>
      </rPr>
      <t>b</t>
    </r>
  </si>
  <si>
    <r>
      <t xml:space="preserve">Primary schools </t>
    </r>
    <r>
      <rPr>
        <b/>
        <vertAlign val="superscript"/>
        <sz val="9"/>
        <color rgb="FF595959"/>
        <rFont val="Arial"/>
        <family val="2"/>
        <charset val="238"/>
      </rPr>
      <t>b</t>
    </r>
  </si>
  <si>
    <r>
      <t xml:space="preserve">Szkoły ponadpodstawowe </t>
    </r>
    <r>
      <rPr>
        <b/>
        <vertAlign val="superscript"/>
        <sz val="9"/>
        <color rgb="FF000000"/>
        <rFont val="Arial"/>
        <family val="2"/>
        <charset val="238"/>
      </rPr>
      <t>b</t>
    </r>
  </si>
  <si>
    <r>
      <t xml:space="preserve">Post-primary schools </t>
    </r>
    <r>
      <rPr>
        <b/>
        <vertAlign val="superscript"/>
        <sz val="9"/>
        <color rgb="FF595959"/>
        <rFont val="Arial"/>
        <family val="2"/>
        <charset val="238"/>
      </rPr>
      <t>b</t>
    </r>
  </si>
  <si>
    <r>
      <t xml:space="preserve">Szkoły policealne </t>
    </r>
    <r>
      <rPr>
        <b/>
        <vertAlign val="superscript"/>
        <sz val="9"/>
        <color rgb="FF000000"/>
        <rFont val="Arial"/>
        <family val="2"/>
        <charset val="238"/>
      </rPr>
      <t>b</t>
    </r>
  </si>
  <si>
    <r>
      <t xml:space="preserve">Post-secondary schools </t>
    </r>
    <r>
      <rPr>
        <b/>
        <vertAlign val="superscript"/>
        <sz val="9"/>
        <color rgb="FF595959"/>
        <rFont val="Arial"/>
        <family val="2"/>
        <charset val="238"/>
      </rPr>
      <t>b</t>
    </r>
  </si>
  <si>
    <r>
      <t>Szkoły dla dorosłych</t>
    </r>
    <r>
      <rPr>
        <sz val="9"/>
        <color rgb="FF000000"/>
        <rFont val="Arial"/>
        <family val="2"/>
        <charset val="238"/>
      </rPr>
      <t xml:space="preserve"> </t>
    </r>
    <r>
      <rPr>
        <b/>
        <vertAlign val="superscript"/>
        <sz val="9"/>
        <color rgb="FF000000"/>
        <rFont val="Arial"/>
        <family val="2"/>
        <charset val="238"/>
      </rPr>
      <t>b</t>
    </r>
  </si>
  <si>
    <r>
      <t>Schools for adults</t>
    </r>
    <r>
      <rPr>
        <sz val="9"/>
        <color rgb="FF595959"/>
        <rFont val="Arial"/>
        <family val="2"/>
        <charset val="238"/>
      </rPr>
      <t xml:space="preserve"> </t>
    </r>
    <r>
      <rPr>
        <b/>
        <vertAlign val="superscript"/>
        <sz val="9"/>
        <color rgb="FF595959"/>
        <rFont val="Arial"/>
        <family val="2"/>
        <charset val="238"/>
      </rPr>
      <t>b</t>
    </r>
  </si>
  <si>
    <r>
      <t>Uczelnie</t>
    </r>
    <r>
      <rPr>
        <sz val="9"/>
        <color rgb="FF000000"/>
        <rFont val="Arial"/>
        <family val="2"/>
        <charset val="238"/>
      </rPr>
      <t xml:space="preserve"> </t>
    </r>
    <r>
      <rPr>
        <b/>
        <vertAlign val="superscript"/>
        <sz val="9"/>
        <color rgb="FF000000"/>
        <rFont val="Arial"/>
        <family val="2"/>
        <charset val="238"/>
      </rPr>
      <t>b</t>
    </r>
  </si>
  <si>
    <r>
      <t xml:space="preserve">Higher education institutions </t>
    </r>
    <r>
      <rPr>
        <b/>
        <vertAlign val="superscript"/>
        <sz val="9"/>
        <color rgb="FF595959"/>
        <rFont val="Arial"/>
        <family val="2"/>
        <charset val="238"/>
      </rPr>
      <t>b</t>
    </r>
  </si>
  <si>
    <t xml:space="preserve">b Łącznie z pojazdami posiadającymi pozwolenie czasowe (na okres 30 dni) wydane w końcu danego roku.   </t>
  </si>
  <si>
    <t xml:space="preserve">b Including vehicles having temporary permission (for the period of 30 days) issued at the end of the reference year.   </t>
  </si>
  <si>
    <r>
      <t xml:space="preserve">Gęstość zaludnienia </t>
    </r>
    <r>
      <rPr>
        <vertAlign val="superscript"/>
        <sz val="9"/>
        <color rgb="FF000000"/>
        <rFont val="Arial"/>
        <family val="2"/>
        <charset val="238"/>
      </rPr>
      <t>a</t>
    </r>
    <r>
      <rPr>
        <sz val="9"/>
        <color rgb="FF000000"/>
        <rFont val="Arial"/>
        <family val="2"/>
        <charset val="238"/>
      </rPr>
      <t xml:space="preserve"> na 1 km</t>
    </r>
    <r>
      <rPr>
        <vertAlign val="superscript"/>
        <sz val="9"/>
        <color rgb="FF000000"/>
        <rFont val="Arial"/>
        <family val="2"/>
        <charset val="238"/>
      </rPr>
      <t xml:space="preserve">2
</t>
    </r>
    <r>
      <rPr>
        <sz val="9"/>
        <color theme="1" tint="0.34998626667073579"/>
        <rFont val="Arial"/>
        <family val="2"/>
        <charset val="238"/>
      </rPr>
      <t xml:space="preserve">Population density 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 xml:space="preserve"> per km</t>
    </r>
    <r>
      <rPr>
        <vertAlign val="superscript"/>
        <sz val="9"/>
        <color theme="1" tint="0.34998626667073579"/>
        <rFont val="Arial"/>
        <family val="2"/>
        <charset val="238"/>
      </rPr>
      <t>2</t>
    </r>
  </si>
  <si>
    <r>
      <t>Finanse przedsiębiorstw</t>
    </r>
    <r>
      <rPr>
        <b/>
        <sz val="11"/>
        <color rgb="FF000000"/>
        <rFont val="Arial"/>
        <family val="2"/>
        <charset val="238"/>
      </rPr>
      <t>. Inwestycje</t>
    </r>
  </si>
  <si>
    <r>
      <t>Finance of enterprises</t>
    </r>
    <r>
      <rPr>
        <b/>
        <sz val="11"/>
        <color rgb="FF595959"/>
        <rFont val="Arial"/>
        <family val="2"/>
        <charset val="238"/>
      </rPr>
      <t>. Investments</t>
    </r>
  </si>
  <si>
    <t>a Osoby w wieku 15-89 lat; przeciętne roczne.</t>
  </si>
  <si>
    <t>a Persons aged 15-89; annual averages.</t>
  </si>
  <si>
    <t>dzieci w wieku 3-6 lat w przedszkolach  na 1000 dzieci w wieku 3-6 lat</t>
  </si>
  <si>
    <t>children aged 3-6 years in nursery schools per 1,000 children aged 3-6 years</t>
  </si>
  <si>
    <r>
      <t xml:space="preserve">Kluby sportowe </t>
    </r>
    <r>
      <rPr>
        <vertAlign val="superscript"/>
        <sz val="9"/>
        <color rgb="FF000000"/>
        <rFont val="Arial"/>
        <family val="2"/>
        <charset val="238"/>
      </rPr>
      <t>ab</t>
    </r>
  </si>
  <si>
    <r>
      <t xml:space="preserve">Sports clubs </t>
    </r>
    <r>
      <rPr>
        <vertAlign val="superscript"/>
        <sz val="9"/>
        <color rgb="FF595959"/>
        <rFont val="Arial"/>
        <family val="2"/>
        <charset val="238"/>
      </rPr>
      <t>ab</t>
    </r>
  </si>
  <si>
    <r>
      <t xml:space="preserve">Członkowie </t>
    </r>
    <r>
      <rPr>
        <vertAlign val="superscript"/>
        <sz val="9"/>
        <color rgb="FF000000"/>
        <rFont val="Arial"/>
        <family val="2"/>
        <charset val="238"/>
      </rPr>
      <t>ab</t>
    </r>
  </si>
  <si>
    <r>
      <t xml:space="preserve">Members </t>
    </r>
    <r>
      <rPr>
        <vertAlign val="superscript"/>
        <sz val="9"/>
        <color theme="1" tint="0.34998626667073579"/>
        <rFont val="Arial"/>
        <family val="2"/>
        <charset val="238"/>
      </rPr>
      <t>ab</t>
    </r>
  </si>
  <si>
    <r>
      <t xml:space="preserve">Ćwiczący </t>
    </r>
    <r>
      <rPr>
        <vertAlign val="superscript"/>
        <sz val="9"/>
        <color rgb="FF000000"/>
        <rFont val="Arial"/>
        <family val="2"/>
        <charset val="238"/>
      </rPr>
      <t>ab</t>
    </r>
    <r>
      <rPr>
        <sz val="9"/>
        <color rgb="FF000000"/>
        <rFont val="Arial"/>
        <family val="2"/>
        <charset val="238"/>
      </rPr>
      <t xml:space="preserve"> na 1000 ludności</t>
    </r>
  </si>
  <si>
    <r>
      <t xml:space="preserve">Sports participants </t>
    </r>
    <r>
      <rPr>
        <vertAlign val="superscript"/>
        <sz val="9"/>
        <color theme="1" tint="0.34998626667073579"/>
        <rFont val="Arial"/>
        <family val="2"/>
        <charset val="238"/>
      </rPr>
      <t>ab</t>
    </r>
    <r>
      <rPr>
        <sz val="9"/>
        <color theme="1" tint="0.34998626667073579"/>
        <rFont val="Arial"/>
        <family val="2"/>
        <charset val="238"/>
      </rPr>
      <t xml:space="preserve"> per 1,000 population</t>
    </r>
  </si>
  <si>
    <r>
      <t xml:space="preserve">Sekcje sportowe </t>
    </r>
    <r>
      <rPr>
        <vertAlign val="superscript"/>
        <sz val="9"/>
        <color rgb="FF000000"/>
        <rFont val="Arial"/>
        <family val="2"/>
        <charset val="238"/>
      </rPr>
      <t>ab</t>
    </r>
  </si>
  <si>
    <r>
      <t xml:space="preserve">Sports sections </t>
    </r>
    <r>
      <rPr>
        <vertAlign val="superscript"/>
        <sz val="9"/>
        <color theme="1" tint="0.34998626667073579"/>
        <rFont val="Arial"/>
        <family val="2"/>
        <charset val="238"/>
      </rPr>
      <t>ab</t>
    </r>
  </si>
  <si>
    <r>
      <t>Nakłady inwestycyjne</t>
    </r>
    <r>
      <rPr>
        <b/>
        <sz val="9"/>
        <color rgb="FF000000"/>
        <rFont val="Arial"/>
        <family val="2"/>
        <charset val="238"/>
      </rPr>
      <t xml:space="preserve"> (ceny bieżące)</t>
    </r>
  </si>
  <si>
    <r>
      <t xml:space="preserve">Capital expenditures </t>
    </r>
    <r>
      <rPr>
        <b/>
        <sz val="9"/>
        <color rgb="FF595959"/>
        <rFont val="Arial"/>
        <family val="2"/>
        <charset val="238"/>
      </rPr>
      <t>(current prices)</t>
    </r>
  </si>
  <si>
    <t xml:space="preserve">Pozostałe </t>
  </si>
  <si>
    <t xml:space="preserve">Others </t>
  </si>
  <si>
    <r>
      <t xml:space="preserve">Łączność </t>
    </r>
    <r>
      <rPr>
        <vertAlign val="superscript"/>
        <sz val="9"/>
        <color rgb="FF000000"/>
        <rFont val="Arial"/>
        <family val="2"/>
        <charset val="238"/>
      </rPr>
      <t>a</t>
    </r>
  </si>
  <si>
    <r>
      <t xml:space="preserve">Communication </t>
    </r>
    <r>
      <rPr>
        <vertAlign val="superscript"/>
        <sz val="9"/>
        <color rgb="FF595959"/>
        <rFont val="Arial"/>
        <family val="2"/>
        <charset val="238"/>
      </rPr>
      <t>a</t>
    </r>
  </si>
  <si>
    <r>
      <t>Mleko</t>
    </r>
    <r>
      <rPr>
        <sz val="9"/>
        <color rgb="FF000000"/>
        <rFont val="Arial"/>
        <family val="2"/>
        <charset val="238"/>
      </rPr>
      <t xml:space="preserve"> w l</t>
    </r>
  </si>
  <si>
    <r>
      <t xml:space="preserve">Milk </t>
    </r>
    <r>
      <rPr>
        <vertAlign val="superscript"/>
        <sz val="9"/>
        <color rgb="FF595959"/>
        <rFont val="Arial"/>
        <family val="2"/>
        <charset val="238"/>
      </rPr>
      <t xml:space="preserve"> </t>
    </r>
    <r>
      <rPr>
        <sz val="9"/>
        <color rgb="FF595959"/>
        <rFont val="Arial"/>
        <family val="2"/>
        <charset val="238"/>
      </rPr>
      <t>in l</t>
    </r>
  </si>
  <si>
    <t>a Including expenditure on Internet services.</t>
  </si>
  <si>
    <r>
      <t xml:space="preserve">Komunikacja miejska </t>
    </r>
    <r>
      <rPr>
        <b/>
        <vertAlign val="superscript"/>
        <sz val="9"/>
        <color rgb="FF000000"/>
        <rFont val="Arial"/>
        <family val="2"/>
        <charset val="238"/>
      </rPr>
      <t>ab</t>
    </r>
  </si>
  <si>
    <t>2019-2021</t>
  </si>
  <si>
    <t>2015=100</t>
  </si>
  <si>
    <r>
      <t xml:space="preserve">2020 </t>
    </r>
    <r>
      <rPr>
        <vertAlign val="superscript"/>
        <sz val="9"/>
        <rFont val="Arial"/>
        <family val="2"/>
        <charset val="238"/>
      </rPr>
      <t>b</t>
    </r>
  </si>
  <si>
    <t>b Dane Powszechnego Spisu Rolnego 2020.</t>
  </si>
  <si>
    <t>b Data of the Agricultural Census 2020.</t>
  </si>
  <si>
    <t>Policealne i średnie zawodowe/średnie branżowe</t>
  </si>
  <si>
    <t>Post-secondary and secondary vocational/sectoral secondary</t>
  </si>
  <si>
    <t xml:space="preserve">a W 2015 r. skorygowany o wynik zdarzeń nadzwyczajnych (minus 3,3 mln zł); od 2016 r. zdarzenia nadzwyczajne zaliczane są do pozostałych przychodów/kosztów operacyjnych. </t>
  </si>
  <si>
    <t xml:space="preserve">a In 2015, corrected by extraordinary gains/losses (minus PLN 3.3 million); since 2016, extraordinary gains/losses have been classified as other operating revenue/costs. </t>
  </si>
  <si>
    <r>
      <t xml:space="preserve">Gross financial result </t>
    </r>
    <r>
      <rPr>
        <vertAlign val="superscript"/>
        <sz val="9"/>
        <color rgb="FF595959"/>
        <rFont val="Arial"/>
        <family val="2"/>
        <charset val="238"/>
      </rPr>
      <t>a</t>
    </r>
  </si>
  <si>
    <r>
      <t xml:space="preserve">Wynik finansowy brutto </t>
    </r>
    <r>
      <rPr>
        <vertAlign val="superscript"/>
        <sz val="9"/>
        <color rgb="FF000000"/>
        <rFont val="Arial"/>
        <family val="2"/>
        <charset val="238"/>
      </rPr>
      <t>a</t>
    </r>
  </si>
  <si>
    <r>
      <t>Łóżka</t>
    </r>
    <r>
      <rPr>
        <vertAlign val="superscript"/>
        <sz val="9"/>
        <color rgb="FF000000"/>
        <rFont val="Arial"/>
        <family val="2"/>
        <charset val="238"/>
      </rPr>
      <t xml:space="preserve"> </t>
    </r>
    <r>
      <rPr>
        <sz val="9"/>
        <color rgb="FF000000"/>
        <rFont val="Arial"/>
        <family val="2"/>
        <charset val="238"/>
      </rPr>
      <t>na 10 tys. ludności</t>
    </r>
  </si>
  <si>
    <t>Beds per 10 thousand population</t>
  </si>
  <si>
    <r>
      <t>Szpitale ogólne</t>
    </r>
    <r>
      <rPr>
        <sz val="9"/>
        <color rgb="FF000000"/>
        <rFont val="Arial"/>
        <family val="2"/>
        <charset val="238"/>
      </rPr>
      <t xml:space="preserve"> </t>
    </r>
    <r>
      <rPr>
        <b/>
        <vertAlign val="superscript"/>
        <sz val="9"/>
        <color rgb="FF000000"/>
        <rFont val="Arial"/>
        <family val="2"/>
        <charset val="238"/>
      </rPr>
      <t>a</t>
    </r>
  </si>
  <si>
    <r>
      <t>General hospitals</t>
    </r>
    <r>
      <rPr>
        <b/>
        <vertAlign val="superscript"/>
        <sz val="9"/>
        <color rgb="FF595959"/>
        <rFont val="Arial"/>
        <family val="2"/>
        <charset val="238"/>
      </rPr>
      <t xml:space="preserve"> a</t>
    </r>
  </si>
  <si>
    <t xml:space="preserve">b Dane obejmują praktyki, które podpisały kontrakty z NFZ lub z przychodniami.  </t>
  </si>
  <si>
    <t>c Bez porad lekarskich udzielonych w izbach przyjęć szpitali ogólnych.</t>
  </si>
  <si>
    <t>c Excluding medical consultations provided in admission rooms in general hospitals.</t>
  </si>
  <si>
    <r>
      <t xml:space="preserve">przychodnie </t>
    </r>
    <r>
      <rPr>
        <vertAlign val="superscript"/>
        <sz val="9"/>
        <color theme="1"/>
        <rFont val="Arial"/>
        <family val="2"/>
        <charset val="238"/>
      </rPr>
      <t>a</t>
    </r>
  </si>
  <si>
    <r>
      <t xml:space="preserve">praktyki lekarzy i lekarzy dentystów </t>
    </r>
    <r>
      <rPr>
        <vertAlign val="superscript"/>
        <sz val="9"/>
        <color theme="1"/>
        <rFont val="Arial"/>
        <family val="2"/>
        <charset val="238"/>
      </rPr>
      <t>ab</t>
    </r>
  </si>
  <si>
    <r>
      <t xml:space="preserve">lekarskie </t>
    </r>
    <r>
      <rPr>
        <vertAlign val="superscript"/>
        <sz val="9"/>
        <color rgb="FF000000"/>
        <rFont val="Arial"/>
        <family val="2"/>
        <charset val="238"/>
      </rPr>
      <t>c</t>
    </r>
  </si>
  <si>
    <t>Energia elektryczna w kWh</t>
  </si>
  <si>
    <t>Electricity in kWh</t>
  </si>
  <si>
    <t>Stany Zjednoczone</t>
  </si>
  <si>
    <t>United States</t>
  </si>
  <si>
    <t>Uwaga. Dane dotyczą przedsiębiorstw niefinansowych (jednostek prawnych) prowadzących księgi rachunkowe, w których liczba pracujących wynosi 10 osób i więcej. Dane nie obejmują jednostek prowadzących działalność gospodarczą zaliczoną według PKD 2007 do sekcji „Rolnictwo, leśnictwo, łowiectwo i rybactwo” oraz „Działalność finansowa i ubezpieczeniowa”; szkół wyższych; samodzielnych publicznych zakładów opieki zdrowotnej; instytucji kultury posiadających osobowość prawną oraz związków zawodowych, organizacji religijnych i politycznych.</t>
  </si>
  <si>
    <t>Ambulatoryjna opieka zdrowotna, apteki ogólnodostępne i punkty apteczne</t>
  </si>
  <si>
    <r>
      <t xml:space="preserve">Ludność na 1 aptekę i punkt apteczny </t>
    </r>
    <r>
      <rPr>
        <vertAlign val="superscript"/>
        <sz val="9"/>
        <color rgb="FF000000"/>
        <rFont val="Arial"/>
        <family val="2"/>
        <charset val="238"/>
      </rPr>
      <t>a</t>
    </r>
  </si>
  <si>
    <t>Ochrona zdrowia</t>
  </si>
  <si>
    <t>Health care</t>
  </si>
  <si>
    <t xml:space="preserve">a Bez ogrodów przydomowych.   </t>
  </si>
  <si>
    <t xml:space="preserve">a Excluding kitchen gardens.  </t>
  </si>
  <si>
    <r>
      <t xml:space="preserve">Wypadki drogowe, kolizje i ofiary wypadków drogowych </t>
    </r>
    <r>
      <rPr>
        <b/>
        <vertAlign val="superscript"/>
        <sz val="9"/>
        <color rgb="FF000000"/>
        <rFont val="Arial"/>
        <family val="2"/>
        <charset val="238"/>
      </rPr>
      <t>a</t>
    </r>
  </si>
  <si>
    <r>
      <t xml:space="preserve">Road traffic accidents, collisions and road traffic casualties </t>
    </r>
    <r>
      <rPr>
        <b/>
        <vertAlign val="superscript"/>
        <sz val="9"/>
        <color rgb="FF595959"/>
        <rFont val="Arial"/>
        <family val="2"/>
        <charset val="238"/>
      </rPr>
      <t>a</t>
    </r>
  </si>
  <si>
    <r>
      <t xml:space="preserve">Pracujący w gospodarce narodowej </t>
    </r>
    <r>
      <rPr>
        <vertAlign val="superscript"/>
        <sz val="9"/>
        <rFont val="Arial"/>
        <family val="2"/>
        <charset val="238"/>
      </rPr>
      <t>ab</t>
    </r>
    <r>
      <rPr>
        <sz val="9"/>
        <rFont val="Arial"/>
        <family val="2"/>
        <charset val="238"/>
      </rPr>
      <t xml:space="preserve"> na 1000 ludności</t>
    </r>
  </si>
  <si>
    <t xml:space="preserve">a By place of residence; on the basis of administrative data sources.  </t>
  </si>
  <si>
    <t>a Według miejsca zamieszkania; na podstawie administracyjnych źródeł danych.</t>
  </si>
  <si>
    <t>a By place of residence; on the basis of administrative data sources.</t>
  </si>
  <si>
    <r>
      <t xml:space="preserve">Employed persons in the national economy </t>
    </r>
    <r>
      <rPr>
        <vertAlign val="superscript"/>
        <sz val="9"/>
        <color theme="1" tint="0.34998626667073579"/>
        <rFont val="Arial"/>
        <family val="2"/>
        <charset val="238"/>
      </rPr>
      <t xml:space="preserve">ab </t>
    </r>
    <r>
      <rPr>
        <sz val="9"/>
        <color theme="1" tint="0.34998626667073579"/>
        <rFont val="Arial"/>
        <family val="2"/>
        <charset val="238"/>
      </rPr>
      <t>per 1,000 population</t>
    </r>
  </si>
  <si>
    <t>a Łącznie z wydatkami za usługi internetowe.</t>
  </si>
  <si>
    <t xml:space="preserve">Szkoły podstawowe </t>
  </si>
  <si>
    <t>Branżowe szkoły I stopnia</t>
  </si>
  <si>
    <t>Stage I sectoral vocational schools</t>
  </si>
  <si>
    <t>Licea ogólnokształcące</t>
  </si>
  <si>
    <t>General secondary schools</t>
  </si>
  <si>
    <t>Technika</t>
  </si>
  <si>
    <t>Technical secondary schools</t>
  </si>
  <si>
    <r>
      <t xml:space="preserve">Szkoły
</t>
    </r>
    <r>
      <rPr>
        <sz val="9"/>
        <color rgb="FF595959"/>
        <rFont val="Arial"/>
        <family val="2"/>
        <charset val="238"/>
      </rPr>
      <t>Schools</t>
    </r>
  </si>
  <si>
    <t>Ludność w wieku:</t>
  </si>
  <si>
    <r>
      <t xml:space="preserve">Handel; naprawa pojazdów samochodowych </t>
    </r>
    <r>
      <rPr>
        <vertAlign val="superscript"/>
        <sz val="9"/>
        <color rgb="FF000000"/>
        <rFont val="Arial"/>
        <family val="2"/>
        <charset val="238"/>
      </rPr>
      <t>Δ</t>
    </r>
  </si>
  <si>
    <r>
      <t xml:space="preserve">Trade; repair of motor vehicles </t>
    </r>
    <r>
      <rPr>
        <vertAlign val="superscript"/>
        <sz val="9"/>
        <color rgb="FF595959"/>
        <rFont val="Arial"/>
        <family val="2"/>
        <charset val="238"/>
      </rPr>
      <t>Δ</t>
    </r>
  </si>
  <si>
    <r>
      <t xml:space="preserve">Obsługa rynku nieruchomości </t>
    </r>
    <r>
      <rPr>
        <vertAlign val="superscript"/>
        <sz val="9"/>
        <color rgb="FF000000"/>
        <rFont val="Arial"/>
        <family val="2"/>
        <charset val="238"/>
      </rPr>
      <t>Δ</t>
    </r>
  </si>
  <si>
    <r>
      <t>Pracujący</t>
    </r>
    <r>
      <rPr>
        <vertAlign val="superscript"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w gospodarce narodowej</t>
    </r>
    <r>
      <rPr>
        <vertAlign val="superscript"/>
        <sz val="9"/>
        <rFont val="Arial"/>
        <family val="2"/>
        <charset val="238"/>
      </rPr>
      <t xml:space="preserve"> ab</t>
    </r>
    <r>
      <rPr>
        <sz val="9"/>
        <rFont val="Arial"/>
        <family val="2"/>
        <charset val="238"/>
      </rPr>
      <t xml:space="preserve"> na 1000 ludności
</t>
    </r>
    <r>
      <rPr>
        <sz val="9"/>
        <color rgb="FF595959"/>
        <rFont val="Arial"/>
        <family val="2"/>
        <charset val="238"/>
      </rPr>
      <t xml:space="preserve">Employed persons in the national economy </t>
    </r>
    <r>
      <rPr>
        <vertAlign val="superscript"/>
        <sz val="9"/>
        <color rgb="FF595959"/>
        <rFont val="Arial"/>
        <family val="2"/>
        <charset val="238"/>
      </rPr>
      <t>ab</t>
    </r>
    <r>
      <rPr>
        <sz val="9"/>
        <color rgb="FF595959"/>
        <rFont val="Arial"/>
        <family val="2"/>
        <charset val="238"/>
      </rPr>
      <t xml:space="preserve"> per 1,000 population</t>
    </r>
  </si>
  <si>
    <r>
      <t xml:space="preserve">Sieć ogółem </t>
    </r>
    <r>
      <rPr>
        <b/>
        <vertAlign val="superscript"/>
        <sz val="9"/>
        <color rgb="FF000000"/>
        <rFont val="Arial"/>
        <family val="2"/>
        <charset val="238"/>
      </rPr>
      <t>a</t>
    </r>
  </si>
  <si>
    <r>
      <t>Total network</t>
    </r>
    <r>
      <rPr>
        <b/>
        <vertAlign val="superscript"/>
        <sz val="9"/>
        <color rgb="FF595959"/>
        <rFont val="Arial"/>
        <family val="2"/>
        <charset val="238"/>
      </rPr>
      <t xml:space="preserve"> a</t>
    </r>
  </si>
  <si>
    <t>Construction of civil engineering structures</t>
  </si>
  <si>
    <t>Civil engineering structures</t>
  </si>
  <si>
    <t>a Stan w dniu 31 grudnia. Sieć ogółem.</t>
  </si>
  <si>
    <t>a As of 31 December. Total network.</t>
  </si>
  <si>
    <t>Sieć wodociągowa w km</t>
  </si>
  <si>
    <r>
      <t xml:space="preserve">Sieć kanalizacyjna </t>
    </r>
    <r>
      <rPr>
        <vertAlign val="superscript"/>
        <sz val="9"/>
        <color rgb="FF000000"/>
        <rFont val="Arial"/>
        <family val="2"/>
        <charset val="238"/>
      </rPr>
      <t>b</t>
    </r>
    <r>
      <rPr>
        <sz val="9"/>
        <color rgb="FF000000"/>
        <rFont val="Arial"/>
        <family val="2"/>
        <charset val="238"/>
      </rPr>
      <t xml:space="preserve"> w km</t>
    </r>
  </si>
  <si>
    <t>Sieć gazowa w km</t>
  </si>
  <si>
    <t>Gas supply network in km</t>
  </si>
  <si>
    <r>
      <t xml:space="preserve">Uczniowie
</t>
    </r>
    <r>
      <rPr>
        <sz val="9"/>
        <color rgb="FF595959"/>
        <rFont val="Arial"/>
        <family val="2"/>
        <charset val="238"/>
      </rPr>
      <t>Pupils/students</t>
    </r>
  </si>
  <si>
    <r>
      <t xml:space="preserve">Uczniowie/Studenci
</t>
    </r>
    <r>
      <rPr>
        <sz val="9"/>
        <color theme="1" tint="0.34998626667073579"/>
        <rFont val="Arial"/>
        <family val="2"/>
        <charset val="238"/>
      </rPr>
      <t>Pupils/Students</t>
    </r>
  </si>
  <si>
    <t>Reading online news, newspapers or magazines</t>
  </si>
  <si>
    <t>a Stan w dniu 31 grudnia. Według miejsca zamieszkania; na podstawie administracyjnych źródeł danych.</t>
  </si>
  <si>
    <r>
      <t xml:space="preserve">Osoby z niepełnosprawnościami
</t>
    </r>
    <r>
      <rPr>
        <sz val="9"/>
        <color theme="1" tint="0.34998626667073579"/>
        <rFont val="Arial"/>
        <family val="2"/>
        <charset val="238"/>
      </rPr>
      <t>Persons with disabilities</t>
    </r>
  </si>
  <si>
    <r>
      <t xml:space="preserve">Emeryci i renciści
</t>
    </r>
    <r>
      <rPr>
        <sz val="9"/>
        <color theme="1" tint="0.34998626667073579"/>
        <rFont val="Arial"/>
        <family val="2"/>
        <charset val="238"/>
      </rPr>
      <t>Retirees and pensioners</t>
    </r>
  </si>
  <si>
    <r>
      <t xml:space="preserve">Mediana wieku
</t>
    </r>
    <r>
      <rPr>
        <sz val="9"/>
        <color theme="1" tint="0.34998626667073579"/>
        <rFont val="Arial"/>
        <family val="2"/>
        <charset val="238"/>
      </rPr>
      <t>Median age</t>
    </r>
  </si>
  <si>
    <r>
      <t xml:space="preserve">w latach  </t>
    </r>
    <r>
      <rPr>
        <sz val="9"/>
        <color theme="1" tint="0.34998626667073579"/>
        <rFont val="Arial"/>
        <family val="2"/>
        <charset val="238"/>
      </rPr>
      <t xml:space="preserve"> in years</t>
    </r>
  </si>
  <si>
    <t>Czytanie online wiadomości, gazet lub czasopism</t>
  </si>
  <si>
    <t>a Wstępny szacunek.</t>
  </si>
  <si>
    <t>a Preliminary estimate.</t>
  </si>
  <si>
    <r>
      <t xml:space="preserve">Średnia wieku
</t>
    </r>
    <r>
      <rPr>
        <sz val="9"/>
        <color theme="1" tint="0.34998626667073579"/>
        <rFont val="Arial"/>
        <family val="2"/>
        <charset val="238"/>
      </rPr>
      <t>Average age</t>
    </r>
  </si>
  <si>
    <t>a As of 31 December. By place of residence; on the basis of administrative data sources.</t>
  </si>
  <si>
    <r>
      <t>2060 (prognoza)</t>
    </r>
    <r>
      <rPr>
        <sz val="9"/>
        <color theme="1" tint="0.34998626667073579"/>
        <rFont val="Arial"/>
        <family val="2"/>
        <charset val="238"/>
      </rPr>
      <t xml:space="preserve"> (projection) </t>
    </r>
  </si>
  <si>
    <t>Doctors</t>
  </si>
  <si>
    <t>Dentists</t>
  </si>
  <si>
    <t>Nurses</t>
  </si>
  <si>
    <t>Lekarze</t>
  </si>
  <si>
    <t>Lekarze dentyści</t>
  </si>
  <si>
    <t>Pielęgniarki</t>
  </si>
  <si>
    <r>
      <t xml:space="preserve">Stopa bezrobocia w %
</t>
    </r>
    <r>
      <rPr>
        <sz val="9"/>
        <color theme="1" tint="0.34998626667073579"/>
        <rFont val="Arial"/>
        <family val="2"/>
        <charset val="238"/>
      </rPr>
      <t>Unemployment rate in %</t>
    </r>
  </si>
  <si>
    <r>
      <t xml:space="preserve">Bezrobotni na 1 ofertę pracy
</t>
    </r>
    <r>
      <rPr>
        <sz val="9"/>
        <color theme="1" tint="0.34998626667073579"/>
        <rFont val="Arial"/>
        <family val="2"/>
        <charset val="238"/>
      </rPr>
      <t xml:space="preserve">Unemployed persons per job offer </t>
    </r>
  </si>
  <si>
    <r>
      <t xml:space="preserve">Ludność </t>
    </r>
    <r>
      <rPr>
        <b/>
        <vertAlign val="superscript"/>
        <sz val="9"/>
        <color rgb="FF000000"/>
        <rFont val="Arial"/>
        <family val="2"/>
        <charset val="238"/>
      </rPr>
      <t>a</t>
    </r>
    <r>
      <rPr>
        <b/>
        <sz val="9"/>
        <color rgb="FF000000"/>
        <rFont val="Arial"/>
        <family val="2"/>
        <charset val="238"/>
      </rPr>
      <t xml:space="preserve"> według ekonomicznych grup wieku</t>
    </r>
  </si>
  <si>
    <r>
      <t xml:space="preserve">Population </t>
    </r>
    <r>
      <rPr>
        <b/>
        <vertAlign val="superscript"/>
        <sz val="9"/>
        <color rgb="FF595959"/>
        <rFont val="Arial"/>
        <family val="2"/>
        <charset val="238"/>
      </rPr>
      <t>a</t>
    </r>
    <r>
      <rPr>
        <b/>
        <sz val="9"/>
        <color rgb="FF595959"/>
        <rFont val="Arial"/>
        <family val="2"/>
        <charset val="238"/>
      </rPr>
      <t xml:space="preserve"> by economic age groups</t>
    </r>
  </si>
  <si>
    <t xml:space="preserve">Aged up to 30 years </t>
  </si>
  <si>
    <t>Aged more than 50 years</t>
  </si>
  <si>
    <t>Having at least one child aged up to 6 years</t>
  </si>
  <si>
    <r>
      <t xml:space="preserve">Emisja gazowych zanieczyszczeń powietrza </t>
    </r>
    <r>
      <rPr>
        <vertAlign val="superscript"/>
        <sz val="9"/>
        <color rgb="FF000000"/>
        <rFont val="Arial"/>
        <family val="2"/>
        <charset val="238"/>
      </rPr>
      <t xml:space="preserve">a </t>
    </r>
    <r>
      <rPr>
        <sz val="9"/>
        <color rgb="FF000000"/>
        <rFont val="Arial"/>
        <family val="2"/>
        <charset val="238"/>
      </rPr>
      <t>na 1 km</t>
    </r>
    <r>
      <rPr>
        <vertAlign val="superscript"/>
        <sz val="9"/>
        <color rgb="FF000000"/>
        <rFont val="Arial"/>
        <family val="2"/>
        <charset val="238"/>
      </rPr>
      <t>2</t>
    </r>
    <r>
      <rPr>
        <sz val="9"/>
        <color rgb="FF000000"/>
        <rFont val="Arial"/>
        <family val="2"/>
        <charset val="238"/>
      </rPr>
      <t xml:space="preserve"> w t/rok
</t>
    </r>
    <r>
      <rPr>
        <sz val="9"/>
        <color theme="1" tint="0.34998626667073579"/>
        <rFont val="Arial"/>
        <family val="2"/>
        <charset val="238"/>
      </rPr>
      <t xml:space="preserve">Emission of gaseous air pollutants 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 xml:space="preserve"> per km² in tonnes per year</t>
    </r>
  </si>
  <si>
    <t>b By place of residence; on the basis of administrative data sources.</t>
  </si>
  <si>
    <t>of which due to:</t>
  </si>
  <si>
    <t>w tym z powodu:</t>
  </si>
  <si>
    <t>a Bez czynów karalnych popełnionych przez nieletnich i bez prokuratury.</t>
  </si>
  <si>
    <t xml:space="preserve">a Excluding punishable acts committed by juveniles; excluding the prosecutor’s office. </t>
  </si>
  <si>
    <t>Farmers’ average monthly gross retirement pension  in PLN</t>
  </si>
  <si>
    <r>
      <t xml:space="preserve">Pracujący w gospodarce narodowej </t>
    </r>
    <r>
      <rPr>
        <b/>
        <vertAlign val="superscript"/>
        <sz val="9"/>
        <rFont val="Arial"/>
        <family val="2"/>
        <charset val="238"/>
      </rPr>
      <t>ab</t>
    </r>
    <r>
      <rPr>
        <b/>
        <sz val="9"/>
        <rFont val="Arial"/>
        <family val="2"/>
        <charset val="238"/>
      </rPr>
      <t xml:space="preserve"> według sekcji</t>
    </r>
  </si>
  <si>
    <r>
      <t xml:space="preserve">Employed persons in the national economy </t>
    </r>
    <r>
      <rPr>
        <b/>
        <vertAlign val="superscript"/>
        <sz val="9"/>
        <color theme="1" tint="0.34998626667073579"/>
        <rFont val="Arial"/>
        <family val="2"/>
        <charset val="238"/>
      </rPr>
      <t>ab</t>
    </r>
    <r>
      <rPr>
        <b/>
        <sz val="9"/>
        <color theme="1" tint="0.34998626667073579"/>
        <rFont val="Arial"/>
        <family val="2"/>
        <charset val="238"/>
      </rPr>
      <t xml:space="preserve"> by sections</t>
    </r>
  </si>
  <si>
    <t>2023/24</t>
  </si>
  <si>
    <t xml:space="preserve">c Odczyty/prelekcje/spotkania, seanse filmowe, koncerty, konkursy, warsztaty, imprezy plenerowe, lekcje muzealne, sesje i seminaria naukowe/sympozja.  </t>
  </si>
  <si>
    <r>
      <t xml:space="preserve">Działalność oświatowa muzeów </t>
    </r>
    <r>
      <rPr>
        <vertAlign val="superscript"/>
        <sz val="9"/>
        <rFont val="Arial"/>
        <family val="2"/>
        <charset val="238"/>
      </rPr>
      <t>c</t>
    </r>
  </si>
  <si>
    <r>
      <t xml:space="preserve">Przedstawienia i koncerty </t>
    </r>
    <r>
      <rPr>
        <vertAlign val="superscript"/>
        <sz val="9"/>
        <rFont val="Arial"/>
        <family val="2"/>
        <charset val="238"/>
      </rPr>
      <t>d</t>
    </r>
  </si>
  <si>
    <r>
      <t xml:space="preserve">Widzowie i słuchacze </t>
    </r>
    <r>
      <rPr>
        <vertAlign val="superscript"/>
        <sz val="9"/>
        <rFont val="Arial"/>
        <family val="2"/>
        <charset val="238"/>
      </rPr>
      <t>d</t>
    </r>
    <r>
      <rPr>
        <sz val="9"/>
        <rFont val="Arial"/>
        <family val="2"/>
        <charset val="238"/>
      </rPr>
      <t xml:space="preserve"> na 1000 ludności</t>
    </r>
  </si>
  <si>
    <r>
      <t xml:space="preserve">Widzowie i słuchacze </t>
    </r>
    <r>
      <rPr>
        <vertAlign val="superscript"/>
        <sz val="9"/>
        <rFont val="Arial"/>
        <family val="2"/>
        <charset val="238"/>
      </rPr>
      <t xml:space="preserve">d </t>
    </r>
    <r>
      <rPr>
        <sz val="9"/>
        <rFont val="Arial"/>
        <family val="2"/>
        <charset val="238"/>
      </rPr>
      <t>na 1 przedstawienie</t>
    </r>
  </si>
  <si>
    <r>
      <t xml:space="preserve">Educational activity of museums </t>
    </r>
    <r>
      <rPr>
        <vertAlign val="superscript"/>
        <sz val="9"/>
        <color theme="1" tint="0.34998626667073579"/>
        <rFont val="Arial"/>
        <family val="2"/>
        <charset val="238"/>
      </rPr>
      <t>c</t>
    </r>
  </si>
  <si>
    <r>
      <t xml:space="preserve">Performances and concerts </t>
    </r>
    <r>
      <rPr>
        <vertAlign val="superscript"/>
        <sz val="9"/>
        <color theme="1" tint="0.34998626667073579"/>
        <rFont val="Arial"/>
        <family val="2"/>
        <charset val="238"/>
      </rPr>
      <t>d</t>
    </r>
  </si>
  <si>
    <r>
      <t xml:space="preserve">Audience </t>
    </r>
    <r>
      <rPr>
        <vertAlign val="superscript"/>
        <sz val="9"/>
        <color theme="1" tint="0.34998626667073579"/>
        <rFont val="Arial"/>
        <family val="2"/>
        <charset val="238"/>
      </rPr>
      <t>d</t>
    </r>
    <r>
      <rPr>
        <sz val="9"/>
        <color theme="1" tint="0.34998626667073579"/>
        <rFont val="Arial"/>
        <family val="2"/>
        <charset val="238"/>
      </rPr>
      <t xml:space="preserve"> per 1,000 population</t>
    </r>
  </si>
  <si>
    <r>
      <t xml:space="preserve">Audience </t>
    </r>
    <r>
      <rPr>
        <vertAlign val="superscript"/>
        <sz val="9"/>
        <color theme="1" tint="0.34998626667073579"/>
        <rFont val="Arial"/>
        <family val="2"/>
        <charset val="238"/>
      </rPr>
      <t>d</t>
    </r>
    <r>
      <rPr>
        <sz val="9"/>
        <color theme="1" tint="0.34998626667073579"/>
        <rFont val="Arial"/>
        <family val="2"/>
        <charset val="238"/>
      </rPr>
      <t xml:space="preserve"> per performance</t>
    </r>
  </si>
  <si>
    <r>
      <t xml:space="preserve">Produkcja budowlano-montażowa </t>
    </r>
    <r>
      <rPr>
        <vertAlign val="superscript"/>
        <sz val="9"/>
        <color theme="1"/>
        <rFont val="Arial"/>
        <family val="2"/>
        <charset val="238"/>
      </rPr>
      <t xml:space="preserve">a
</t>
    </r>
    <r>
      <rPr>
        <sz val="9"/>
        <color theme="1" tint="0.34998626667073579"/>
        <rFont val="Arial"/>
        <family val="2"/>
        <charset val="238"/>
      </rPr>
      <t xml:space="preserve">Construction and assembly production </t>
    </r>
    <r>
      <rPr>
        <vertAlign val="superscript"/>
        <sz val="9"/>
        <color theme="1" tint="0.34998626667073579"/>
        <rFont val="Arial"/>
        <family val="2"/>
        <charset val="238"/>
      </rPr>
      <t>a</t>
    </r>
  </si>
  <si>
    <t xml:space="preserve">a Wykonana przez przedsiębiorstwa, mające siedzibę zarządu na terenie województwa pomorskiego, siłami własnymi bez podwykonawców. </t>
  </si>
  <si>
    <t xml:space="preserve">a Performed by enterprises having their corporate seat in Pomorskie Voivodship, without participation of contractors. </t>
  </si>
  <si>
    <r>
      <t xml:space="preserve">Ready-mix concrete </t>
    </r>
    <r>
      <rPr>
        <vertAlign val="superscript"/>
        <sz val="9"/>
        <color theme="1" tint="0.34998626667073579"/>
        <rFont val="Arial"/>
        <family val="2"/>
        <charset val="238"/>
      </rPr>
      <t>b</t>
    </r>
    <r>
      <rPr>
        <sz val="9"/>
        <color theme="1" tint="0.34998626667073579"/>
        <rFont val="Arial"/>
        <family val="2"/>
        <charset val="238"/>
      </rPr>
      <t xml:space="preserve"> in thousand tonnes</t>
    </r>
  </si>
  <si>
    <r>
      <t>Masa betonowa prefabrykowana</t>
    </r>
    <r>
      <rPr>
        <vertAlign val="superscript"/>
        <sz val="9"/>
        <rFont val="Arial"/>
        <family val="2"/>
        <charset val="238"/>
      </rPr>
      <t xml:space="preserve"> b</t>
    </r>
    <r>
      <rPr>
        <sz val="9"/>
        <rFont val="Arial"/>
        <family val="2"/>
        <charset val="238"/>
      </rPr>
      <t xml:space="preserve"> w tys. t</t>
    </r>
  </si>
  <si>
    <t>b Beton gotowy do wylania.</t>
  </si>
  <si>
    <t>b Concrete ready for covering.</t>
  </si>
  <si>
    <r>
      <t xml:space="preserve">Pracujący w gospodarce narodowej </t>
    </r>
    <r>
      <rPr>
        <vertAlign val="superscript"/>
        <sz val="9"/>
        <rFont val="Arial"/>
        <family val="2"/>
        <charset val="238"/>
      </rPr>
      <t>ab</t>
    </r>
  </si>
  <si>
    <r>
      <t xml:space="preserve">Studenci uczelni </t>
    </r>
    <r>
      <rPr>
        <vertAlign val="superscript"/>
        <sz val="9"/>
        <color rgb="FF000000"/>
        <rFont val="Arial"/>
        <family val="2"/>
        <charset val="238"/>
      </rPr>
      <t>c</t>
    </r>
  </si>
  <si>
    <r>
      <t xml:space="preserve">Korzystający z noclegów </t>
    </r>
    <r>
      <rPr>
        <vertAlign val="superscript"/>
        <sz val="9"/>
        <color theme="1"/>
        <rFont val="Arial"/>
        <family val="2"/>
        <charset val="238"/>
      </rPr>
      <t xml:space="preserve">d </t>
    </r>
    <r>
      <rPr>
        <sz val="9"/>
        <color rgb="FF000000"/>
        <rFont val="Arial"/>
        <family val="2"/>
        <charset val="238"/>
      </rPr>
      <t>w tys.</t>
    </r>
  </si>
  <si>
    <t>b Według miejsca zamieszkania; na podstawie administracyjnych źródeł danych.</t>
  </si>
  <si>
    <t xml:space="preserve">b By place of residence; on the basis of administrative data sources.  </t>
  </si>
  <si>
    <t>-</t>
  </si>
  <si>
    <t>2020-2022</t>
  </si>
  <si>
    <r>
      <t xml:space="preserve">Registered unemployment rate </t>
    </r>
    <r>
      <rPr>
        <vertAlign val="superscript"/>
        <sz val="9"/>
        <color rgb="FF595959"/>
        <rFont val="Arial"/>
        <family val="2"/>
        <charset val="238"/>
      </rPr>
      <t>b</t>
    </r>
    <r>
      <rPr>
        <sz val="9"/>
        <color rgb="FF595959"/>
        <rFont val="Arial"/>
        <family val="2"/>
        <charset val="238"/>
      </rPr>
      <t xml:space="preserve"> in %</t>
    </r>
  </si>
  <si>
    <t>Revenue of city budget per capita in PLN</t>
  </si>
  <si>
    <t>Expenditure of city budget per capita in PLN</t>
  </si>
  <si>
    <r>
      <t>Registered unemployment rate</t>
    </r>
    <r>
      <rPr>
        <vertAlign val="superscript"/>
        <sz val="9"/>
        <color rgb="FF595959"/>
        <rFont val="Arial"/>
        <family val="2"/>
        <charset val="238"/>
      </rPr>
      <t xml:space="preserve"> a</t>
    </r>
    <r>
      <rPr>
        <sz val="9"/>
        <color rgb="FF595959"/>
        <rFont val="Arial"/>
        <family val="2"/>
        <charset val="238"/>
      </rPr>
      <t xml:space="preserve"> in %</t>
    </r>
  </si>
  <si>
    <t>Population:</t>
  </si>
  <si>
    <r>
      <t>Pracownicy medyczni</t>
    </r>
    <r>
      <rPr>
        <b/>
        <vertAlign val="superscript"/>
        <sz val="9"/>
        <rFont val="Arial"/>
        <family val="2"/>
        <charset val="238"/>
      </rPr>
      <t xml:space="preserve"> a </t>
    </r>
    <r>
      <rPr>
        <b/>
        <sz val="9"/>
        <rFont val="Arial"/>
        <family val="2"/>
        <charset val="238"/>
      </rPr>
      <t>na 10 tys. ludności</t>
    </r>
  </si>
  <si>
    <r>
      <t xml:space="preserve">Medical personnel </t>
    </r>
    <r>
      <rPr>
        <b/>
        <vertAlign val="superscript"/>
        <sz val="9"/>
        <color theme="1" tint="0.34998626667073579"/>
        <rFont val="Arial"/>
        <family val="2"/>
        <charset val="238"/>
      </rPr>
      <t>a</t>
    </r>
    <r>
      <rPr>
        <b/>
        <sz val="9"/>
        <color theme="1" tint="0.34998626667073579"/>
        <rFont val="Arial"/>
        <family val="2"/>
        <charset val="238"/>
      </rPr>
      <t xml:space="preserve"> per 10 thousand population</t>
    </r>
  </si>
  <si>
    <t>a Dane zmieniono w stosunku do opublikowanych w poprzedniej edycji.</t>
  </si>
  <si>
    <t>a Data have been changed in relation to those published in the previous edition.</t>
  </si>
  <si>
    <t>Źródło: dane dotyczące: świadczeń pomocy społecznej - Wydział Polityki Społecznej Pomorskiego Urzędu Wojewódzkiego w Gdańsku; świadczenia wychowawczego „Rodzina 500+” - Ministerstwo Rodziny i Polityki Społecznej i Zakładu Ubezpieczeń Społecznych; krwiodawców - Narodowe Centrum Krwi.</t>
  </si>
  <si>
    <r>
      <t xml:space="preserve">Podmioty gospodarki narodowej </t>
    </r>
    <r>
      <rPr>
        <vertAlign val="superscript"/>
        <sz val="9"/>
        <color rgb="FF000000"/>
        <rFont val="Arial"/>
        <family val="2"/>
        <charset val="238"/>
      </rPr>
      <t xml:space="preserve">cd </t>
    </r>
    <r>
      <rPr>
        <sz val="9"/>
        <color rgb="FF000000"/>
        <rFont val="Arial"/>
        <family val="2"/>
        <charset val="238"/>
      </rPr>
      <t xml:space="preserve">na 1000 ludności
</t>
    </r>
    <r>
      <rPr>
        <sz val="9"/>
        <color theme="1" tint="0.34998626667073579"/>
        <rFont val="Arial"/>
        <family val="2"/>
        <charset val="238"/>
      </rPr>
      <t xml:space="preserve">Entities of the national economy </t>
    </r>
    <r>
      <rPr>
        <vertAlign val="superscript"/>
        <sz val="9"/>
        <color theme="1" tint="0.34998626667073579"/>
        <rFont val="Arial"/>
        <family val="2"/>
        <charset val="238"/>
      </rPr>
      <t>cd</t>
    </r>
    <r>
      <rPr>
        <sz val="9"/>
        <color theme="1" tint="0.34998626667073579"/>
        <rFont val="Arial"/>
        <family val="2"/>
        <charset val="238"/>
      </rPr>
      <t xml:space="preserve"> per 1,000 population</t>
    </r>
  </si>
  <si>
    <t xml:space="preserve">c Grupowanie danych zostało dokonane zgodnie z siedzibą i podstawowym rodzajem działalności jednostki lokalnej przedsiębiorstwa; wstępne szacunki.  </t>
  </si>
  <si>
    <t xml:space="preserve">d Zarejestrowane w rejestrze REGON; bez osób prowadzących gospodarstwa indywidualne w rolnictwie.   </t>
  </si>
  <si>
    <t>c Data grouping was made according to the seat and main kind of activity of the local unit of the enterprise; provisional estimates.</t>
  </si>
  <si>
    <t>d Recorded in the REGON register; excluding persons tending private farms in agriculture.</t>
  </si>
  <si>
    <t>Źródło: dane dotyczące szpitali ogólnych - Ministerstwo Zdrowia i Ministerstwo Spraw Wewnętrznych i Administracji.</t>
  </si>
  <si>
    <t>Source: data concerning general hospitals - the Ministry of Health and the Ministry of the Interior and Administration.</t>
  </si>
  <si>
    <r>
      <t>Przedsiębiorstwa, które wprowadziły innowacje produktowe lub procesów biznesowych</t>
    </r>
    <r>
      <rPr>
        <sz val="9"/>
        <color rgb="FF000000"/>
        <rFont val="Arial"/>
        <family val="2"/>
        <charset val="238"/>
      </rPr>
      <t>:</t>
    </r>
  </si>
  <si>
    <t>nowe lub ulepszone procesy biznesowe</t>
  </si>
  <si>
    <t>new or improved business processes</t>
  </si>
  <si>
    <t xml:space="preserve">Dania </t>
  </si>
  <si>
    <t xml:space="preserve">Denmark </t>
  </si>
  <si>
    <t xml:space="preserve">Portugalia </t>
  </si>
  <si>
    <t>Portugal</t>
  </si>
  <si>
    <t>Wyspy Marshalla</t>
  </si>
  <si>
    <t>Marshall Islands</t>
  </si>
  <si>
    <r>
      <t xml:space="preserve">unemployed persons </t>
    </r>
    <r>
      <rPr>
        <vertAlign val="superscript"/>
        <sz val="9"/>
        <color rgb="FF595959"/>
        <rFont val="Arial"/>
        <family val="2"/>
        <charset val="238"/>
      </rPr>
      <t>b</t>
    </r>
  </si>
  <si>
    <r>
      <t xml:space="preserve">bezrobotni </t>
    </r>
    <r>
      <rPr>
        <vertAlign val="superscript"/>
        <sz val="9"/>
        <color theme="1"/>
        <rFont val="Arial"/>
        <family val="2"/>
        <charset val="238"/>
      </rPr>
      <t>b</t>
    </r>
  </si>
  <si>
    <t>b Osoby w wieku 15-74 lata.</t>
  </si>
  <si>
    <t>b Persons aged 15-74.</t>
  </si>
  <si>
    <t>Pomoc społeczna i pozostałe zadania w zakresie polityki społecznej</t>
  </si>
  <si>
    <t>Social assistance and other tasks in the sphere of social policy</t>
  </si>
  <si>
    <r>
      <t xml:space="preserve">Przedsiębiorstwa </t>
    </r>
    <r>
      <rPr>
        <b/>
        <vertAlign val="superscript"/>
        <sz val="9"/>
        <color theme="1"/>
        <rFont val="Calibri"/>
        <family val="2"/>
        <charset val="238"/>
        <scheme val="minor"/>
      </rPr>
      <t>a</t>
    </r>
    <r>
      <rPr>
        <b/>
        <sz val="9"/>
        <color theme="1"/>
        <rFont val="Arial"/>
        <family val="2"/>
        <charset val="238"/>
      </rPr>
      <t xml:space="preserve"> wykorzystujące wybrane technologie informacyjno-telekomunikacyjne</t>
    </r>
  </si>
  <si>
    <r>
      <t xml:space="preserve">Enterprises </t>
    </r>
    <r>
      <rPr>
        <b/>
        <vertAlign val="superscript"/>
        <sz val="9"/>
        <color rgb="FF595959"/>
        <rFont val="Calibri"/>
        <family val="2"/>
        <charset val="238"/>
        <scheme val="minor"/>
      </rPr>
      <t>a</t>
    </r>
    <r>
      <rPr>
        <b/>
        <sz val="9"/>
        <color rgb="FF595959"/>
        <rFont val="Arial"/>
        <family val="2"/>
        <charset val="238"/>
      </rPr>
      <t xml:space="preserve"> using selected information and communication technologies</t>
    </r>
  </si>
  <si>
    <r>
      <t xml:space="preserve">w % ogółu przedsiębiorstw
</t>
    </r>
    <r>
      <rPr>
        <sz val="9"/>
        <color rgb="FF595959"/>
        <rFont val="Arial"/>
        <family val="2"/>
        <charset val="238"/>
      </rPr>
      <t>in % of total enterprises</t>
    </r>
  </si>
  <si>
    <t>Dostęp do Internetu przez łącze szerokopasmowe (stałe lub mobilne)</t>
  </si>
  <si>
    <t>Internet access via broadband connection (fixed or mobile)</t>
  </si>
  <si>
    <t>Urządzenia przenośne umożliwiające mobilny dostęp do Internetu</t>
  </si>
  <si>
    <t>Przedsiębiorstwa wykorzystujące technologie sztucznej inteligencji</t>
  </si>
  <si>
    <r>
      <t xml:space="preserve">W %
</t>
    </r>
    <r>
      <rPr>
        <sz val="9"/>
        <color rgb="FF595959"/>
        <rFont val="Arial"/>
        <family val="2"/>
        <charset val="238"/>
      </rPr>
      <t>In %</t>
    </r>
  </si>
  <si>
    <t>Rozpoznawanie obrazu, przetwarzanie obrazu</t>
  </si>
  <si>
    <t>Rozpoznawanie mowy</t>
  </si>
  <si>
    <t>Technologie analizujące język pisany</t>
  </si>
  <si>
    <t>Technologie automatyzujące procesy lub wspomagające podejmowanie decyzji</t>
  </si>
  <si>
    <r>
      <t xml:space="preserve">2020 </t>
    </r>
    <r>
      <rPr>
        <vertAlign val="superscript"/>
        <sz val="9"/>
        <color rgb="FF000000"/>
        <rFont val="Arial"/>
        <family val="2"/>
        <charset val="238"/>
      </rPr>
      <t>a</t>
    </r>
  </si>
  <si>
    <t>Higher education institutions</t>
  </si>
  <si>
    <t>Enterprises using artificial intelligence technologies</t>
  </si>
  <si>
    <t>Technologies which automate processes or support decision-making</t>
  </si>
  <si>
    <t>Image recognition, image processing</t>
  </si>
  <si>
    <t>Speech recognition</t>
  </si>
  <si>
    <r>
      <t xml:space="preserve">Urban transport </t>
    </r>
    <r>
      <rPr>
        <vertAlign val="superscript"/>
        <sz val="9"/>
        <color rgb="FF595959"/>
        <rFont val="Arial"/>
        <family val="2"/>
        <charset val="238"/>
      </rPr>
      <t>ab</t>
    </r>
    <r>
      <rPr>
        <b/>
        <sz val="9"/>
        <color rgb="FF595959"/>
        <rFont val="Arial"/>
        <family val="2"/>
        <charset val="238"/>
      </rPr>
      <t xml:space="preserve"> </t>
    </r>
  </si>
  <si>
    <r>
      <t xml:space="preserve">Tabor komunikacji miejskiej
</t>
    </r>
    <r>
      <rPr>
        <sz val="9"/>
        <color theme="1" tint="0.34998626667073579"/>
        <rFont val="Arial"/>
        <family val="2"/>
        <charset val="238"/>
      </rPr>
      <t>Fleet of urban transport vehicles</t>
    </r>
  </si>
  <si>
    <t>Cargo traffic in seaports of the Voivodship</t>
  </si>
  <si>
    <r>
      <t xml:space="preserve">Drogi dla rowerów </t>
    </r>
    <r>
      <rPr>
        <b/>
        <vertAlign val="superscript"/>
        <sz val="9"/>
        <color rgb="FF000000"/>
        <rFont val="Arial"/>
        <family val="2"/>
        <charset val="238"/>
      </rPr>
      <t>a</t>
    </r>
  </si>
  <si>
    <r>
      <t xml:space="preserve">Cycle tracks </t>
    </r>
    <r>
      <rPr>
        <b/>
        <vertAlign val="superscript"/>
        <sz val="9"/>
        <color theme="1" tint="0.34998626667073579"/>
        <rFont val="Arial"/>
        <family val="2"/>
        <charset val="238"/>
      </rPr>
      <t>a</t>
    </r>
  </si>
  <si>
    <r>
      <t xml:space="preserve">Cycle tracks 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 xml:space="preserve"> in km</t>
    </r>
  </si>
  <si>
    <r>
      <t xml:space="preserve">Współczynnik aktywności zawodowej
</t>
    </r>
    <r>
      <rPr>
        <sz val="9"/>
        <color theme="1" tint="0.34998626667073579"/>
        <rFont val="Arial"/>
        <family val="2"/>
        <charset val="238"/>
      </rPr>
      <t>Economic activity rate</t>
    </r>
  </si>
  <si>
    <r>
      <rPr>
        <sz val="9"/>
        <rFont val="Arial"/>
        <family val="2"/>
        <charset val="238"/>
      </rPr>
      <t>w %</t>
    </r>
    <r>
      <rPr>
        <sz val="9"/>
        <color rgb="FF595959"/>
        <rFont val="Arial"/>
        <family val="2"/>
        <charset val="238"/>
      </rPr>
      <t xml:space="preserve">   in%</t>
    </r>
  </si>
  <si>
    <r>
      <t xml:space="preserve">Wskaźnik zatrudnienia
</t>
    </r>
    <r>
      <rPr>
        <sz val="9"/>
        <color theme="1" tint="0.34998626667073579"/>
        <rFont val="Arial"/>
        <family val="2"/>
        <charset val="238"/>
      </rPr>
      <t>Employment rate</t>
    </r>
  </si>
  <si>
    <t xml:space="preserve">b Pełno- i niepełnozatrudnieni w przeliczeniu na pełne etaty. </t>
  </si>
  <si>
    <t>Primary schools</t>
  </si>
  <si>
    <r>
      <t xml:space="preserve">Nakłady wewnętrzne 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na działalność B+R (ceny bieżące):</t>
    </r>
  </si>
  <si>
    <r>
      <t xml:space="preserve">Przedsiębiorstwa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innowacyjne według rodzajów wprowadzonych innowacji</t>
    </r>
  </si>
  <si>
    <t>Enterprises which introduced product or business process innovations:</t>
  </si>
  <si>
    <t>Korzystanie z oprogramowania do edytowania zdjęć, plików video lub audio</t>
  </si>
  <si>
    <t xml:space="preserve">c Lectures/readings/meetings, film screenings, concerts, competitions, workshops, outdoor events, museum lessons, sessions and conferences.   </t>
  </si>
  <si>
    <t>b Including rooms for rent and agrotourism lodgings; data concern establishments with 10 and more bed places.</t>
  </si>
  <si>
    <t>Handel; naprawa pojazdów samochodowych; transport i gospodarka magazynowa; zakwaterowanie i gastronomia; informacja i komunikacja</t>
  </si>
  <si>
    <r>
      <t xml:space="preserve">Saldo migracji wewnętrznych i zagranicznych ludności na pobyt stały na 1000 ludności
</t>
    </r>
    <r>
      <rPr>
        <sz val="9"/>
        <color theme="1" tint="0.34998626667073579"/>
        <rFont val="Arial"/>
        <family val="2"/>
        <charset val="238"/>
      </rPr>
      <t>Net internal and international migration of population for permanent residence</t>
    </r>
    <r>
      <rPr>
        <sz val="9"/>
        <color theme="1" tint="0.34998626667073579"/>
        <rFont val="Arial"/>
        <family val="2"/>
        <charset val="238"/>
      </rPr>
      <t xml:space="preserve"> per 1,000 population</t>
    </r>
  </si>
  <si>
    <r>
      <t xml:space="preserve">Tourists accommodated </t>
    </r>
    <r>
      <rPr>
        <vertAlign val="superscript"/>
        <sz val="9"/>
        <color theme="1" tint="0.34998626667073579"/>
        <rFont val="Arial"/>
        <family val="2"/>
        <charset val="238"/>
      </rPr>
      <t>d</t>
    </r>
    <r>
      <rPr>
        <sz val="9"/>
        <color theme="1" tint="0.34998626667073579"/>
        <rFont val="Arial"/>
        <family val="2"/>
        <charset val="238"/>
      </rPr>
      <t xml:space="preserve"> in thousands</t>
    </r>
  </si>
  <si>
    <r>
      <t xml:space="preserve">W ogólnej liczbie osób wykonujących pracę w %
</t>
    </r>
    <r>
      <rPr>
        <sz val="9"/>
        <color theme="1" tint="0.34998626667073579"/>
        <rFont val="Arial"/>
        <family val="2"/>
        <charset val="238"/>
      </rPr>
      <t>In the total number of persons
performing work in %</t>
    </r>
  </si>
  <si>
    <t>Average number of persons in households</t>
  </si>
  <si>
    <r>
      <t xml:space="preserve">Udział w ogólnej liczbie uczniów w szkołach 
</t>
    </r>
    <r>
      <rPr>
        <sz val="9"/>
        <color rgb="FF595959"/>
        <rFont val="Arial"/>
        <family val="2"/>
        <charset val="238"/>
      </rPr>
      <t xml:space="preserve">Share in the total number of pupils and students in schools </t>
    </r>
  </si>
  <si>
    <r>
      <t xml:space="preserve">Osoby, którym decyzją przyznano świadczenia pomocy społecznej w tys.
</t>
    </r>
    <r>
      <rPr>
        <sz val="9"/>
        <color theme="1" tint="0.34998626667073579"/>
        <rFont val="Arial"/>
        <family val="2"/>
        <charset val="238"/>
      </rPr>
      <t>Social assistance beneficiaries in thousands</t>
    </r>
  </si>
  <si>
    <t>b W ciągu 3 miesięcy poprzedzających badanie obejmujących 1 kwartał roku badanego.</t>
  </si>
  <si>
    <r>
      <t xml:space="preserve">Employed persons in the national economy </t>
    </r>
    <r>
      <rPr>
        <vertAlign val="superscript"/>
        <sz val="9"/>
        <color theme="1" tint="0.34998626667073579"/>
        <rFont val="Arial"/>
        <family val="2"/>
        <charset val="238"/>
      </rPr>
      <t>ab</t>
    </r>
  </si>
  <si>
    <r>
      <t xml:space="preserve">Pracujący w gospodarce narodowej </t>
    </r>
    <r>
      <rPr>
        <vertAlign val="superscript"/>
        <sz val="9"/>
        <color theme="1"/>
        <rFont val="Arial"/>
        <family val="2"/>
        <charset val="238"/>
      </rPr>
      <t>ab</t>
    </r>
  </si>
  <si>
    <r>
      <t xml:space="preserve">Bed places </t>
    </r>
    <r>
      <rPr>
        <vertAlign val="superscript"/>
        <sz val="9"/>
        <color rgb="FF595959"/>
        <rFont val="Arial"/>
        <family val="2"/>
        <charset val="238"/>
      </rPr>
      <t>ab</t>
    </r>
    <r>
      <rPr>
        <sz val="9"/>
        <color rgb="FF595959"/>
        <rFont val="Arial"/>
        <family val="2"/>
        <charset val="238"/>
      </rPr>
      <t xml:space="preserve"> in thousands</t>
    </r>
  </si>
  <si>
    <t xml:space="preserve">Wybrane dane dotyczące bazy noclegowej turystyki </t>
  </si>
  <si>
    <t>Selected data on tourist accommodation establishments</t>
  </si>
  <si>
    <r>
      <t xml:space="preserve">2023 </t>
    </r>
    <r>
      <rPr>
        <vertAlign val="superscript"/>
        <sz val="9"/>
        <rFont val="Arial"/>
        <family val="2"/>
        <charset val="238"/>
      </rPr>
      <t>c</t>
    </r>
  </si>
  <si>
    <r>
      <t xml:space="preserve">Osoby </t>
    </r>
    <r>
      <rPr>
        <vertAlign val="superscript"/>
        <sz val="9"/>
        <color rgb="FF000000"/>
        <rFont val="Arial"/>
        <family val="2"/>
        <charset val="238"/>
      </rPr>
      <t xml:space="preserve">b </t>
    </r>
    <r>
      <rPr>
        <sz val="9"/>
        <color rgb="FF000000"/>
        <rFont val="Arial"/>
        <family val="2"/>
        <charset val="238"/>
      </rPr>
      <t xml:space="preserve">korzystające regularnie (co najmniej raz w tygodniu) z Internetu </t>
    </r>
    <r>
      <rPr>
        <vertAlign val="superscript"/>
        <sz val="9"/>
        <color rgb="FF000000"/>
        <rFont val="Arial"/>
        <family val="2"/>
        <charset val="238"/>
      </rPr>
      <t>c</t>
    </r>
  </si>
  <si>
    <r>
      <t xml:space="preserve">Persons </t>
    </r>
    <r>
      <rPr>
        <vertAlign val="superscript"/>
        <sz val="9"/>
        <color rgb="FF595959"/>
        <rFont val="Arial"/>
        <family val="2"/>
        <charset val="238"/>
      </rPr>
      <t xml:space="preserve">b </t>
    </r>
    <r>
      <rPr>
        <sz val="9"/>
        <color rgb="FF595959"/>
        <rFont val="Arial"/>
        <family val="2"/>
        <charset val="238"/>
      </rPr>
      <t xml:space="preserve">using the Internet regularly (at least once a week) </t>
    </r>
    <r>
      <rPr>
        <vertAlign val="superscript"/>
        <sz val="9"/>
        <color rgb="FF595959"/>
        <rFont val="Arial"/>
        <family val="2"/>
        <charset val="238"/>
      </rPr>
      <t>c</t>
    </r>
  </si>
  <si>
    <r>
      <t xml:space="preserve">Osoby </t>
    </r>
    <r>
      <rPr>
        <vertAlign val="superscript"/>
        <sz val="9"/>
        <color rgb="FF000000"/>
        <rFont val="Arial"/>
        <family val="2"/>
        <charset val="238"/>
      </rPr>
      <t xml:space="preserve">b </t>
    </r>
    <r>
      <rPr>
        <sz val="9"/>
        <color rgb="FF000000"/>
        <rFont val="Arial"/>
        <family val="2"/>
        <charset val="238"/>
      </rPr>
      <t xml:space="preserve">korzystające z usług administracji publicznej za pomocą Internetu </t>
    </r>
    <r>
      <rPr>
        <vertAlign val="superscript"/>
        <sz val="9"/>
        <color rgb="FF000000"/>
        <rFont val="Arial"/>
        <family val="2"/>
        <charset val="238"/>
      </rPr>
      <t>d</t>
    </r>
  </si>
  <si>
    <r>
      <t xml:space="preserve">Osoby </t>
    </r>
    <r>
      <rPr>
        <vertAlign val="superscript"/>
        <sz val="9"/>
        <rFont val="Arial"/>
        <family val="2"/>
        <charset val="238"/>
      </rPr>
      <t xml:space="preserve">b </t>
    </r>
    <r>
      <rPr>
        <sz val="9"/>
        <rFont val="Arial"/>
        <family val="2"/>
        <charset val="238"/>
      </rPr>
      <t xml:space="preserve">zamawiające lub kupujące przez Internet towary lub usługi do użytku prywatnego </t>
    </r>
    <r>
      <rPr>
        <vertAlign val="superscript"/>
        <sz val="9"/>
        <rFont val="Arial"/>
        <family val="2"/>
        <charset val="238"/>
      </rPr>
      <t>d</t>
    </r>
  </si>
  <si>
    <r>
      <t xml:space="preserve">Persons </t>
    </r>
    <r>
      <rPr>
        <vertAlign val="superscript"/>
        <sz val="9"/>
        <color rgb="FF595959"/>
        <rFont val="Arial"/>
        <family val="2"/>
        <charset val="238"/>
      </rPr>
      <t>b</t>
    </r>
    <r>
      <rPr>
        <sz val="9"/>
        <color rgb="FF595959"/>
        <rFont val="Arial"/>
        <family val="2"/>
        <charset val="238"/>
      </rPr>
      <t xml:space="preserve"> using e-government services </t>
    </r>
    <r>
      <rPr>
        <vertAlign val="superscript"/>
        <sz val="9"/>
        <color rgb="FF595959"/>
        <rFont val="Arial"/>
        <family val="2"/>
        <charset val="238"/>
      </rPr>
      <t>d</t>
    </r>
  </si>
  <si>
    <r>
      <t xml:space="preserve">Persons </t>
    </r>
    <r>
      <rPr>
        <vertAlign val="superscript"/>
        <sz val="9"/>
        <color rgb="FF595959"/>
        <rFont val="Arial"/>
        <family val="2"/>
        <charset val="238"/>
      </rPr>
      <t>b</t>
    </r>
    <r>
      <rPr>
        <sz val="9"/>
        <color rgb="FF595959"/>
        <rFont val="Arial"/>
        <family val="2"/>
        <charset val="238"/>
      </rPr>
      <t xml:space="preserve"> ordering or purchasing goods or services over the Internet for private use </t>
    </r>
    <r>
      <rPr>
        <vertAlign val="superscript"/>
        <sz val="9"/>
        <color rgb="FF595959"/>
        <rFont val="Arial"/>
        <family val="2"/>
        <charset val="238"/>
      </rPr>
      <t>d</t>
    </r>
  </si>
  <si>
    <t xml:space="preserve">d W ciągu 12 miesięcy poprzedzających badanie obejmujących 1 kwartał roku badanego oraz okres 2-4 kwartał roku poprzedzającego rok badany. </t>
  </si>
  <si>
    <t>c W ciągu 3 miesięcy poprzedzających badanie obejmujących 1 kwartał roku badanego.</t>
  </si>
  <si>
    <t>b Na podstawie bilansów; dla 2015 r. dane uwzględniają wyniki Nrodowego Spisu Ludności i Mieszkań 2011, natomiast od 2020 r. wyniki Narodowego 
Spisu Ludnosci i MIeszkań 2021.</t>
  </si>
  <si>
    <t>a Stan w dniu 31 lipca.</t>
  </si>
  <si>
    <t xml:space="preserve">a As of 31 July. </t>
  </si>
  <si>
    <r>
      <t xml:space="preserve">Miejsca noclegowe </t>
    </r>
    <r>
      <rPr>
        <vertAlign val="superscript"/>
        <sz val="9"/>
        <rFont val="Arial"/>
        <family val="2"/>
        <charset val="238"/>
      </rPr>
      <t>ab</t>
    </r>
    <r>
      <rPr>
        <sz val="9"/>
        <rFont val="Arial"/>
        <family val="2"/>
        <charset val="238"/>
      </rPr>
      <t xml:space="preserve"> w tys.</t>
    </r>
  </si>
  <si>
    <r>
      <t xml:space="preserve">Korzystający z noclegów w tys. </t>
    </r>
    <r>
      <rPr>
        <vertAlign val="superscript"/>
        <sz val="9"/>
        <rFont val="Arial"/>
        <family val="2"/>
        <charset val="238"/>
      </rPr>
      <t>b</t>
    </r>
  </si>
  <si>
    <r>
      <t xml:space="preserve">Stopień wykorzystania miejsc noclegowych </t>
    </r>
    <r>
      <rPr>
        <vertAlign val="superscript"/>
        <sz val="9"/>
        <rFont val="Arial"/>
        <family val="2"/>
        <charset val="238"/>
      </rPr>
      <t xml:space="preserve">b </t>
    </r>
    <r>
      <rPr>
        <sz val="9"/>
        <rFont val="Arial"/>
        <family val="2"/>
        <charset val="238"/>
      </rPr>
      <t xml:space="preserve">w % </t>
    </r>
  </si>
  <si>
    <r>
      <t xml:space="preserve">Tourists accommodated in thousands </t>
    </r>
    <r>
      <rPr>
        <vertAlign val="superscript"/>
        <sz val="9"/>
        <color theme="1" tint="0.34998626667073579"/>
        <rFont val="Arial"/>
        <family val="2"/>
        <charset val="238"/>
      </rPr>
      <t>b</t>
    </r>
  </si>
  <si>
    <r>
      <t xml:space="preserve">Occupancy rate of bed places </t>
    </r>
    <r>
      <rPr>
        <vertAlign val="superscript"/>
        <sz val="9"/>
        <color theme="1" tint="0.34998626667073579"/>
        <rFont val="Arial"/>
        <family val="2"/>
        <charset val="238"/>
      </rPr>
      <t>b</t>
    </r>
    <r>
      <rPr>
        <sz val="9"/>
        <color theme="1" tint="0.34998626667073579"/>
        <rFont val="Arial"/>
        <family val="2"/>
        <charset val="238"/>
      </rPr>
      <t xml:space="preserve"> in %</t>
    </r>
  </si>
  <si>
    <r>
      <t xml:space="preserve">Żłobki i kluby dziecięce </t>
    </r>
    <r>
      <rPr>
        <b/>
        <vertAlign val="superscript"/>
        <sz val="9"/>
        <color rgb="FF000000"/>
        <rFont val="Arial"/>
        <family val="2"/>
        <charset val="238"/>
      </rPr>
      <t>a</t>
    </r>
  </si>
  <si>
    <r>
      <t xml:space="preserve">Nurseries and children’s clubs </t>
    </r>
    <r>
      <rPr>
        <b/>
        <vertAlign val="superscript"/>
        <sz val="9"/>
        <color rgb="FF595959"/>
        <rFont val="Arial"/>
        <family val="2"/>
        <charset val="238"/>
      </rPr>
      <t>a</t>
    </r>
  </si>
  <si>
    <t xml:space="preserve">Źródło: dane dotyczące żłobków i klubów dziecięcych - na podstawie administracyjnych źródeł danych Ministerstwa Rodziny, Pracy i Polityki Społecznej.   </t>
  </si>
  <si>
    <t>Source: data concerning nurseries and children’s clubs - on the basis of administrative data sources of the Ministry of Family, Labour and Social Policy.</t>
  </si>
  <si>
    <t>Net internal and international migration of the population for permanent residence</t>
  </si>
  <si>
    <r>
      <t xml:space="preserve">Z pozarolniczego systemu ubezpieczeń społecznych
</t>
    </r>
    <r>
      <rPr>
        <sz val="9"/>
        <color theme="1" tint="0.34998626667073579"/>
        <rFont val="Arial"/>
        <family val="2"/>
        <charset val="238"/>
      </rPr>
      <t>From the non-agricultural social security system</t>
    </r>
  </si>
  <si>
    <r>
      <t>Average useful floor area of one dwelling in m</t>
    </r>
    <r>
      <rPr>
        <vertAlign val="superscript"/>
        <sz val="9"/>
        <color rgb="FF595959"/>
        <rFont val="Arial"/>
        <family val="2"/>
        <charset val="238"/>
      </rPr>
      <t>2</t>
    </r>
  </si>
  <si>
    <t>b Based on the balances; for 2015, the data include the results of the National Population and Housing Census 2011 and since 2020, the results of the 
National Population and Housing Census 2021.</t>
  </si>
  <si>
    <r>
      <t xml:space="preserve">Udział w ogólnej liczbie szkół
</t>
    </r>
    <r>
      <rPr>
        <sz val="9"/>
        <color rgb="FF595959"/>
        <rFont val="Arial"/>
        <family val="2"/>
        <charset val="238"/>
      </rPr>
      <t>Share in the total number of schools</t>
    </r>
  </si>
  <si>
    <r>
      <t xml:space="preserve">Persons </t>
    </r>
    <r>
      <rPr>
        <b/>
        <vertAlign val="superscript"/>
        <sz val="9"/>
        <color rgb="FF595959"/>
        <rFont val="Arial"/>
        <family val="2"/>
        <charset val="238"/>
      </rPr>
      <t>a</t>
    </r>
    <r>
      <rPr>
        <b/>
        <sz val="9"/>
        <color rgb="FF595959"/>
        <rFont val="Arial"/>
        <family val="2"/>
        <charset val="238"/>
      </rPr>
      <t xml:space="preserve"> carrying out software-related activities </t>
    </r>
    <r>
      <rPr>
        <b/>
        <vertAlign val="superscript"/>
        <sz val="9"/>
        <color rgb="FF595959"/>
        <rFont val="Arial"/>
        <family val="2"/>
        <charset val="238"/>
      </rPr>
      <t>b</t>
    </r>
  </si>
  <si>
    <t>c During 3 months preceding the survey, covering Q1 of the survey year.</t>
  </si>
  <si>
    <t>b During 3 months preceding the survey, covering Q1 of the survey year.</t>
  </si>
  <si>
    <t xml:space="preserve">d During 12 months preceding the survey, covering Q1 of the survey year and Q2-Q4 of the year preceding the survey year. </t>
  </si>
  <si>
    <t>Technologies that analyse written language</t>
  </si>
  <si>
    <t>Mobile devices with Internet access</t>
  </si>
  <si>
    <t>Ochrona środowiska:</t>
  </si>
  <si>
    <t>Environmental protection:</t>
  </si>
  <si>
    <t>Gospodarka wodna:</t>
  </si>
  <si>
    <t>Water management:</t>
  </si>
  <si>
    <r>
      <t>Zbiory warzyw</t>
    </r>
    <r>
      <rPr>
        <sz val="9"/>
        <color rgb="FF000000"/>
        <rFont val="Arial"/>
        <family val="2"/>
        <charset val="238"/>
      </rPr>
      <t xml:space="preserve"> </t>
    </r>
    <r>
      <rPr>
        <b/>
        <vertAlign val="superscript"/>
        <sz val="9"/>
        <color rgb="FF000000"/>
        <rFont val="Arial"/>
        <family val="2"/>
        <charset val="238"/>
      </rPr>
      <t>a</t>
    </r>
    <r>
      <rPr>
        <b/>
        <sz val="9"/>
        <color rgb="FF000000"/>
        <rFont val="Arial"/>
        <family val="2"/>
        <charset val="238"/>
      </rPr>
      <t>:</t>
    </r>
  </si>
  <si>
    <r>
      <t xml:space="preserve">Vegetable production </t>
    </r>
    <r>
      <rPr>
        <b/>
        <vertAlign val="superscript"/>
        <sz val="9"/>
        <color rgb="FF595959"/>
        <rFont val="Arial"/>
        <family val="2"/>
        <charset val="238"/>
      </rPr>
      <t>a</t>
    </r>
    <r>
      <rPr>
        <b/>
        <sz val="9"/>
        <color rgb="FF595959"/>
        <rFont val="Arial"/>
        <family val="2"/>
        <charset val="238"/>
      </rPr>
      <t>:</t>
    </r>
  </si>
  <si>
    <t>Zbiory owoców z drzew owocowych w sadach:</t>
  </si>
  <si>
    <t>Zbiory owoców z krzewów owocowych i plantacji jagodowych w sadach:</t>
  </si>
  <si>
    <t>Tree fruit production in orchards:</t>
  </si>
  <si>
    <t>Production of fruit from fruit shrubs and berry plantations in orchards:</t>
  </si>
  <si>
    <t>Zbiory w tys. t:</t>
  </si>
  <si>
    <t>Plony w dt/ha:</t>
  </si>
  <si>
    <t>Production in thousand tonnes:</t>
  </si>
  <si>
    <t>Yields in dt/ha:</t>
  </si>
  <si>
    <t>Ruch krajowy:</t>
  </si>
  <si>
    <t>Ruch międzynarodowy:</t>
  </si>
  <si>
    <t>Domestic traffic:</t>
  </si>
  <si>
    <t>International traffic:</t>
  </si>
  <si>
    <t>Average number of rooms per dwelling</t>
  </si>
  <si>
    <t>Price index of consumer goods and services</t>
  </si>
  <si>
    <t>Źródło: dane w zakresie emerytur i rent - Zakład Ubezpieczeń Społecznych oraz Kasa Rolniczego Ubezpieczenia Społecznego.</t>
  </si>
  <si>
    <t>2024/25</t>
  </si>
  <si>
    <r>
      <t xml:space="preserve">Położne </t>
    </r>
    <r>
      <rPr>
        <vertAlign val="superscript"/>
        <sz val="9"/>
        <rFont val="Arial"/>
        <family val="2"/>
        <charset val="238"/>
      </rPr>
      <t>b</t>
    </r>
  </si>
  <si>
    <r>
      <t xml:space="preserve">Midwives </t>
    </r>
    <r>
      <rPr>
        <vertAlign val="superscript"/>
        <sz val="9"/>
        <color theme="1" tint="0.34998626667073579"/>
        <rFont val="Arial"/>
        <family val="2"/>
        <charset val="238"/>
      </rPr>
      <t>b</t>
    </r>
  </si>
  <si>
    <t>b Na 10 tys. kobiet.</t>
  </si>
  <si>
    <t>b Per 10 thousand women.</t>
  </si>
  <si>
    <r>
      <t xml:space="preserve">2024 </t>
    </r>
    <r>
      <rPr>
        <vertAlign val="superscript"/>
        <sz val="9"/>
        <rFont val="Arial"/>
        <family val="2"/>
        <charset val="238"/>
      </rPr>
      <t>c</t>
    </r>
  </si>
  <si>
    <t>Długość nabrzeży</t>
  </si>
  <si>
    <t>Length of wharves</t>
  </si>
  <si>
    <r>
      <t xml:space="preserve">2023 </t>
    </r>
    <r>
      <rPr>
        <vertAlign val="superscript"/>
        <sz val="9"/>
        <color theme="1"/>
        <rFont val="Arial"/>
        <family val="2"/>
        <charset val="238"/>
      </rPr>
      <t>a</t>
    </r>
  </si>
  <si>
    <t>b Dane zmieniono w stosunku do opublikowanych w poprzedniej edycji.</t>
  </si>
  <si>
    <t>b Data have been changed in relation to those published in the previous edition.</t>
  </si>
  <si>
    <r>
      <t xml:space="preserve">Catering establishments </t>
    </r>
    <r>
      <rPr>
        <vertAlign val="superscript"/>
        <sz val="9"/>
        <color theme="1" tint="0.34998626667073579"/>
        <rFont val="Arial"/>
        <family val="2"/>
        <charset val="238"/>
      </rPr>
      <t>a</t>
    </r>
  </si>
  <si>
    <r>
      <t>Other shops</t>
    </r>
    <r>
      <rPr>
        <vertAlign val="superscript"/>
        <sz val="9"/>
        <color rgb="FF595959"/>
        <rFont val="Arial"/>
        <family val="2"/>
        <charset val="238"/>
      </rPr>
      <t>b</t>
    </r>
  </si>
  <si>
    <r>
      <t>Pozostałe sklepy</t>
    </r>
    <r>
      <rPr>
        <vertAlign val="superscript"/>
        <sz val="9"/>
        <color rgb="FF000000"/>
        <rFont val="Arial"/>
        <family val="2"/>
        <charset val="238"/>
      </rPr>
      <t>b</t>
    </r>
  </si>
  <si>
    <t>b Ujęto sklepy podmiotów gospodarczych o liczbie pracujących do 9 osób; łącznie z aptekami ogólnodostępnymi.</t>
  </si>
  <si>
    <t>b Data concern shops of economic entities employing up to 9 persons; including generally available pharmacies.</t>
  </si>
  <si>
    <t>12109</t>
  </si>
  <si>
    <r>
      <t xml:space="preserve">Osoby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, które wykonywały wybrane czynności związane z oprogramowaniem </t>
    </r>
    <r>
      <rPr>
        <b/>
        <vertAlign val="superscript"/>
        <sz val="9"/>
        <rFont val="Arial"/>
        <family val="2"/>
        <charset val="238"/>
      </rPr>
      <t>b</t>
    </r>
    <r>
      <rPr>
        <b/>
        <sz val="9"/>
        <rFont val="Arial"/>
        <family val="2"/>
        <charset val="238"/>
      </rPr>
      <t xml:space="preserve"> </t>
    </r>
  </si>
  <si>
    <t>Produkcja roślinna</t>
  </si>
  <si>
    <t>Crop output</t>
  </si>
  <si>
    <t>Produkcja zwierzęca</t>
  </si>
  <si>
    <t>Animal output</t>
  </si>
  <si>
    <t>-2785</t>
  </si>
  <si>
    <r>
      <t xml:space="preserve">80,6 </t>
    </r>
    <r>
      <rPr>
        <vertAlign val="superscript"/>
        <sz val="9"/>
        <rFont val="Arial"/>
        <family val="2"/>
        <charset val="238"/>
      </rPr>
      <t>a</t>
    </r>
  </si>
  <si>
    <t xml:space="preserve">g W odniesieniu do 2022 r. </t>
  </si>
  <si>
    <t xml:space="preserve">g In relation to 2022.  </t>
  </si>
  <si>
    <t>a Dane zostały przeliczone i opracowane na podstawie wyników NSP 2021.</t>
  </si>
  <si>
    <r>
      <t xml:space="preserve">4,2 </t>
    </r>
    <r>
      <rPr>
        <vertAlign val="superscript"/>
        <sz val="9"/>
        <color rgb="FF000000"/>
        <rFont val="Arial"/>
        <family val="2"/>
        <charset val="238"/>
      </rPr>
      <t>b</t>
    </r>
  </si>
  <si>
    <r>
      <t xml:space="preserve">1,73 </t>
    </r>
    <r>
      <rPr>
        <vertAlign val="superscript"/>
        <sz val="9"/>
        <rFont val="Arial"/>
        <family val="2"/>
        <charset val="238"/>
      </rPr>
      <t>b</t>
    </r>
  </si>
  <si>
    <t>d Według siedziby.</t>
  </si>
  <si>
    <t>d By locality.</t>
  </si>
  <si>
    <t>a Dane z Systemu Ewidencji Wypadków i Kolizji (SEWIK) według stanu w dniu 7 lutego 2024 r. i 15 lutego 2025 r.</t>
  </si>
  <si>
    <t>a Data from the Accident and Collision Register System as of 7 February 2024 and 15 February 2025.</t>
  </si>
  <si>
    <r>
      <t>30,8</t>
    </r>
    <r>
      <rPr>
        <vertAlign val="superscript"/>
        <sz val="9"/>
        <rFont val="Arial"/>
        <family val="2"/>
        <charset val="238"/>
      </rPr>
      <t>d</t>
    </r>
  </si>
  <si>
    <r>
      <t>109,2</t>
    </r>
    <r>
      <rPr>
        <vertAlign val="superscript"/>
        <sz val="9"/>
        <rFont val="Arial"/>
        <family val="2"/>
        <charset val="238"/>
      </rPr>
      <t>d</t>
    </r>
  </si>
  <si>
    <t>Wybrane dane o województwie pomorskim w 2024 r.</t>
  </si>
  <si>
    <t>Selected data on Pomorskie Voivodship in 2024</t>
  </si>
  <si>
    <r>
      <t>Zmiana w porównaniu</t>
    </r>
    <r>
      <rPr>
        <sz val="9"/>
        <rFont val="Arial"/>
        <family val="2"/>
        <charset val="238"/>
      </rPr>
      <t xml:space="preserve"> z 2023 r.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Change in relation to 2023</t>
    </r>
  </si>
  <si>
    <r>
      <rPr>
        <sz val="9"/>
        <rFont val="Arial"/>
        <family val="2"/>
        <charset val="238"/>
      </rPr>
      <t>Zmiana w porównaniu z 2023 r.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Change in relation to 2023</t>
    </r>
  </si>
  <si>
    <r>
      <t xml:space="preserve">Szpitale ogólne </t>
    </r>
    <r>
      <rPr>
        <vertAlign val="superscript"/>
        <sz val="9"/>
        <rFont val="Arial"/>
        <family val="2"/>
        <charset val="238"/>
      </rPr>
      <t>ab</t>
    </r>
  </si>
  <si>
    <r>
      <t xml:space="preserve">Lekarze </t>
    </r>
    <r>
      <rPr>
        <vertAlign val="superscript"/>
        <sz val="9"/>
        <rFont val="Arial"/>
        <family val="2"/>
        <charset val="238"/>
      </rPr>
      <t>ab</t>
    </r>
  </si>
  <si>
    <r>
      <t xml:space="preserve">Przestępstwa stwierdzone przez Policję </t>
    </r>
    <r>
      <rPr>
        <vertAlign val="superscript"/>
        <sz val="9"/>
        <rFont val="Arial"/>
        <family val="2"/>
        <charset val="238"/>
      </rPr>
      <t>c</t>
    </r>
  </si>
  <si>
    <r>
      <t xml:space="preserve">Czytelnicy w bibliotekach </t>
    </r>
    <r>
      <rPr>
        <vertAlign val="superscript"/>
        <sz val="9"/>
        <rFont val="Arial"/>
        <family val="2"/>
        <charset val="238"/>
      </rPr>
      <t>d</t>
    </r>
  </si>
  <si>
    <r>
      <t xml:space="preserve">Widzowie i słuchacze w teatrach </t>
    </r>
    <r>
      <rPr>
        <vertAlign val="superscript"/>
        <sz val="9"/>
        <rFont val="Arial"/>
        <family val="2"/>
        <charset val="238"/>
      </rPr>
      <t>e</t>
    </r>
  </si>
  <si>
    <r>
      <t xml:space="preserve">Członkowie klubów sportowych </t>
    </r>
    <r>
      <rPr>
        <vertAlign val="superscript"/>
        <sz val="9"/>
        <rFont val="Arial"/>
        <family val="2"/>
        <charset val="238"/>
      </rPr>
      <t>af</t>
    </r>
  </si>
  <si>
    <r>
      <t xml:space="preserve">Turystyczne obiekty noclegowe </t>
    </r>
    <r>
      <rPr>
        <vertAlign val="superscript"/>
        <sz val="9"/>
        <rFont val="Arial"/>
        <family val="2"/>
        <charset val="238"/>
      </rPr>
      <t>hi</t>
    </r>
  </si>
  <si>
    <r>
      <t xml:space="preserve">Turyści korzystający z noclegów </t>
    </r>
    <r>
      <rPr>
        <vertAlign val="superscript"/>
        <sz val="9"/>
        <rFont val="Arial"/>
        <family val="2"/>
        <charset val="238"/>
      </rPr>
      <t>i</t>
    </r>
  </si>
  <si>
    <r>
      <t>Odpady komunalne</t>
    </r>
    <r>
      <rPr>
        <vertAlign val="superscript"/>
        <sz val="9"/>
        <rFont val="Arial"/>
        <family val="2"/>
        <charset val="238"/>
      </rPr>
      <t xml:space="preserve"> k </t>
    </r>
    <r>
      <rPr>
        <sz val="9"/>
        <rFont val="Arial"/>
        <family val="2"/>
        <charset val="238"/>
      </rPr>
      <t>na 1 mieszkańca w kg</t>
    </r>
  </si>
  <si>
    <r>
      <t xml:space="preserve">Drogi publiczne o twardej nawierzchni </t>
    </r>
    <r>
      <rPr>
        <vertAlign val="superscript"/>
        <sz val="9"/>
        <rFont val="Arial"/>
        <family val="2"/>
        <charset val="238"/>
      </rPr>
      <t xml:space="preserve">ab </t>
    </r>
    <r>
      <rPr>
        <sz val="9"/>
        <rFont val="Arial"/>
        <family val="2"/>
        <charset val="238"/>
      </rPr>
      <t>w km</t>
    </r>
  </si>
  <si>
    <r>
      <t xml:space="preserve">Drogi dla rowerów 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w km </t>
    </r>
  </si>
  <si>
    <r>
      <t xml:space="preserve">Podmioty gospodarki narodowej </t>
    </r>
    <r>
      <rPr>
        <vertAlign val="superscript"/>
        <sz val="9"/>
        <rFont val="Arial"/>
        <family val="2"/>
        <charset val="238"/>
      </rPr>
      <t>l</t>
    </r>
  </si>
  <si>
    <r>
      <t xml:space="preserve">Produkt krajowy brutto </t>
    </r>
    <r>
      <rPr>
        <vertAlign val="superscript"/>
        <sz val="9"/>
        <rFont val="Arial"/>
        <family val="2"/>
        <charset val="238"/>
      </rPr>
      <t>m</t>
    </r>
    <r>
      <rPr>
        <sz val="9"/>
        <rFont val="Arial"/>
        <family val="2"/>
        <charset val="238"/>
      </rPr>
      <t xml:space="preserve"> na 1 mieszańca w zł</t>
    </r>
  </si>
  <si>
    <r>
      <t xml:space="preserve">General hospitals </t>
    </r>
    <r>
      <rPr>
        <vertAlign val="superscript"/>
        <sz val="9"/>
        <color theme="1" tint="0.34998626667073579"/>
        <rFont val="Arial"/>
        <family val="2"/>
        <charset val="238"/>
      </rPr>
      <t>ab</t>
    </r>
  </si>
  <si>
    <r>
      <t xml:space="preserve">Doctors </t>
    </r>
    <r>
      <rPr>
        <vertAlign val="superscript"/>
        <sz val="9"/>
        <color theme="1" tint="0.34998626667073579"/>
        <rFont val="Arial"/>
        <family val="2"/>
        <charset val="238"/>
      </rPr>
      <t>ab</t>
    </r>
  </si>
  <si>
    <r>
      <t xml:space="preserve">Library users </t>
    </r>
    <r>
      <rPr>
        <vertAlign val="superscript"/>
        <sz val="9"/>
        <color theme="1" tint="0.34998626667073579"/>
        <rFont val="Arial"/>
        <family val="2"/>
        <charset val="238"/>
      </rPr>
      <t>d</t>
    </r>
  </si>
  <si>
    <r>
      <t xml:space="preserve">Audience in theatres </t>
    </r>
    <r>
      <rPr>
        <vertAlign val="superscript"/>
        <sz val="9"/>
        <color theme="1" tint="0.34998626667073579"/>
        <rFont val="Arial"/>
        <family val="2"/>
        <charset val="238"/>
      </rPr>
      <t>e</t>
    </r>
  </si>
  <si>
    <r>
      <t xml:space="preserve">Members of sports clubs </t>
    </r>
    <r>
      <rPr>
        <vertAlign val="superscript"/>
        <sz val="9"/>
        <color theme="1" tint="0.34998626667073579"/>
        <rFont val="Arial"/>
        <family val="2"/>
        <charset val="238"/>
      </rPr>
      <t>af</t>
    </r>
  </si>
  <si>
    <r>
      <t xml:space="preserve">Tourist accommodation establishments </t>
    </r>
    <r>
      <rPr>
        <vertAlign val="superscript"/>
        <sz val="9"/>
        <color theme="1" tint="0.34998626667073579"/>
        <rFont val="Arial"/>
        <family val="2"/>
        <charset val="238"/>
      </rPr>
      <t>hi</t>
    </r>
  </si>
  <si>
    <r>
      <t>Tourists accommodated</t>
    </r>
    <r>
      <rPr>
        <vertAlign val="superscript"/>
        <sz val="9"/>
        <color theme="1" tint="0.34998626667073579"/>
        <rFont val="Arial"/>
        <family val="2"/>
        <charset val="238"/>
      </rPr>
      <t xml:space="preserve"> i</t>
    </r>
  </si>
  <si>
    <r>
      <t xml:space="preserve">Municipal waste </t>
    </r>
    <r>
      <rPr>
        <vertAlign val="superscript"/>
        <sz val="9"/>
        <color theme="1" tint="0.34998626667073579"/>
        <rFont val="Arial"/>
        <family val="2"/>
        <charset val="238"/>
      </rPr>
      <t>k</t>
    </r>
    <r>
      <rPr>
        <sz val="9"/>
        <color theme="1" tint="0.34998626667073579"/>
        <rFont val="Arial"/>
        <family val="2"/>
        <charset val="238"/>
      </rPr>
      <t xml:space="preserve"> per capita in kg</t>
    </r>
  </si>
  <si>
    <r>
      <t xml:space="preserve">Entities of the national economy </t>
    </r>
    <r>
      <rPr>
        <vertAlign val="superscript"/>
        <sz val="9"/>
        <color theme="1" tint="0.34998626667073579"/>
        <rFont val="Arial"/>
        <family val="2"/>
        <charset val="238"/>
      </rPr>
      <t>l</t>
    </r>
  </si>
  <si>
    <r>
      <t xml:space="preserve">Gross domestic product </t>
    </r>
    <r>
      <rPr>
        <vertAlign val="superscript"/>
        <sz val="9"/>
        <color theme="1" tint="0.34998626667073579"/>
        <rFont val="Arial"/>
        <family val="2"/>
        <charset val="238"/>
      </rPr>
      <t>m</t>
    </r>
    <r>
      <rPr>
        <sz val="9"/>
        <color theme="1" tint="0.34998626667073579"/>
        <rFont val="Arial"/>
        <family val="2"/>
        <charset val="238"/>
      </rPr>
      <t xml:space="preserve"> per capita in PLN</t>
    </r>
  </si>
  <si>
    <t xml:space="preserve">b Dane z 2023 r. </t>
  </si>
  <si>
    <t>c W zakończonych postępowaniach przygotowawczych.</t>
  </si>
  <si>
    <t xml:space="preserve">d Biblioteki publiczne (z filiami), łącznie z punktami bibliotecznymi. </t>
  </si>
  <si>
    <t>e Łącznie z instytucjami muzycznymi; według siedziby.</t>
  </si>
  <si>
    <t xml:space="preserve">h Stan w dniu 31 lipca.  </t>
  </si>
  <si>
    <t xml:space="preserve">k Odebrane lub zebrane; wytworzone ciągu roku.   </t>
  </si>
  <si>
    <t xml:space="preserve">l Zarejestrowane w rejestrze REGON.  </t>
  </si>
  <si>
    <t>m Ceny bieżące; dane z 2022 r.</t>
  </si>
  <si>
    <t xml:space="preserve">b Data for 2023.  </t>
  </si>
  <si>
    <t>c In completed preparatory proceedings.</t>
  </si>
  <si>
    <t xml:space="preserve">d Public libraries (with branches), including library service points.  </t>
  </si>
  <si>
    <t xml:space="preserve">e Including music institutions; by locality.  </t>
  </si>
  <si>
    <t xml:space="preserve">h As of 31 July. </t>
  </si>
  <si>
    <t xml:space="preserve">k Received or collected; generated during the year.  </t>
  </si>
  <si>
    <t xml:space="preserve">l Recorded in the REGON register.   </t>
  </si>
  <si>
    <t>m Current prices; data for 2022.</t>
  </si>
  <si>
    <t xml:space="preserve">d W roku akademickim 2024/25.  </t>
  </si>
  <si>
    <t>e Z roku akademickiego 2023/24.</t>
  </si>
  <si>
    <t xml:space="preserve">d In the 2024/25 academic year.   </t>
  </si>
  <si>
    <t>e From the 2023/24 academic year.</t>
  </si>
  <si>
    <r>
      <t xml:space="preserve">Średnia wieku i mediana wieku pracujących w gospodarce narodowej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 2024 r.</t>
    </r>
  </si>
  <si>
    <r>
      <t xml:space="preserve">Average age and median age of employed persons in the national economy </t>
    </r>
    <r>
      <rPr>
        <b/>
        <vertAlign val="superscript"/>
        <sz val="9"/>
        <color theme="1" tint="0.34998626667073579"/>
        <rFont val="Arial"/>
        <family val="2"/>
        <charset val="238"/>
      </rPr>
      <t>a</t>
    </r>
    <r>
      <rPr>
        <b/>
        <sz val="9"/>
        <color theme="1" tint="0.34998626667073579"/>
        <rFont val="Arial"/>
        <family val="2"/>
        <charset val="238"/>
      </rPr>
      <t xml:space="preserve"> in 2024</t>
    </r>
  </si>
  <si>
    <r>
      <t xml:space="preserve">Wybrane kategorie pracujących w gospodarce narodowej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 2024 r.</t>
    </r>
  </si>
  <si>
    <r>
      <t xml:space="preserve">Selected categories of employed persons in the national economy </t>
    </r>
    <r>
      <rPr>
        <b/>
        <vertAlign val="superscript"/>
        <sz val="9"/>
        <color theme="1" tint="0.34998626667073579"/>
        <rFont val="Arial"/>
        <family val="2"/>
        <charset val="238"/>
      </rPr>
      <t>a</t>
    </r>
    <r>
      <rPr>
        <b/>
        <sz val="9"/>
        <color theme="1" tint="0.34998626667073579"/>
        <rFont val="Arial"/>
        <family val="2"/>
        <charset val="238"/>
      </rPr>
      <t xml:space="preserve"> in 2024</t>
    </r>
  </si>
  <si>
    <r>
      <t xml:space="preserve">11810 </t>
    </r>
    <r>
      <rPr>
        <vertAlign val="superscript"/>
        <sz val="9"/>
        <rFont val="Arial"/>
        <family val="2"/>
        <charset val="238"/>
      </rPr>
      <t>n</t>
    </r>
  </si>
  <si>
    <t>n Zmiana w porównaniu z 2021 r.</t>
  </si>
  <si>
    <t>n Change in relation to 2021.</t>
  </si>
  <si>
    <t>a Stan w dniu 31 grudnia 2024 r.</t>
  </si>
  <si>
    <t>a As of 31 December 2024.</t>
  </si>
  <si>
    <t>a Stan w dniu 1 stycznia 2025 r.</t>
  </si>
  <si>
    <t>a As of 1 January 2025.</t>
  </si>
  <si>
    <t>a Do 2024 r. dane rzeczywiste, od 2025 r. - prognoza ludności.</t>
  </si>
  <si>
    <t>a Until 2024, actual data, since 2025 - population projection.</t>
  </si>
  <si>
    <t>Przyrost/ubytek naturalny na 1000 ludności w 2024 r. - MAPA</t>
  </si>
  <si>
    <t>Natural increase/decrease per 1,000 population in 2024 - MAP</t>
  </si>
  <si>
    <r>
      <t>Bezrobocie rejestrowane</t>
    </r>
    <r>
      <rPr>
        <b/>
        <vertAlign val="superscript"/>
        <sz val="9"/>
        <rFont val="Arial"/>
        <family val="2"/>
        <charset val="238"/>
      </rPr>
      <t xml:space="preserve"> a</t>
    </r>
    <r>
      <rPr>
        <b/>
        <sz val="9"/>
        <rFont val="Arial"/>
        <family val="2"/>
        <charset val="238"/>
      </rPr>
      <t xml:space="preserve"> w 2024 r. - MAPA</t>
    </r>
  </si>
  <si>
    <r>
      <t xml:space="preserve">Registered unemployment </t>
    </r>
    <r>
      <rPr>
        <b/>
        <vertAlign val="superscript"/>
        <sz val="9"/>
        <color theme="1" tint="0.34998626667073579"/>
        <rFont val="Arial"/>
        <family val="2"/>
        <charset val="238"/>
      </rPr>
      <t>a</t>
    </r>
    <r>
      <rPr>
        <b/>
        <sz val="9"/>
        <color theme="1" tint="0.34998626667073579"/>
        <rFont val="Arial"/>
        <family val="2"/>
        <charset val="238"/>
      </rPr>
      <t xml:space="preserve"> in 2024 - MAP</t>
    </r>
  </si>
  <si>
    <r>
      <t xml:space="preserve">Wybrane kategorie bezrobotnych zarejestrowanych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 2024 r.</t>
    </r>
  </si>
  <si>
    <r>
      <t xml:space="preserve">Selected categories of registered unemployed persons </t>
    </r>
    <r>
      <rPr>
        <b/>
        <vertAlign val="superscript"/>
        <sz val="9"/>
        <color theme="1" tint="0.34998626667073579"/>
        <rFont val="Arial"/>
        <family val="2"/>
        <charset val="238"/>
      </rPr>
      <t>a</t>
    </r>
    <r>
      <rPr>
        <b/>
        <sz val="9"/>
        <color theme="1" tint="0.34998626667073579"/>
        <rFont val="Arial"/>
        <family val="2"/>
        <charset val="238"/>
      </rPr>
      <t xml:space="preserve"> in 2024</t>
    </r>
  </si>
  <si>
    <r>
      <t>Bezrobotni zarejestrowani</t>
    </r>
    <r>
      <rPr>
        <sz val="9"/>
        <rFont val="Arial"/>
        <family val="2"/>
        <charset val="238"/>
      </rPr>
      <t xml:space="preserve"> </t>
    </r>
    <r>
      <rPr>
        <b/>
        <vertAlign val="superscript"/>
        <sz val="9"/>
        <rFont val="Arial"/>
        <family val="2"/>
        <charset val="238"/>
      </rPr>
      <t xml:space="preserve">a </t>
    </r>
    <r>
      <rPr>
        <b/>
        <sz val="9"/>
        <rFont val="Arial"/>
        <family val="2"/>
        <charset val="238"/>
      </rPr>
      <t>według wieku i poziomu wykształcenia w 2024 r.</t>
    </r>
  </si>
  <si>
    <r>
      <t>Registered unemployed persons</t>
    </r>
    <r>
      <rPr>
        <b/>
        <vertAlign val="superscript"/>
        <sz val="9"/>
        <color theme="1" tint="0.34998626667073579"/>
        <rFont val="Arial"/>
        <family val="2"/>
        <charset val="238"/>
      </rPr>
      <t xml:space="preserve"> a</t>
    </r>
    <r>
      <rPr>
        <b/>
        <sz val="9"/>
        <color theme="1" tint="0.34998626667073579"/>
        <rFont val="Arial"/>
        <family val="2"/>
        <charset val="238"/>
      </rPr>
      <t xml:space="preserve"> by age and level of educational attainment in 2024</t>
    </r>
  </si>
  <si>
    <t>Wskaźnik cen towarów i usług konsumpcyjnych w 2024 r. (rok poprzedni = 100)</t>
  </si>
  <si>
    <t>Price indices of consumer goods and services in 2024 (previous year = 100)</t>
  </si>
  <si>
    <r>
      <t xml:space="preserve">W roku akademickim 2024/25
</t>
    </r>
    <r>
      <rPr>
        <sz val="9"/>
        <color theme="1" tint="0.34998626667073579"/>
        <rFont val="Arial"/>
        <family val="2"/>
        <charset val="238"/>
      </rPr>
      <t>In the 2024/25 academic year</t>
    </r>
  </si>
  <si>
    <r>
      <rPr>
        <sz val="9"/>
        <rFont val="Arial"/>
        <family val="2"/>
        <charset val="238"/>
      </rPr>
      <t>W roku szkolnym 2024/25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In the 2024/25 school year</t>
    </r>
  </si>
  <si>
    <r>
      <t xml:space="preserve">Studenci otrzymujący stypendia </t>
    </r>
    <r>
      <rPr>
        <b/>
        <vertAlign val="superscript"/>
        <sz val="9"/>
        <rFont val="Arial"/>
        <family val="2"/>
        <charset val="238"/>
      </rPr>
      <t xml:space="preserve">a </t>
    </r>
    <r>
      <rPr>
        <b/>
        <sz val="9"/>
        <rFont val="Arial"/>
        <family val="2"/>
        <charset val="238"/>
      </rPr>
      <t>w roku akademickim 2024/25</t>
    </r>
  </si>
  <si>
    <t>Studenci według typów instytucji systemu szkolnictwa wyższego i nauki w roku akademickim 2024/25</t>
  </si>
  <si>
    <t>Students of higher education institutions by types of institutions of the system of higher education and science in the 2024/25 academic year</t>
  </si>
  <si>
    <t>Absolwenci uczelni według wybranych podgrup kierunków kształcenia w roku akademickim 2023/24</t>
  </si>
  <si>
    <t>Graduates of higher education institutions by selected narrow fields of education in the 2023/24 academic year</t>
  </si>
  <si>
    <t>Kashubian language teaching  in schools for children and youth in the 2024/25 school year</t>
  </si>
  <si>
    <t>Wypłaty świadczenia wychowawczego „Rodzina 500+” w 2023 r.</t>
  </si>
  <si>
    <t>"Family 500+" child-raising benefit payments in 2023</t>
  </si>
  <si>
    <t>Osoby, którym udzielono świadczenia zdrowotnego według miejsca zdarzenia w 2024 r.</t>
  </si>
  <si>
    <r>
      <t xml:space="preserve">Wybrane przestępstwa stwierdzone przez Policję w zakończonych postępowaniach przygotowawczych </t>
    </r>
    <r>
      <rPr>
        <b/>
        <vertAlign val="superscript"/>
        <sz val="9"/>
        <rFont val="Arial"/>
        <family val="2"/>
        <charset val="238"/>
      </rPr>
      <t xml:space="preserve">a </t>
    </r>
    <r>
      <rPr>
        <b/>
        <sz val="9"/>
        <rFont val="Arial"/>
        <family val="2"/>
        <charset val="238"/>
      </rPr>
      <t>w 2024 r.</t>
    </r>
  </si>
  <si>
    <r>
      <t xml:space="preserve">Przestępstwa stwierdzone przez Policję w zakończonych postępowaniach przygotowawczych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na 1000 ludności w 2024 r. - MAPA</t>
    </r>
  </si>
  <si>
    <r>
      <t xml:space="preserve">Nakłady wewnętrzne </t>
    </r>
    <r>
      <rPr>
        <b/>
        <vertAlign val="superscript"/>
        <sz val="9"/>
        <rFont val="Arial"/>
        <family val="2"/>
        <charset val="238"/>
      </rPr>
      <t>a</t>
    </r>
    <r>
      <rPr>
        <vertAlign val="superscript"/>
        <sz val="9"/>
        <rFont val="Arial"/>
        <family val="2"/>
        <charset val="238"/>
      </rPr>
      <t xml:space="preserve"> </t>
    </r>
    <r>
      <rPr>
        <b/>
        <sz val="9"/>
        <rFont val="Arial"/>
        <family val="2"/>
        <charset val="238"/>
      </rPr>
      <t>na działalność badawczą i rozwojową w 2023 r. (ceny bieżące)</t>
    </r>
  </si>
  <si>
    <r>
      <t xml:space="preserve">Intramural expenditures </t>
    </r>
    <r>
      <rPr>
        <b/>
        <vertAlign val="superscript"/>
        <sz val="9"/>
        <color theme="1" tint="0.34998626667073579"/>
        <rFont val="Arial"/>
        <family val="2"/>
        <charset val="238"/>
      </rPr>
      <t>a</t>
    </r>
    <r>
      <rPr>
        <b/>
        <sz val="9"/>
        <color theme="1" tint="0.34998626667073579"/>
        <rFont val="Arial"/>
        <family val="2"/>
        <charset val="238"/>
      </rPr>
      <t xml:space="preserve"> on research and development in 2023 (current prices)</t>
    </r>
  </si>
  <si>
    <t>b Na podstawie badania przeprowadzanego co dwa lata; z uwzględnieniem imputacji danych dla jednostek, które odmówiły udziału w badaniu.</t>
  </si>
  <si>
    <t>b On the basis of the survey conducted every two years; including the imputation of data for units which refused to participate in the survey.</t>
  </si>
  <si>
    <r>
      <t xml:space="preserve">Muzealia w pozycjach inwentarzowych </t>
    </r>
    <r>
      <rPr>
        <vertAlign val="superscript"/>
        <sz val="9"/>
        <rFont val="Arial"/>
        <family val="2"/>
        <charset val="238"/>
      </rPr>
      <t>a</t>
    </r>
  </si>
  <si>
    <t>Zwiedzający muzea i wystawy na 1000 ludności</t>
  </si>
  <si>
    <r>
      <t xml:space="preserve">Turyści zagraniczni korzystający z turystycznych obiektów noclegowych </t>
    </r>
    <r>
      <rPr>
        <b/>
        <vertAlign val="superscript"/>
        <sz val="9"/>
        <rFont val="Arial"/>
        <family val="2"/>
        <charset val="238"/>
      </rPr>
      <t>a</t>
    </r>
    <r>
      <rPr>
        <vertAlign val="superscript"/>
        <sz val="9"/>
        <rFont val="Arial"/>
        <family val="2"/>
        <charset val="238"/>
      </rPr>
      <t xml:space="preserve"> </t>
    </r>
    <r>
      <rPr>
        <b/>
        <sz val="9"/>
        <rFont val="Arial"/>
        <family val="2"/>
        <charset val="238"/>
      </rPr>
      <t>według krajów w 2024 r.</t>
    </r>
  </si>
  <si>
    <r>
      <t xml:space="preserve">Foreign tourists accommodated in tourist accommodation establishments </t>
    </r>
    <r>
      <rPr>
        <b/>
        <vertAlign val="superscript"/>
        <sz val="9"/>
        <color theme="1" tint="0.34998626667073579"/>
        <rFont val="Arial"/>
        <family val="2"/>
        <charset val="238"/>
      </rPr>
      <t>a</t>
    </r>
    <r>
      <rPr>
        <b/>
        <sz val="9"/>
        <color theme="1" tint="0.34998626667073579"/>
        <rFont val="Arial"/>
        <family val="2"/>
        <charset val="238"/>
      </rPr>
      <t xml:space="preserve"> by countries in 2024</t>
    </r>
  </si>
  <si>
    <r>
      <t xml:space="preserve">Turyści korzystający z noclegów </t>
    </r>
    <r>
      <rPr>
        <b/>
        <vertAlign val="superscript"/>
        <sz val="9"/>
        <rFont val="Arial"/>
        <family val="2"/>
        <charset val="238"/>
      </rPr>
      <t>a</t>
    </r>
    <r>
      <rPr>
        <vertAlign val="superscript"/>
        <sz val="9"/>
        <rFont val="Arial"/>
        <family val="2"/>
        <charset val="238"/>
      </rPr>
      <t xml:space="preserve"> </t>
    </r>
    <r>
      <rPr>
        <b/>
        <sz val="9"/>
        <rFont val="Arial"/>
        <family val="2"/>
        <charset val="238"/>
      </rPr>
      <t>na 1000 ludności w 2024 r. - MAPA</t>
    </r>
  </si>
  <si>
    <r>
      <t xml:space="preserve">Tourists accommodated </t>
    </r>
    <r>
      <rPr>
        <b/>
        <vertAlign val="superscript"/>
        <sz val="9"/>
        <color theme="1" tint="0.34998626667073579"/>
        <rFont val="Arial"/>
        <family val="2"/>
        <charset val="238"/>
      </rPr>
      <t>a</t>
    </r>
    <r>
      <rPr>
        <b/>
        <sz val="9"/>
        <color theme="1" tint="0.34998626667073579"/>
        <rFont val="Arial"/>
        <family val="2"/>
        <charset val="238"/>
      </rPr>
      <t xml:space="preserve"> per 1,000 population in 2024 - MAP</t>
    </r>
  </si>
  <si>
    <r>
      <t xml:space="preserve">Powierzchnia o szczególnych walorach przyrodniczych prawnie chroniona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 2024 r.</t>
    </r>
  </si>
  <si>
    <r>
      <t xml:space="preserve">Area of special nature value under legal protection </t>
    </r>
    <r>
      <rPr>
        <b/>
        <vertAlign val="superscript"/>
        <sz val="9"/>
        <color theme="1" tint="0.34998626667073579"/>
        <rFont val="Arial"/>
        <family val="2"/>
        <charset val="238"/>
      </rPr>
      <t>a</t>
    </r>
    <r>
      <rPr>
        <b/>
        <sz val="9"/>
        <color theme="1" tint="0.34998626667073579"/>
        <rFont val="Arial"/>
        <family val="2"/>
        <charset val="238"/>
      </rPr>
      <t xml:space="preserve"> in 2024</t>
    </r>
  </si>
  <si>
    <r>
      <t xml:space="preserve">Odpady wytworzone </t>
    </r>
    <r>
      <rPr>
        <b/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</t>
    </r>
    <r>
      <rPr>
        <b/>
        <sz val="9"/>
        <rFont val="Arial"/>
        <family val="2"/>
        <charset val="238"/>
      </rPr>
      <t>w 2024 r.</t>
    </r>
  </si>
  <si>
    <r>
      <t xml:space="preserve">Waste generated </t>
    </r>
    <r>
      <rPr>
        <b/>
        <vertAlign val="superscript"/>
        <sz val="9"/>
        <color theme="1" tint="0.34998626667073579"/>
        <rFont val="Arial"/>
        <family val="2"/>
        <charset val="238"/>
      </rPr>
      <t>a</t>
    </r>
    <r>
      <rPr>
        <b/>
        <sz val="9"/>
        <color theme="1" tint="0.34998626667073579"/>
        <rFont val="Arial"/>
        <family val="2"/>
        <charset val="238"/>
      </rPr>
      <t xml:space="preserve"> in 2024</t>
    </r>
  </si>
  <si>
    <t>Ścieki przemysłowe i komunalne wymagające oczyszczania odprowadzone do wód lub do ziemi w 2024 r.</t>
  </si>
  <si>
    <t>Industrial and municipal wastewater requiring treatment discharged into waters or into the ground in 2024</t>
  </si>
  <si>
    <t>Zbiory wybranych warzyw gruntowych i owoców w 2024 r.</t>
  </si>
  <si>
    <t>Selected field vegetable production and fruit production in 2024</t>
  </si>
  <si>
    <t>Zbiory ziemiopłodów w 2024 r.</t>
  </si>
  <si>
    <t>Production of crops in 2024</t>
  </si>
  <si>
    <t>Powierzchnia zasiewów zbóż podstawowych z mieszankami zbożowymi w 2024 r.</t>
  </si>
  <si>
    <t>Sown area of basic cereals with cereal mixtures in 2024</t>
  </si>
  <si>
    <t>Mieszkania oddane do użytkowania na 1000 ludności w 2024 r. - MAPA</t>
  </si>
  <si>
    <t>Dwellings completed per 1,000 population in 2024 - MAP</t>
  </si>
  <si>
    <t>Mieszkania oddane do użytkowania na 1000 zawartych małżeństw w 2024 r. - MAPA</t>
  </si>
  <si>
    <t>Dwellings completed per 1,000 contracted marriages in 2024 - MAP</t>
  </si>
  <si>
    <r>
      <t xml:space="preserve">Przedsiębiorstwa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wykorzystujące technologie sztucznej inteligencji w 2024 r.</t>
    </r>
  </si>
  <si>
    <r>
      <t>Enterprises</t>
    </r>
    <r>
      <rPr>
        <b/>
        <vertAlign val="superscript"/>
        <sz val="9"/>
        <color theme="1" tint="0.34998626667073579"/>
        <rFont val="Arial"/>
        <family val="2"/>
        <charset val="238"/>
      </rPr>
      <t xml:space="preserve"> a</t>
    </r>
    <r>
      <rPr>
        <b/>
        <sz val="9"/>
        <color theme="1" tint="0.34998626667073579"/>
        <rFont val="Arial"/>
        <family val="2"/>
        <charset val="238"/>
      </rPr>
      <t xml:space="preserve"> using artificial intelligence technologies in 2024</t>
    </r>
  </si>
  <si>
    <r>
      <t xml:space="preserve">Przedsiębiorstwa </t>
    </r>
    <r>
      <rPr>
        <b/>
        <vertAlign val="superscript"/>
        <sz val="9"/>
        <rFont val="Arial"/>
        <family val="2"/>
        <charset val="238"/>
      </rPr>
      <t xml:space="preserve">a </t>
    </r>
    <r>
      <rPr>
        <b/>
        <sz val="9"/>
        <rFont val="Arial"/>
        <family val="2"/>
        <charset val="238"/>
      </rPr>
      <t>wykorzystujące technologie sztucznej inteligencji według rodzaju technologii w 2024 r.</t>
    </r>
  </si>
  <si>
    <r>
      <t>Enterprises</t>
    </r>
    <r>
      <rPr>
        <b/>
        <vertAlign val="superscript"/>
        <sz val="9"/>
        <color theme="1" tint="0.34998626667073579"/>
        <rFont val="Arial"/>
        <family val="2"/>
        <charset val="238"/>
      </rPr>
      <t xml:space="preserve"> a</t>
    </r>
    <r>
      <rPr>
        <b/>
        <sz val="9"/>
        <color theme="1" tint="0.34998626667073579"/>
        <rFont val="Arial"/>
        <family val="2"/>
        <charset val="238"/>
      </rPr>
      <t xml:space="preserve">  using artificial intelligence technologies by type of technology in 2024</t>
    </r>
  </si>
  <si>
    <t>Market agricultural production in 2023</t>
  </si>
  <si>
    <t>Towarowa produkcja rolnicza w 2023 r.</t>
  </si>
  <si>
    <r>
      <t>c Do przeliczeń przyjęto użytki rolne z 2023 r.</t>
    </r>
    <r>
      <rPr>
        <strike/>
        <sz val="9"/>
        <rFont val="Arial"/>
        <family val="2"/>
        <charset val="238"/>
      </rPr>
      <t xml:space="preserve"> </t>
    </r>
  </si>
  <si>
    <r>
      <t>Sklepy według form organizacyjnych i stacje paliw</t>
    </r>
    <r>
      <rPr>
        <vertAlign val="superscript"/>
        <sz val="9"/>
        <rFont val="Arial"/>
        <family val="2"/>
        <charset val="238"/>
      </rPr>
      <t xml:space="preserve">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 2023 r.</t>
    </r>
  </si>
  <si>
    <r>
      <t xml:space="preserve">Shops by organisational forms and petrol stations 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b/>
        <sz val="9"/>
        <color theme="1" tint="0.34998626667073579"/>
        <rFont val="Arial"/>
        <family val="2"/>
        <charset val="238"/>
      </rPr>
      <t xml:space="preserve"> in 2023</t>
    </r>
  </si>
  <si>
    <t>Sprzedaż detaliczna towarów według grup w 2023 r. (ceny bieżące)</t>
  </si>
  <si>
    <t>Retail sale by groups in 2023 (current prices)</t>
  </si>
  <si>
    <t>Przedsiębiorstwa wykazujące zysk netto według sekcji w 2024 r.</t>
  </si>
  <si>
    <t>Enterprises reporting net profit by sections in 2024</t>
  </si>
  <si>
    <t>Dochody i wydatki budżetów jednostek samorządu terytorialnego w 2024 r.</t>
  </si>
  <si>
    <t>Revenue and expenditure of budgets of local government units in 2024</t>
  </si>
  <si>
    <t>Wynik budżetów powiatów i miast na prawach powiatu w 2024 r. - MAPA</t>
  </si>
  <si>
    <t>Result of budgets of powiats and cities with powiat status in 2024 - MAP</t>
  </si>
  <si>
    <t>Wydatki budżetów jednostek samorządu terytorialnego w 2024 r.</t>
  </si>
  <si>
    <t>Expenditure of budgets of local government units in 2024</t>
  </si>
  <si>
    <r>
      <t xml:space="preserve">Podmioty gospodarki narodowej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według wybranych form prawnych w 2024 r.</t>
    </r>
  </si>
  <si>
    <r>
      <t xml:space="preserve">Entities of the national economy 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b/>
        <sz val="9"/>
        <color theme="1" tint="0.34998626667073579"/>
        <rFont val="Arial"/>
        <family val="2"/>
        <charset val="238"/>
      </rPr>
      <t xml:space="preserve"> by selected legal forms in 2024</t>
    </r>
  </si>
  <si>
    <t>Nowo zarejestrowane i wyrejestrowane podmioty gospodarki narodowej w 2024 r.</t>
  </si>
  <si>
    <t>Newly registered and deregistered entities of the national economy in 2024</t>
  </si>
  <si>
    <r>
      <t xml:space="preserve">Podmioty gospodarki narodowej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według sekcji w 2024 r.</t>
    </r>
  </si>
  <si>
    <r>
      <t xml:space="preserve">Entities of the national economy </t>
    </r>
    <r>
      <rPr>
        <b/>
        <vertAlign val="superscript"/>
        <sz val="9"/>
        <color theme="1" tint="0.249977111117893"/>
        <rFont val="Arial"/>
        <family val="2"/>
        <charset val="238"/>
      </rPr>
      <t>a</t>
    </r>
    <r>
      <rPr>
        <b/>
        <sz val="9"/>
        <color theme="1" tint="0.249977111117893"/>
        <rFont val="Arial"/>
        <family val="2"/>
        <charset val="238"/>
      </rPr>
      <t xml:space="preserve"> by sections in 2024</t>
    </r>
  </si>
  <si>
    <r>
      <t xml:space="preserve">Podmioty gospodarki narodowej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na 1000 ludności w 2024 r. - MAPA</t>
    </r>
  </si>
  <si>
    <r>
      <t xml:space="preserve">Entities of the national economy </t>
    </r>
    <r>
      <rPr>
        <b/>
        <vertAlign val="superscript"/>
        <sz val="9"/>
        <color theme="1" tint="0.34998626667073579"/>
        <rFont val="Arial"/>
        <family val="2"/>
        <charset val="238"/>
      </rPr>
      <t>a</t>
    </r>
    <r>
      <rPr>
        <b/>
        <sz val="9"/>
        <color theme="1" tint="0.34998626667073579"/>
        <rFont val="Arial"/>
        <family val="2"/>
        <charset val="238"/>
      </rPr>
      <t xml:space="preserve"> per 1,000 population in 2024 - MAP</t>
    </r>
  </si>
  <si>
    <t>Produkt krajowy brutto w 2022 r. (ceny bieżące)</t>
  </si>
  <si>
    <t>Gross domestic product in 2022 (current prices)</t>
  </si>
  <si>
    <t>Wartość dodana brutto według rodzaju działalności w 2022 r.</t>
  </si>
  <si>
    <t>Gross value added by type of activity in 2022</t>
  </si>
  <si>
    <t>Wartość dodana brutto według wybranych sektorów instytucjonalnych w 2022 r. (ceny bieżące)</t>
  </si>
  <si>
    <t>Gross value added by selected institutional sectors in 2022 (current prices)</t>
  </si>
  <si>
    <t>Województwo pomorskie na tle innych województw w 2024 r.</t>
  </si>
  <si>
    <t>Pomorskie Voivodship against the background of other voivodships in 2024</t>
  </si>
  <si>
    <r>
      <t xml:space="preserve">Lekarze na 10 tys. ludności w 2023 r. 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 xml:space="preserve">Doctors per 10 thousand population in 2023 </t>
    </r>
    <r>
      <rPr>
        <vertAlign val="superscript"/>
        <sz val="9"/>
        <color theme="1" tint="0.34998626667073579"/>
        <rFont val="Arial"/>
        <family val="2"/>
        <charset val="238"/>
      </rPr>
      <t>a</t>
    </r>
  </si>
  <si>
    <r>
      <t xml:space="preserve">Produkt krajowy brutto </t>
    </r>
    <r>
      <rPr>
        <vertAlign val="superscript"/>
        <sz val="9"/>
        <rFont val="Arial"/>
        <family val="2"/>
        <charset val="238"/>
      </rPr>
      <t xml:space="preserve">c </t>
    </r>
    <r>
      <rPr>
        <sz val="9"/>
        <rFont val="Arial"/>
        <family val="2"/>
        <charset val="238"/>
      </rPr>
      <t xml:space="preserve">na 1 mieszkańca w 2023 r. (ceny bieżące) w zł
</t>
    </r>
    <r>
      <rPr>
        <sz val="9"/>
        <color theme="1" tint="0.34998626667073579"/>
        <rFont val="Arial"/>
        <family val="2"/>
        <charset val="238"/>
      </rPr>
      <t xml:space="preserve">Gross domestic product </t>
    </r>
    <r>
      <rPr>
        <vertAlign val="superscript"/>
        <sz val="9"/>
        <color theme="1" tint="0.34998626667073579"/>
        <rFont val="Arial"/>
        <family val="2"/>
        <charset val="238"/>
      </rPr>
      <t>c</t>
    </r>
    <r>
      <rPr>
        <sz val="9"/>
        <color theme="1" tint="0.34998626667073579"/>
        <rFont val="Arial"/>
        <family val="2"/>
        <charset val="238"/>
      </rPr>
      <t xml:space="preserve"> per capita in 2023 (current prices) in PLN</t>
    </r>
  </si>
  <si>
    <t>Men</t>
  </si>
  <si>
    <t>Women</t>
  </si>
  <si>
    <r>
      <t xml:space="preserve">w latach
</t>
    </r>
    <r>
      <rPr>
        <sz val="9"/>
        <color theme="1" tint="0.34998626667073579"/>
        <rFont val="Arial"/>
        <family val="2"/>
        <charset val="238"/>
      </rPr>
      <t>in years</t>
    </r>
  </si>
  <si>
    <r>
      <t xml:space="preserve">w %
</t>
    </r>
    <r>
      <rPr>
        <sz val="9"/>
        <color theme="1" tint="0.34998626667073579"/>
        <rFont val="Arial"/>
        <family val="2"/>
        <charset val="238"/>
      </rPr>
      <t>in %</t>
    </r>
  </si>
  <si>
    <r>
      <t xml:space="preserve">Wynagrodzenia brutto w gospodarce narodowej </t>
    </r>
    <r>
      <rPr>
        <b/>
        <vertAlign val="superscript"/>
        <sz val="9"/>
        <color theme="1"/>
        <rFont val="Arial"/>
        <family val="2"/>
        <charset val="238"/>
      </rPr>
      <t>a</t>
    </r>
    <r>
      <rPr>
        <b/>
        <sz val="9"/>
        <color theme="1"/>
        <rFont val="Arial"/>
        <family val="2"/>
        <charset val="238"/>
      </rPr>
      <t xml:space="preserve"> w grudniu 2024 r.</t>
    </r>
  </si>
  <si>
    <r>
      <t xml:space="preserve">Mężczyźni
</t>
    </r>
    <r>
      <rPr>
        <sz val="9"/>
        <color theme="1" tint="0.34998626667073579"/>
        <rFont val="Arial"/>
        <family val="2"/>
        <charset val="238"/>
      </rPr>
      <t>Men</t>
    </r>
  </si>
  <si>
    <r>
      <t xml:space="preserve">Kobiety
</t>
    </r>
    <r>
      <rPr>
        <sz val="9"/>
        <color theme="1" tint="0.34998626667073579"/>
        <rFont val="Arial"/>
        <family val="2"/>
        <charset val="238"/>
      </rPr>
      <t>Women</t>
    </r>
  </si>
  <si>
    <t>Przeciętne miesięczne wynagrodzenie brutto w gospodarce narodowej w zł</t>
  </si>
  <si>
    <t>Average monthly gross wages and salaries in the national economy in PLN</t>
  </si>
  <si>
    <t>Mediana wynagrodzeń miesięcznych brutto w gospodarce narodowej w zł</t>
  </si>
  <si>
    <t>Median of monthly gross wages and salaries in the national economy in PLN</t>
  </si>
  <si>
    <t>a Według miejsca zamieszkania, na podstawie administracyjnych źródeł danych.</t>
  </si>
  <si>
    <t>a By place of residence, on the basis of administrative data sources.</t>
  </si>
  <si>
    <r>
      <t xml:space="preserve">Wynagrodzenia brutto w gospodarce narodowej </t>
    </r>
    <r>
      <rPr>
        <b/>
        <vertAlign val="superscript"/>
        <sz val="9"/>
        <color theme="1"/>
        <rFont val="Arial"/>
        <family val="2"/>
        <charset val="238"/>
      </rPr>
      <t>a</t>
    </r>
    <r>
      <rPr>
        <b/>
        <sz val="9"/>
        <color theme="1"/>
        <rFont val="Arial"/>
        <family val="2"/>
        <charset val="238"/>
      </rPr>
      <t xml:space="preserve"> według miesięcy w 2024 r.</t>
    </r>
  </si>
  <si>
    <r>
      <t xml:space="preserve">Miesiące
</t>
    </r>
    <r>
      <rPr>
        <sz val="9"/>
        <color theme="1" tint="0.34998626667073579"/>
        <rFont val="Arial"/>
        <family val="2"/>
        <charset val="238"/>
      </rPr>
      <t>Months</t>
    </r>
  </si>
  <si>
    <r>
      <t xml:space="preserve">Przeciętne miesięczne wynagrodzenie brutto
</t>
    </r>
    <r>
      <rPr>
        <sz val="9"/>
        <color theme="1" tint="0.34998626667073579"/>
        <rFont val="Arial"/>
        <family val="2"/>
        <charset val="238"/>
      </rPr>
      <t>Average monthly gross wages and salaries</t>
    </r>
  </si>
  <si>
    <r>
      <t xml:space="preserve">Mediana wynagrodzeń miesięcznych brutto
</t>
    </r>
    <r>
      <rPr>
        <sz val="9"/>
        <color theme="1" tint="0.34998626667073579"/>
        <rFont val="Arial"/>
        <family val="2"/>
        <charset val="238"/>
      </rPr>
      <t>Median of monthly gross wages and salaries</t>
    </r>
  </si>
  <si>
    <r>
      <t xml:space="preserve">w zł
</t>
    </r>
    <r>
      <rPr>
        <sz val="9"/>
        <color theme="1" tint="0.34998626667073579"/>
        <rFont val="Arial"/>
        <family val="2"/>
        <charset val="238"/>
      </rPr>
      <t>in PLN</t>
    </r>
  </si>
  <si>
    <r>
      <t xml:space="preserve">Przeciętne miesięczne wynagrodzenia brutto w gospodarce narodowej </t>
    </r>
    <r>
      <rPr>
        <b/>
        <vertAlign val="superscript"/>
        <sz val="9"/>
        <color theme="1"/>
        <rFont val="Arial"/>
        <family val="2"/>
        <charset val="238"/>
      </rPr>
      <t>a</t>
    </r>
    <r>
      <rPr>
        <b/>
        <sz val="9"/>
        <color theme="1"/>
        <rFont val="Arial"/>
        <family val="2"/>
        <charset val="238"/>
      </rPr>
      <t xml:space="preserve"> w grudniu 2024 r. </t>
    </r>
  </si>
  <si>
    <t>TERYT</t>
  </si>
  <si>
    <t>2201012</t>
  </si>
  <si>
    <t>Borzytuchom (2)</t>
  </si>
  <si>
    <t>2201023</t>
  </si>
  <si>
    <t>Bytów (3)</t>
  </si>
  <si>
    <t>2201032</t>
  </si>
  <si>
    <t>Czarna Dąbrówka (2)</t>
  </si>
  <si>
    <t>2201042</t>
  </si>
  <si>
    <t>Kołczygłowy (2)</t>
  </si>
  <si>
    <t>2201052</t>
  </si>
  <si>
    <t>Lipnica (2)</t>
  </si>
  <si>
    <t>2201063</t>
  </si>
  <si>
    <t>Miastko (3)</t>
  </si>
  <si>
    <t>2201072</t>
  </si>
  <si>
    <t>Parchowo (2)</t>
  </si>
  <si>
    <t>2201082</t>
  </si>
  <si>
    <t>Studzienice (2)</t>
  </si>
  <si>
    <t>2201092</t>
  </si>
  <si>
    <t>Trzebielino (2)</t>
  </si>
  <si>
    <t>2201102</t>
  </si>
  <si>
    <t>Tuchomie (2)</t>
  </si>
  <si>
    <t>2202011</t>
  </si>
  <si>
    <t>Chojnice (1)</t>
  </si>
  <si>
    <t>2202023</t>
  </si>
  <si>
    <t>Brusy (3)</t>
  </si>
  <si>
    <t>2202032</t>
  </si>
  <si>
    <t>Chojnice (2)</t>
  </si>
  <si>
    <t>2202043</t>
  </si>
  <si>
    <t>Czersk (3)</t>
  </si>
  <si>
    <t>2202052</t>
  </si>
  <si>
    <t>Konarzyny (2)</t>
  </si>
  <si>
    <t>2203011</t>
  </si>
  <si>
    <t>Człuchów (1)</t>
  </si>
  <si>
    <t>2203023</t>
  </si>
  <si>
    <t>Czarne (3)</t>
  </si>
  <si>
    <t>2203032</t>
  </si>
  <si>
    <t>Człuchów (2)</t>
  </si>
  <si>
    <t>2203043</t>
  </si>
  <si>
    <t>Debrzno (3)</t>
  </si>
  <si>
    <t>2203052</t>
  </si>
  <si>
    <t>Koczała (2)</t>
  </si>
  <si>
    <t>2203062</t>
  </si>
  <si>
    <t>Przechlewo (2)</t>
  </si>
  <si>
    <t>2203072</t>
  </si>
  <si>
    <t>Rzeczenica (2)</t>
  </si>
  <si>
    <t>2204011</t>
  </si>
  <si>
    <t>Pruszcz Gdański (1)</t>
  </si>
  <si>
    <t>2204022</t>
  </si>
  <si>
    <t>Cedry Wielkie (2)</t>
  </si>
  <si>
    <t>2204032</t>
  </si>
  <si>
    <t>Kolbudy (2)</t>
  </si>
  <si>
    <t>2204042</t>
  </si>
  <si>
    <t>Pruszcz Gdański (2)</t>
  </si>
  <si>
    <t>2204052</t>
  </si>
  <si>
    <t>Przywidz (2)</t>
  </si>
  <si>
    <t>2204062</t>
  </si>
  <si>
    <t>Pszczółki (2)</t>
  </si>
  <si>
    <t>2204072</t>
  </si>
  <si>
    <t>Suchy Dąb (2)</t>
  </si>
  <si>
    <t>2204082</t>
  </si>
  <si>
    <t>Trąbki Wielkie (2)</t>
  </si>
  <si>
    <t>2205012</t>
  </si>
  <si>
    <t>Chmielno (2)</t>
  </si>
  <si>
    <t>2205023</t>
  </si>
  <si>
    <t>Kartuzy (3)</t>
  </si>
  <si>
    <t>2205032</t>
  </si>
  <si>
    <t>Przodkowo (2)</t>
  </si>
  <si>
    <t>2205042</t>
  </si>
  <si>
    <t>Sierakowice (2)</t>
  </si>
  <si>
    <t>2205052</t>
  </si>
  <si>
    <t>Somonino (2)</t>
  </si>
  <si>
    <t>2205062</t>
  </si>
  <si>
    <t>Stężyca (2)</t>
  </si>
  <si>
    <t>2205072</t>
  </si>
  <si>
    <t>Sulęczyno (2)</t>
  </si>
  <si>
    <t>2205083</t>
  </si>
  <si>
    <t>Żukowo (3)</t>
  </si>
  <si>
    <t>2206011</t>
  </si>
  <si>
    <t>Kościerzyna (1)</t>
  </si>
  <si>
    <t>2206022</t>
  </si>
  <si>
    <t>Dziemiany (2)</t>
  </si>
  <si>
    <t>2206032</t>
  </si>
  <si>
    <t>Karsin (2)</t>
  </si>
  <si>
    <t>2206042</t>
  </si>
  <si>
    <t>Kościerzyna (2)</t>
  </si>
  <si>
    <t>2206052</t>
  </si>
  <si>
    <t>Liniewo (2)</t>
  </si>
  <si>
    <t>2206062</t>
  </si>
  <si>
    <t>Lipusz (2)</t>
  </si>
  <si>
    <t>2206072</t>
  </si>
  <si>
    <t>Nowa Karczma (2)</t>
  </si>
  <si>
    <t>2206082</t>
  </si>
  <si>
    <t>Stara Kiszewa (2)</t>
  </si>
  <si>
    <t>2207011</t>
  </si>
  <si>
    <t>Kwidzyn (1)</t>
  </si>
  <si>
    <t>2207022</t>
  </si>
  <si>
    <t>Gardeja (2)</t>
  </si>
  <si>
    <t>2207032</t>
  </si>
  <si>
    <t>Kwidzyn (2)</t>
  </si>
  <si>
    <t>2207043</t>
  </si>
  <si>
    <t>Prabuty (3)</t>
  </si>
  <si>
    <t>2207052</t>
  </si>
  <si>
    <t>Ryjewo (2)</t>
  </si>
  <si>
    <t>2207062</t>
  </si>
  <si>
    <t>Sadlinki (2)</t>
  </si>
  <si>
    <t>2208011</t>
  </si>
  <si>
    <t>Lębork (1)</t>
  </si>
  <si>
    <t>2208021</t>
  </si>
  <si>
    <t>Łeba (1)</t>
  </si>
  <si>
    <t>2208032</t>
  </si>
  <si>
    <t>Cewice (2)</t>
  </si>
  <si>
    <t>2208042</t>
  </si>
  <si>
    <t>Nowa Wieś Lęborska (2)</t>
  </si>
  <si>
    <t>2208052</t>
  </si>
  <si>
    <t>Wicko (2)</t>
  </si>
  <si>
    <t>2209011</t>
  </si>
  <si>
    <t>Malbork (1)</t>
  </si>
  <si>
    <t>2209032</t>
  </si>
  <si>
    <t>Lichnowy (2)</t>
  </si>
  <si>
    <t>2209042</t>
  </si>
  <si>
    <t>Malbork (2)</t>
  </si>
  <si>
    <t>2209062</t>
  </si>
  <si>
    <t>Miłoradz (2)</t>
  </si>
  <si>
    <t>2209073</t>
  </si>
  <si>
    <t>Nowy Staw (3)</t>
  </si>
  <si>
    <t>2209082</t>
  </si>
  <si>
    <t>Stare Pole (2)</t>
  </si>
  <si>
    <t>2210011</t>
  </si>
  <si>
    <t>Krynica Morska (1)</t>
  </si>
  <si>
    <t>2210023</t>
  </si>
  <si>
    <t>Nowy Dwór Gdański (3)</t>
  </si>
  <si>
    <t>2210032</t>
  </si>
  <si>
    <t>Ostaszewo (2)</t>
  </si>
  <si>
    <t>2210042</t>
  </si>
  <si>
    <t>Stegna (2)</t>
  </si>
  <si>
    <t>2210052</t>
  </si>
  <si>
    <t>Sztutowo (2)</t>
  </si>
  <si>
    <t>2211011</t>
  </si>
  <si>
    <t>Hel (1)</t>
  </si>
  <si>
    <t>2211023</t>
  </si>
  <si>
    <t>Jastarnia (3)</t>
  </si>
  <si>
    <t>2211031</t>
  </si>
  <si>
    <t>Puck (1)</t>
  </si>
  <si>
    <t>2211043</t>
  </si>
  <si>
    <t>Władysławowo (3)</t>
  </si>
  <si>
    <t>2211052</t>
  </si>
  <si>
    <t>Kosakowo (2)</t>
  </si>
  <si>
    <t>2211062</t>
  </si>
  <si>
    <t>Krokowa (2)</t>
  </si>
  <si>
    <t>2211072</t>
  </si>
  <si>
    <t>Puck (2)</t>
  </si>
  <si>
    <t>2212011</t>
  </si>
  <si>
    <t>Ustka (1)</t>
  </si>
  <si>
    <t>2212022</t>
  </si>
  <si>
    <t>Damnica (2)</t>
  </si>
  <si>
    <t>2212032</t>
  </si>
  <si>
    <t>Dębnica Kaszubska (2)</t>
  </si>
  <si>
    <t>2212042</t>
  </si>
  <si>
    <t>Główczyce (2)</t>
  </si>
  <si>
    <t>2212053</t>
  </si>
  <si>
    <t>Kępice (3)</t>
  </si>
  <si>
    <t>2212062</t>
  </si>
  <si>
    <t>Kobylnica (2)</t>
  </si>
  <si>
    <t>2212072</t>
  </si>
  <si>
    <t>Potęgowo (2)</t>
  </si>
  <si>
    <t>2212082</t>
  </si>
  <si>
    <t>Redzikowo (2)</t>
  </si>
  <si>
    <t>2212092</t>
  </si>
  <si>
    <t>Smołdzino (2)</t>
  </si>
  <si>
    <t>2212102</t>
  </si>
  <si>
    <t>Ustka (2)</t>
  </si>
  <si>
    <t>2213013</t>
  </si>
  <si>
    <t>Czarna Woda (3)</t>
  </si>
  <si>
    <t>2213021</t>
  </si>
  <si>
    <t>Skórcz (1)</t>
  </si>
  <si>
    <t>2213031</t>
  </si>
  <si>
    <t>Starogard Gdański (1)</t>
  </si>
  <si>
    <t>2213042</t>
  </si>
  <si>
    <t>Bobowo (2)</t>
  </si>
  <si>
    <t>2213052</t>
  </si>
  <si>
    <t>Kaliska (2)</t>
  </si>
  <si>
    <t>2213062</t>
  </si>
  <si>
    <t>Lubichowo (2)</t>
  </si>
  <si>
    <t>2213072</t>
  </si>
  <si>
    <t>Osieczna (2)</t>
  </si>
  <si>
    <t>2213082</t>
  </si>
  <si>
    <t>Osiek (2)</t>
  </si>
  <si>
    <t>2213093</t>
  </si>
  <si>
    <t>Skarszewy (3)</t>
  </si>
  <si>
    <t>2213102</t>
  </si>
  <si>
    <t>Skórcz (2)</t>
  </si>
  <si>
    <t>2213112</t>
  </si>
  <si>
    <t>Smętowo Graniczne (2)</t>
  </si>
  <si>
    <t>2213122</t>
  </si>
  <si>
    <t>Starogard Gdański (2)</t>
  </si>
  <si>
    <t>2213132</t>
  </si>
  <si>
    <t>Zblewo (2)</t>
  </si>
  <si>
    <t>2214011</t>
  </si>
  <si>
    <t>Tczew (1)</t>
  </si>
  <si>
    <t>2214023</t>
  </si>
  <si>
    <t>Gniew (3)</t>
  </si>
  <si>
    <t>2214032</t>
  </si>
  <si>
    <t>Morzeszczyn (2)</t>
  </si>
  <si>
    <t>2214043</t>
  </si>
  <si>
    <t>Pelplin (3)</t>
  </si>
  <si>
    <t>2214052</t>
  </si>
  <si>
    <t>Subkowy (2)</t>
  </si>
  <si>
    <t>2214062</t>
  </si>
  <si>
    <t>Tczew (2)</t>
  </si>
  <si>
    <t>2215011</t>
  </si>
  <si>
    <t>Reda (1)</t>
  </si>
  <si>
    <t>2215021</t>
  </si>
  <si>
    <t>Rumia (1)</t>
  </si>
  <si>
    <t>2215031</t>
  </si>
  <si>
    <t>Wejherowo (1)</t>
  </si>
  <si>
    <t>2215042</t>
  </si>
  <si>
    <t>Choczewo (2)</t>
  </si>
  <si>
    <t>2215052</t>
  </si>
  <si>
    <t>Gniewino (2)</t>
  </si>
  <si>
    <t>2215062</t>
  </si>
  <si>
    <t>Linia (2)</t>
  </si>
  <si>
    <t>2215072</t>
  </si>
  <si>
    <t>Luzino (2)</t>
  </si>
  <si>
    <t>2215082</t>
  </si>
  <si>
    <t>Łęczyce (2)</t>
  </si>
  <si>
    <t>2215092</t>
  </si>
  <si>
    <t>Szemud (2)</t>
  </si>
  <si>
    <t>2215102</t>
  </si>
  <si>
    <t>Wejherowo (2)</t>
  </si>
  <si>
    <t>2216013</t>
  </si>
  <si>
    <t>Dzierzgoń (3)</t>
  </si>
  <si>
    <t>2216022</t>
  </si>
  <si>
    <t>Mikołajki Pomorskie (2)</t>
  </si>
  <si>
    <t>2216032</t>
  </si>
  <si>
    <t>Stary Dzierzgoń (2)</t>
  </si>
  <si>
    <t>2216042</t>
  </si>
  <si>
    <t>Stary Targ (2)</t>
  </si>
  <si>
    <t>2216053</t>
  </si>
  <si>
    <t>Sztum (3)</t>
  </si>
  <si>
    <t>2261011</t>
  </si>
  <si>
    <t>Gdańsk (1)</t>
  </si>
  <si>
    <t>2262011</t>
  </si>
  <si>
    <t>Gdynia (1)</t>
  </si>
  <si>
    <t>2263011</t>
  </si>
  <si>
    <t>Słupsk (1)</t>
  </si>
  <si>
    <t>2264011</t>
  </si>
  <si>
    <t>Sopot (1)</t>
  </si>
  <si>
    <r>
      <t xml:space="preserve">Mediana wynagrodzeń miesięcznych brutto w gospodarce narodowej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 grudniu 2024 r.</t>
    </r>
  </si>
  <si>
    <r>
      <t xml:space="preserve">Wages and salaries in the national economy </t>
    </r>
    <r>
      <rPr>
        <b/>
        <vertAlign val="superscript"/>
        <sz val="9"/>
        <color theme="1" tint="0.34998626667073579"/>
        <rFont val="Arial"/>
        <family val="2"/>
        <charset val="238"/>
      </rPr>
      <t>a</t>
    </r>
    <r>
      <rPr>
        <b/>
        <sz val="9"/>
        <color theme="1" tint="0.34998626667073579"/>
        <rFont val="Arial"/>
        <family val="2"/>
        <charset val="238"/>
      </rPr>
      <t xml:space="preserve"> in December 2024</t>
    </r>
  </si>
  <si>
    <r>
      <t xml:space="preserve">Wages and salaries in the national economy </t>
    </r>
    <r>
      <rPr>
        <b/>
        <vertAlign val="superscript"/>
        <sz val="9"/>
        <color theme="1" tint="0.34998626667073579"/>
        <rFont val="Arial"/>
        <family val="2"/>
        <charset val="238"/>
      </rPr>
      <t>a</t>
    </r>
    <r>
      <rPr>
        <b/>
        <sz val="9"/>
        <color theme="1" tint="0.34998626667073579"/>
        <rFont val="Arial"/>
        <family val="2"/>
        <charset val="238"/>
      </rPr>
      <t xml:space="preserve"> by months in 2024</t>
    </r>
  </si>
  <si>
    <r>
      <t xml:space="preserve">Average monthly gross wages and salaries in the national economy </t>
    </r>
    <r>
      <rPr>
        <b/>
        <vertAlign val="superscript"/>
        <sz val="9"/>
        <color theme="1" tint="0.34998626667073579"/>
        <rFont val="Arial"/>
        <family val="2"/>
        <charset val="238"/>
      </rPr>
      <t>a</t>
    </r>
    <r>
      <rPr>
        <b/>
        <sz val="9"/>
        <color theme="1" tint="0.34998626667073579"/>
        <rFont val="Arial"/>
        <family val="2"/>
        <charset val="238"/>
      </rPr>
      <t xml:space="preserve"> in December 2024</t>
    </r>
  </si>
  <si>
    <r>
      <t xml:space="preserve">Median of monthly gross wages and salaries in the national economy </t>
    </r>
    <r>
      <rPr>
        <b/>
        <vertAlign val="superscript"/>
        <sz val="9"/>
        <color theme="1" tint="0.34998626667073579"/>
        <rFont val="Arial"/>
        <family val="2"/>
        <charset val="238"/>
      </rPr>
      <t>a</t>
    </r>
    <r>
      <rPr>
        <b/>
        <sz val="9"/>
        <color theme="1" tint="0.34998626667073579"/>
        <rFont val="Arial"/>
        <family val="2"/>
        <charset val="238"/>
      </rPr>
      <t xml:space="preserve"> in December 2024</t>
    </r>
  </si>
  <si>
    <t xml:space="preserve">c W roku akademickim 2023/24 i 2024/25.   </t>
  </si>
  <si>
    <t xml:space="preserve">c In the 2023/24 and 2024/25 academic years.  </t>
  </si>
  <si>
    <t>Obszar Metropolitalny Gdańsk-Gdynia-Sopot w 2024 r.</t>
  </si>
  <si>
    <t>Gdańsk-Gdynia-Sopot Metropolitan Area in 2024</t>
  </si>
  <si>
    <t>Wybrane dane o miastach na prawach powiatu za 2024 r.</t>
  </si>
  <si>
    <t>Selected data on cities with powiat status for 2024</t>
  </si>
  <si>
    <t xml:space="preserve">b W roku szkolnym/akademickim 2024/25.   </t>
  </si>
  <si>
    <t>d Z roku szkolnego/akademickiego 2023/24.</t>
  </si>
  <si>
    <t xml:space="preserve">b In the 2024/25 school/academic year.   </t>
  </si>
  <si>
    <t xml:space="preserve">d From the 2023/24 school/academic year.  </t>
  </si>
  <si>
    <r>
      <t xml:space="preserve">2022 </t>
    </r>
    <r>
      <rPr>
        <vertAlign val="superscript"/>
        <sz val="9"/>
        <color rgb="FF000000"/>
        <rFont val="Arial"/>
        <family val="2"/>
        <charset val="238"/>
      </rPr>
      <t>b</t>
    </r>
  </si>
  <si>
    <r>
      <t xml:space="preserve">Pogłowie bydła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 2024 r.</t>
    </r>
  </si>
  <si>
    <r>
      <t xml:space="preserve">Pogłowie trzody chlewnej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 2024 r.</t>
    </r>
  </si>
  <si>
    <t>Długość nabrzeży w portach morskich w 2024 r.</t>
  </si>
  <si>
    <t>Length of wharves in seaports in 2024</t>
  </si>
  <si>
    <t>Statki wchodzące do portów morskich według bander w 2024 r.</t>
  </si>
  <si>
    <t>Ships arriving at seaports by flags in 2024</t>
  </si>
  <si>
    <t>Obrót ładunków tranzytowych (w tranzycie morsko-lądowym i lądowo-morskim) w 2024 r.</t>
  </si>
  <si>
    <t>Cargo transit traffic (in sea-land and land-sea transit) in 2024</t>
  </si>
  <si>
    <t>Obrót ładunków tranzytowych (w tranzycie morsko-lądowym i lądowo-morskim) według krajów w 2024 r.</t>
  </si>
  <si>
    <t>Cargo transit traffic (in sea-land and land-sea transit) by countries in 2024</t>
  </si>
  <si>
    <t xml:space="preserve">b Do przeliczeń przyjęto użytki rolne z 2023 r. </t>
  </si>
  <si>
    <t>Kontrola dostępu do sieci przedsiębiorstwa</t>
  </si>
  <si>
    <t>Wykonywanie zapasowych kopii danych i przekazywanie ich do innych lokalizacji</t>
  </si>
  <si>
    <t>Szyfrowanie danych, dokumentów, wiadomości e-mail</t>
  </si>
  <si>
    <t>Stosowanie połączeń VPN</t>
  </si>
  <si>
    <t>Uwierzytelnianie silnym hasłem</t>
  </si>
  <si>
    <r>
      <t xml:space="preserve">Przedsiębiorstwa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stosujące środki bezpieczeństwa ICT według wybranych rodzajów środków w 2024 r. </t>
    </r>
  </si>
  <si>
    <r>
      <t xml:space="preserve">Enterprises </t>
    </r>
    <r>
      <rPr>
        <b/>
        <vertAlign val="superscript"/>
        <sz val="9"/>
        <color theme="1" tint="0.34998626667073579"/>
        <rFont val="Arial"/>
        <family val="2"/>
        <charset val="238"/>
      </rPr>
      <t>a</t>
    </r>
    <r>
      <rPr>
        <b/>
        <sz val="9"/>
        <color theme="1" tint="0.34998626667073579"/>
        <rFont val="Arial"/>
        <family val="2"/>
        <charset val="238"/>
      </rPr>
      <t xml:space="preserve"> using selected ICT security measures by selected types of measures in 2024</t>
    </r>
  </si>
  <si>
    <t>Control of access to enterprise networks</t>
  </si>
  <si>
    <t>Backing up and transferring data to other locations</t>
  </si>
  <si>
    <t>Using VPN connections</t>
  </si>
  <si>
    <t>Strong password authentication</t>
  </si>
  <si>
    <t>c Data are not comparable to those for the previous years due to the CEPiK revision conducted by the Ministry of Digital Affairs concerning inactive vehicles.</t>
  </si>
  <si>
    <r>
      <t xml:space="preserve">3506 </t>
    </r>
    <r>
      <rPr>
        <vertAlign val="superscript"/>
        <sz val="9"/>
        <rFont val="Arial"/>
        <family val="2"/>
        <charset val="238"/>
      </rPr>
      <t>d</t>
    </r>
  </si>
  <si>
    <r>
      <t xml:space="preserve">42004 </t>
    </r>
    <r>
      <rPr>
        <vertAlign val="superscript"/>
        <sz val="9"/>
        <rFont val="Arial"/>
        <family val="2"/>
        <charset val="238"/>
      </rPr>
      <t>g</t>
    </r>
  </si>
  <si>
    <t>Przeciętne miesięczne wydatki na 1 osobę w gospodarstwach domowych w 2024 r.</t>
  </si>
  <si>
    <t>Average monthly expenditures per capita in households in 2024</t>
  </si>
  <si>
    <r>
      <t xml:space="preserve">Nakłady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na środki trwałe służące ochronie środowiska i gospodarce wodnej w 2024 r. (ceny bieżące)</t>
    </r>
  </si>
  <si>
    <r>
      <t xml:space="preserve">Outlays </t>
    </r>
    <r>
      <rPr>
        <b/>
        <vertAlign val="superscript"/>
        <sz val="9"/>
        <color theme="1" tint="0.34998626667073579"/>
        <rFont val="Arial"/>
        <family val="2"/>
        <charset val="238"/>
      </rPr>
      <t>a</t>
    </r>
    <r>
      <rPr>
        <b/>
        <sz val="9"/>
        <color theme="1" tint="0.34998626667073579"/>
        <rFont val="Arial"/>
        <family val="2"/>
        <charset val="238"/>
      </rPr>
      <t xml:space="preserve"> on fixed assets in environmental protection and water management in 2024 (current prices)</t>
    </r>
  </si>
  <si>
    <r>
      <t xml:space="preserve">Samochody ciężarowe </t>
    </r>
    <r>
      <rPr>
        <vertAlign val="superscript"/>
        <sz val="9"/>
        <rFont val="Arial"/>
        <family val="2"/>
        <charset val="238"/>
      </rPr>
      <t>d</t>
    </r>
    <r>
      <rPr>
        <sz val="9"/>
        <rFont val="Arial"/>
        <family val="2"/>
        <charset val="238"/>
      </rPr>
      <t xml:space="preserve"> i ciągniki siodłowe</t>
    </r>
  </si>
  <si>
    <r>
      <t xml:space="preserve">Lorries </t>
    </r>
    <r>
      <rPr>
        <vertAlign val="superscript"/>
        <sz val="9"/>
        <color theme="1" tint="0.34998626667073579"/>
        <rFont val="Arial"/>
        <family val="2"/>
        <charset val="238"/>
      </rPr>
      <t>d</t>
    </r>
    <r>
      <rPr>
        <sz val="9"/>
        <color theme="1" tint="0.34998626667073579"/>
        <rFont val="Arial"/>
        <family val="2"/>
        <charset val="238"/>
      </rPr>
      <t xml:space="preserve"> and road tractors</t>
    </r>
  </si>
  <si>
    <t>d Łącznie z samochodami ciężarowo-osobowymi.</t>
  </si>
  <si>
    <t xml:space="preserve">Źródło: dane dotyczące: pojazdów - Centralna Ewidencja Pojazdów i Kierowców (CEPiK), dróg publicznych - Generalna Dyrekcja Dróg Krajowych i Autostrad, wypadków drogowych - Komenda Główna Policji. </t>
  </si>
  <si>
    <t>d Including vans.</t>
  </si>
  <si>
    <t>Source: data concerning: vehicles - the Central Register Of Vehicles and Drivers (CEPiK), public roads - the General Directorate for National Roads and Motorways, road traffic accidents - the National Police Headquarters.</t>
  </si>
  <si>
    <t>c Dane nie są porównywalne z danymi za lata poprzednie w związku z rewizją CEPiK przeprowadzoną przez Ministerstwo Cyfryzacji w odniesieniu do pojazdów nieaktywnych.</t>
  </si>
  <si>
    <t>Gospodarka odpadami</t>
  </si>
  <si>
    <t>Waste management</t>
  </si>
  <si>
    <t xml:space="preserve">Dzieci </t>
  </si>
  <si>
    <t xml:space="preserve">Children </t>
  </si>
  <si>
    <t>d Dane dotyczące aptek i punktów aptecznych przygotowane zostały w oparciu o bazy danych Głównego Inspektoratu Farmaceutycznego, Narodowego Funduszu Zdrowia, Zakładu Ubezpieczeń Społecznych i Kasy Rolniczego Ubezpieczenia Społecznego.</t>
  </si>
  <si>
    <t>d Data on generally available pharmacies and pharmaceutical outlets are compiled from the following databases: the Chief Pharmaceutical Inspectorate, the National Health Fund, the Social Insurance Institution and the Agricultural Social Insurance Fund.</t>
  </si>
  <si>
    <t>62,0</t>
  </si>
  <si>
    <t>a Data have been recalculated and compiled based on the 2021 Census results.</t>
  </si>
  <si>
    <t xml:space="preserve">a Data concern economic entities employing more than 9 persons, as well as entities of the budgetary sphere regardless of the number of employees; excluding wages and salaries of persons employed abroad, foundations, associations and other organisations. </t>
  </si>
  <si>
    <t>Source: data concerning retirement and other pensions - the Social Insurance Institution and the Agricultural Social Insurance Fund.</t>
  </si>
  <si>
    <t>Water supply network in km</t>
  </si>
  <si>
    <r>
      <t xml:space="preserve">Sewage network </t>
    </r>
    <r>
      <rPr>
        <vertAlign val="superscript"/>
        <sz val="9"/>
        <color theme="1" tint="0.34998626667073579"/>
        <rFont val="Arial"/>
        <family val="2"/>
        <charset val="238"/>
      </rPr>
      <t>b</t>
    </r>
    <r>
      <rPr>
        <sz val="9"/>
        <color theme="1" tint="0.34998626667073579"/>
        <rFont val="Arial"/>
        <family val="2"/>
        <charset val="238"/>
      </rPr>
      <t xml:space="preserve"> in km</t>
    </r>
  </si>
  <si>
    <r>
      <t>Water from the water supply network in m</t>
    </r>
    <r>
      <rPr>
        <vertAlign val="superscript"/>
        <sz val="9"/>
        <color theme="1" tint="0.34998626667073579"/>
        <rFont val="Arial"/>
        <family val="2"/>
        <charset val="238"/>
      </rPr>
      <t>3</t>
    </r>
  </si>
  <si>
    <t>Gas from the gas supply network in kWh</t>
  </si>
  <si>
    <t>Consumption of water, electricity and gas from the gas supply network per capita in households</t>
  </si>
  <si>
    <t>Maintenance grant</t>
  </si>
  <si>
    <r>
      <t>Students receiving scholarships</t>
    </r>
    <r>
      <rPr>
        <b/>
        <vertAlign val="superscript"/>
        <sz val="9"/>
        <color theme="1" tint="0.34998626667073579"/>
        <rFont val="Arial"/>
        <family val="2"/>
        <charset val="238"/>
      </rPr>
      <t xml:space="preserve"> a</t>
    </r>
    <r>
      <rPr>
        <b/>
        <sz val="9"/>
        <color theme="1" tint="0.34998626667073579"/>
        <rFont val="Arial"/>
        <family val="2"/>
        <charset val="238"/>
      </rPr>
      <t xml:space="preserve"> in the 2024/25 academic year</t>
    </r>
  </si>
  <si>
    <t>culture and national heritage</t>
  </si>
  <si>
    <t>Inpatients (excluding interward patient transfer; during the year) per 10 thousand population</t>
  </si>
  <si>
    <t>Outpatient health care, generally available pharmacies and pharmaceutical outlets</t>
  </si>
  <si>
    <t>Outpatient health care:</t>
  </si>
  <si>
    <r>
      <t xml:space="preserve">outpatient departments </t>
    </r>
    <r>
      <rPr>
        <vertAlign val="superscript"/>
        <sz val="9"/>
        <color theme="1" tint="0.34998626667073579"/>
        <rFont val="Arial"/>
        <family val="2"/>
        <charset val="238"/>
      </rPr>
      <t>a</t>
    </r>
  </si>
  <si>
    <r>
      <t>medical and dental practices</t>
    </r>
    <r>
      <rPr>
        <vertAlign val="superscript"/>
        <sz val="9"/>
        <color theme="1" tint="0.34998626667073579"/>
        <rFont val="Arial"/>
        <family val="2"/>
        <charset val="238"/>
      </rPr>
      <t xml:space="preserve"> ab</t>
    </r>
  </si>
  <si>
    <r>
      <t xml:space="preserve">medical </t>
    </r>
    <r>
      <rPr>
        <vertAlign val="superscript"/>
        <sz val="9"/>
        <color theme="1" tint="0.34998626667073579"/>
        <rFont val="Arial"/>
        <family val="2"/>
        <charset val="238"/>
      </rPr>
      <t>c</t>
    </r>
  </si>
  <si>
    <r>
      <t xml:space="preserve">Population per pharmacy and pharmaceutical outlets </t>
    </r>
    <r>
      <rPr>
        <vertAlign val="superscript"/>
        <sz val="9"/>
        <color theme="1" tint="0.34998626667073579"/>
        <rFont val="Arial"/>
        <family val="2"/>
        <charset val="238"/>
      </rPr>
      <t>a</t>
    </r>
  </si>
  <si>
    <r>
      <t xml:space="preserve">Admission rooms </t>
    </r>
    <r>
      <rPr>
        <vertAlign val="superscript"/>
        <sz val="9"/>
        <color theme="1" tint="0.34998626667073579"/>
        <rFont val="Arial"/>
        <family val="2"/>
        <charset val="238"/>
      </rPr>
      <t>b</t>
    </r>
  </si>
  <si>
    <r>
      <t xml:space="preserve">Medical air rescue </t>
    </r>
    <r>
      <rPr>
        <vertAlign val="superscript"/>
        <sz val="9"/>
        <color theme="1" tint="0.34998626667073579"/>
        <rFont val="Arial"/>
        <family val="2"/>
        <charset val="238"/>
      </rPr>
      <t>c</t>
    </r>
  </si>
  <si>
    <t>Call-outs to incident sites (during the year) per 1,000 population</t>
  </si>
  <si>
    <t>Persons who received health care service at the incident site (during the year) per 1,000 population</t>
  </si>
  <si>
    <t>Persons who received health care service by incident site in 2024</t>
  </si>
  <si>
    <r>
      <t>Crimes ascertained by the Police in completed preparatory proceedings</t>
    </r>
    <r>
      <rPr>
        <b/>
        <vertAlign val="superscript"/>
        <sz val="9"/>
        <color theme="1" tint="0.34998626667073579"/>
        <rFont val="Arial"/>
        <family val="2"/>
        <charset val="238"/>
      </rPr>
      <t xml:space="preserve"> a</t>
    </r>
  </si>
  <si>
    <r>
      <t xml:space="preserve">Selected crimes ascertained by the Police in completed preparatory proceedings </t>
    </r>
    <r>
      <rPr>
        <b/>
        <vertAlign val="superscript"/>
        <sz val="9"/>
        <color theme="1" tint="0.34998626667073579"/>
        <rFont val="Arial"/>
        <family val="2"/>
        <charset val="238"/>
      </rPr>
      <t>a</t>
    </r>
    <r>
      <rPr>
        <b/>
        <sz val="9"/>
        <color theme="1" tint="0.34998626667073579"/>
        <rFont val="Arial"/>
        <family val="2"/>
        <charset val="238"/>
      </rPr>
      <t xml:space="preserve"> in 2024</t>
    </r>
  </si>
  <si>
    <r>
      <t xml:space="preserve">Crimes ascertained in completed preparatory proceedings and rate of detectability of perpetrators in crimes ascertained by the Police </t>
    </r>
    <r>
      <rPr>
        <b/>
        <vertAlign val="superscript"/>
        <sz val="9"/>
        <color theme="1" tint="0.34998626667073579"/>
        <rFont val="Arial"/>
        <family val="2"/>
        <charset val="238"/>
      </rPr>
      <t>a</t>
    </r>
  </si>
  <si>
    <r>
      <t xml:space="preserve">Crimes ascertained by the Police in completed preparatory proceedings </t>
    </r>
    <r>
      <rPr>
        <b/>
        <vertAlign val="superscript"/>
        <sz val="9"/>
        <color theme="1" tint="0.34998626667073579"/>
        <rFont val="Arial"/>
        <family val="2"/>
        <charset val="238"/>
      </rPr>
      <t>a</t>
    </r>
    <r>
      <rPr>
        <b/>
        <sz val="9"/>
        <color theme="1" tint="0.34998626667073579"/>
        <rFont val="Arial"/>
        <family val="2"/>
        <charset val="238"/>
      </rPr>
      <t xml:space="preserve"> per 1,000 population in 2024 - MAP</t>
    </r>
  </si>
  <si>
    <t>Note. The survey was conducted in April of the given year.</t>
  </si>
  <si>
    <t xml:space="preserve">a By location of investment. </t>
  </si>
  <si>
    <t xml:space="preserve">c The area of agricultural land in 2023 was used for calculations. </t>
  </si>
  <si>
    <r>
      <t xml:space="preserve">Cattle population </t>
    </r>
    <r>
      <rPr>
        <b/>
        <vertAlign val="superscript"/>
        <sz val="9"/>
        <color theme="1" tint="0.34998626667073579"/>
        <rFont val="Arial"/>
        <family val="2"/>
        <charset val="238"/>
      </rPr>
      <t>a</t>
    </r>
    <r>
      <rPr>
        <b/>
        <sz val="9"/>
        <color theme="1" tint="0.34998626667073579"/>
        <rFont val="Arial"/>
        <family val="2"/>
        <charset val="238"/>
      </rPr>
      <t xml:space="preserve"> in 2024</t>
    </r>
  </si>
  <si>
    <r>
      <t xml:space="preserve">Pig population </t>
    </r>
    <r>
      <rPr>
        <b/>
        <vertAlign val="superscript"/>
        <sz val="9"/>
        <color theme="1" tint="0.34998626667073579"/>
        <rFont val="Arial"/>
        <family val="2"/>
        <charset val="238"/>
      </rPr>
      <t>a</t>
    </r>
    <r>
      <rPr>
        <b/>
        <sz val="9"/>
        <color theme="1" tint="0.34998626667073579"/>
        <rFont val="Arial"/>
        <family val="2"/>
        <charset val="238"/>
      </rPr>
      <t xml:space="preserve"> in 2024</t>
    </r>
  </si>
  <si>
    <t xml:space="preserve">a The smallest value was ranked first, whereas the largest value was assigned as the last one among the voivodships; excluding CO₂; from plants of significant nuisance to air quality.  </t>
  </si>
  <si>
    <t>b The smallest value was ranked first, whereas the largest value was assigned as the last one among the voivodships.</t>
  </si>
  <si>
    <r>
      <t xml:space="preserve">Area 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 xml:space="preserve"> in ha</t>
    </r>
  </si>
  <si>
    <r>
      <t xml:space="preserve">Population </t>
    </r>
    <r>
      <rPr>
        <vertAlign val="superscript"/>
        <sz val="9"/>
        <color theme="1" tint="0.34998626667073579"/>
        <rFont val="Arial"/>
        <family val="2"/>
        <charset val="238"/>
      </rPr>
      <t>a</t>
    </r>
  </si>
  <si>
    <r>
      <t xml:space="preserve">Population 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 xml:space="preserve"> per km</t>
    </r>
    <r>
      <rPr>
        <i/>
        <vertAlign val="superscript"/>
        <sz val="9"/>
        <color theme="1" tint="0.34998626667073579"/>
        <rFont val="Arial"/>
        <family val="2"/>
        <charset val="238"/>
      </rPr>
      <t>2</t>
    </r>
  </si>
  <si>
    <r>
      <t>Females per 100 males</t>
    </r>
    <r>
      <rPr>
        <vertAlign val="superscript"/>
        <sz val="9"/>
        <color theme="1" tint="0.34998626667073579"/>
        <rFont val="Arial"/>
        <family val="2"/>
        <charset val="238"/>
      </rPr>
      <t xml:space="preserve"> a</t>
    </r>
  </si>
  <si>
    <r>
      <t xml:space="preserve">Population 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>:</t>
    </r>
  </si>
  <si>
    <r>
      <t xml:space="preserve">Registered unemployed persons </t>
    </r>
    <r>
      <rPr>
        <vertAlign val="superscript"/>
        <sz val="9"/>
        <color theme="1" tint="0.34998626667073579"/>
        <rFont val="Arial"/>
        <family val="2"/>
        <charset val="238"/>
      </rPr>
      <t>a</t>
    </r>
  </si>
  <si>
    <r>
      <t xml:space="preserve">Students of higher education institutions </t>
    </r>
    <r>
      <rPr>
        <vertAlign val="superscript"/>
        <sz val="9"/>
        <color theme="1" tint="0.34998626667073579"/>
        <rFont val="Arial"/>
        <family val="2"/>
        <charset val="238"/>
      </rPr>
      <t>c</t>
    </r>
  </si>
  <si>
    <r>
      <t xml:space="preserve">Gmina:
</t>
    </r>
    <r>
      <rPr>
        <sz val="9"/>
        <color theme="1" tint="0.34998626667073579"/>
        <rFont val="Arial"/>
        <family val="2"/>
        <charset val="238"/>
      </rPr>
      <t>Gminas:</t>
    </r>
  </si>
  <si>
    <r>
      <t xml:space="preserve">1333,7 </t>
    </r>
    <r>
      <rPr>
        <vertAlign val="superscript"/>
        <sz val="9"/>
        <color rgb="FF000000"/>
        <rFont val="Arial"/>
        <family val="2"/>
        <charset val="238"/>
      </rPr>
      <t>b</t>
    </r>
  </si>
  <si>
    <r>
      <t xml:space="preserve">Mieszkańcy zakładów stacjonarnej pomocy społecznej na 10 tys. ludności danej płci </t>
    </r>
    <r>
      <rPr>
        <b/>
        <vertAlign val="superscript"/>
        <sz val="9"/>
        <color rgb="FF000000"/>
        <rFont val="Arial"/>
        <family val="2"/>
        <charset val="238"/>
      </rPr>
      <t>a</t>
    </r>
  </si>
  <si>
    <r>
      <t xml:space="preserve">Residents of stationary social welfare facilities per 10 thousand population of the given sex </t>
    </r>
    <r>
      <rPr>
        <b/>
        <vertAlign val="superscript"/>
        <sz val="9"/>
        <color rgb="FF595959"/>
        <rFont val="Arial"/>
        <family val="2"/>
        <charset val="238"/>
      </rPr>
      <t>a</t>
    </r>
  </si>
  <si>
    <r>
      <t xml:space="preserve">Przeciętne miesięczne wynagrodzenia brutto </t>
    </r>
    <r>
      <rPr>
        <b/>
        <vertAlign val="superscript"/>
        <sz val="9"/>
        <color rgb="FF000000"/>
        <rFont val="Arial"/>
        <family val="2"/>
        <charset val="238"/>
      </rPr>
      <t xml:space="preserve">a </t>
    </r>
    <r>
      <rPr>
        <b/>
        <sz val="9"/>
        <color rgb="FF000000"/>
        <rFont val="Arial"/>
        <family val="2"/>
        <charset val="238"/>
      </rPr>
      <t>według sekcji</t>
    </r>
  </si>
  <si>
    <r>
      <t xml:space="preserve">wytwarzanie i zaopatrywanie w energię elektryczną, gaz, parę wodną i gorącą wodę </t>
    </r>
    <r>
      <rPr>
        <vertAlign val="superscript"/>
        <sz val="9"/>
        <color rgb="FF000000"/>
        <rFont val="Arial"/>
        <family val="2"/>
        <charset val="238"/>
      </rPr>
      <t>Δ</t>
    </r>
  </si>
  <si>
    <r>
      <t xml:space="preserve">Zakwaterowanie i gastronomia </t>
    </r>
    <r>
      <rPr>
        <vertAlign val="superscript"/>
        <sz val="9"/>
        <color rgb="FF000000"/>
        <rFont val="Arial"/>
        <family val="2"/>
        <charset val="238"/>
      </rPr>
      <t>Δ</t>
    </r>
  </si>
  <si>
    <r>
      <t>Obsługa rynku nieruchomości</t>
    </r>
    <r>
      <rPr>
        <vertAlign val="superscript"/>
        <sz val="9"/>
        <color rgb="FF000000"/>
        <rFont val="Arial"/>
        <family val="2"/>
        <charset val="238"/>
      </rPr>
      <t xml:space="preserve"> Δ</t>
    </r>
  </si>
  <si>
    <r>
      <t xml:space="preserve">Accommodation and catering </t>
    </r>
    <r>
      <rPr>
        <vertAlign val="superscript"/>
        <sz val="9"/>
        <color rgb="FF595959"/>
        <rFont val="Arial"/>
        <family val="2"/>
        <charset val="238"/>
      </rPr>
      <t>Δ</t>
    </r>
  </si>
  <si>
    <t>Przedsiębiorstwa kupujące usługi w chmurze obliczeniowej</t>
  </si>
  <si>
    <t>Enterprises buying cloud computing services</t>
  </si>
  <si>
    <r>
      <t xml:space="preserve">Crimes ascertained by the Police </t>
    </r>
    <r>
      <rPr>
        <vertAlign val="superscript"/>
        <sz val="9"/>
        <color theme="1" tint="0.34998626667073579"/>
        <rFont val="Arial"/>
        <family val="2"/>
        <charset val="238"/>
      </rPr>
      <t>c</t>
    </r>
  </si>
  <si>
    <t>individual interfield studies</t>
  </si>
  <si>
    <t xml:space="preserve">b Data concern practices that have signed contract with the National Health Fund or outpatient departments.  </t>
  </si>
  <si>
    <r>
      <t xml:space="preserve">2,83 mld zł 
</t>
    </r>
    <r>
      <rPr>
        <b/>
        <sz val="9"/>
        <color theme="1" tint="0.34998626667073579"/>
        <rFont val="Arial"/>
        <family val="2"/>
        <charset val="238"/>
      </rPr>
      <t>b</t>
    </r>
    <r>
      <rPr>
        <b/>
        <sz val="9"/>
        <color rgb="FF595959"/>
        <rFont val="Arial"/>
        <family val="2"/>
        <charset val="238"/>
      </rPr>
      <t xml:space="preserve">illion PLN </t>
    </r>
  </si>
  <si>
    <t>Source: data concerning: social assistance benefits - Social Policy Department of the Pomorskie Voivodship Office in Gdańsk; ”Family 500+” child-raising benefit - the Ministry of Family and the Social Policy and Social Insurance Institution; blood donors - the National Blood Centre.</t>
  </si>
  <si>
    <t>Sending/receiving emails</t>
  </si>
  <si>
    <t>Encryption of data, documents, email messages</t>
  </si>
  <si>
    <t>d Dane za 2023 r. zostały zmienione w stosunku do opublikowanych w poprzedniej edycji.</t>
  </si>
  <si>
    <t>d Data for 2023 have been changed in relation to those published in the previous edition.</t>
  </si>
  <si>
    <t>Uwaga. Dane dotyczą podmiotów gospodarczych o liczbie pracujących powyżej 9 osób, a w latach 2023-2024 r. w przypadku produkcji wybranych wyrobów - 50 osób i więcej.</t>
  </si>
  <si>
    <t>Note. Data concern economic entities employing more than 9 persons and in 2023-2024 in the scope of production of selected products - 50 persons and more.</t>
  </si>
  <si>
    <t>Note. Data concern non-financial enterprises (legal persons) keeping accounting ledgers, employing 10 and more persons. Data do not include entities belonging to NACE Rev. 2 sections: ”Agriculture, forestry and fishing” and ”Financial and insurance activities”; higher education institutions; independent public health care facilities; cultural institutions with legal personality as well as trade unions, religious and political organisations.</t>
  </si>
  <si>
    <t>Buildings and structures</t>
  </si>
  <si>
    <t>b The area of agricultural land in 2023 was used for calculations.</t>
  </si>
  <si>
    <t>Uwaga. Zgodnie z delimitacją OMGGS obowiązującą w danym roku.</t>
  </si>
  <si>
    <r>
      <t xml:space="preserve">Udział bezrobotnych zarejestrowanych
w ogólnej liczbie ludności w wieku produkcyjnym w %
</t>
    </r>
    <r>
      <rPr>
        <sz val="9"/>
        <color theme="1" tint="0.34998626667073579"/>
        <rFont val="Arial"/>
        <family val="2"/>
        <charset val="238"/>
      </rPr>
      <t>Share of registered unemployed persons in working age population in %</t>
    </r>
  </si>
  <si>
    <r>
      <t xml:space="preserve">Przeciętne miesięczne wynagrodzenia brutto w gospodarce narodowej </t>
    </r>
    <r>
      <rPr>
        <vertAlign val="superscript"/>
        <sz val="9"/>
        <color theme="1"/>
        <rFont val="Arial"/>
        <family val="2"/>
        <charset val="238"/>
      </rPr>
      <t xml:space="preserve">b </t>
    </r>
    <r>
      <rPr>
        <sz val="9"/>
        <color theme="1"/>
        <rFont val="Arial"/>
        <family val="2"/>
        <charset val="238"/>
      </rPr>
      <t xml:space="preserve">w grudniu </t>
    </r>
    <r>
      <rPr>
        <sz val="9"/>
        <color rgb="FF000000"/>
        <rFont val="Arial"/>
        <family val="2"/>
        <charset val="238"/>
      </rPr>
      <t>w zł</t>
    </r>
  </si>
  <si>
    <r>
      <t xml:space="preserve">1381,62 </t>
    </r>
    <r>
      <rPr>
        <vertAlign val="superscript"/>
        <sz val="9"/>
        <color theme="1"/>
        <rFont val="Arial"/>
        <family val="2"/>
        <charset val="238"/>
      </rPr>
      <t>c</t>
    </r>
  </si>
  <si>
    <r>
      <t xml:space="preserve">Average monthly gross wages and salaries in the national economy </t>
    </r>
    <r>
      <rPr>
        <vertAlign val="superscript"/>
        <sz val="9"/>
        <color rgb="FF595959"/>
        <rFont val="Arial"/>
        <family val="2"/>
        <charset val="238"/>
      </rPr>
      <t>b</t>
    </r>
    <r>
      <rPr>
        <sz val="9"/>
        <color rgb="FF595959"/>
        <rFont val="Arial"/>
        <family val="2"/>
        <charset val="238"/>
      </rPr>
      <t xml:space="preserve"> in December in PLN</t>
    </r>
  </si>
  <si>
    <t>c W odniesieniu do stycznia 2024 r.</t>
  </si>
  <si>
    <t>c In relation to January 2024.</t>
  </si>
  <si>
    <t xml:space="preserve">f Patrz notka e na str. 28. </t>
  </si>
  <si>
    <t xml:space="preserve">f See note e on page 28.  </t>
  </si>
  <si>
    <t xml:space="preserve">i Patrz notka b na str. 29. </t>
  </si>
  <si>
    <t xml:space="preserve">i See note b on page 29.   </t>
  </si>
  <si>
    <t xml:space="preserve">d Patrz notka b na str. 29.  </t>
  </si>
  <si>
    <r>
      <t xml:space="preserve">d See note b on page 29.  </t>
    </r>
    <r>
      <rPr>
        <strike/>
        <sz val="9"/>
        <color theme="1" tint="0.34998626667073579"/>
        <rFont val="Arial"/>
        <family val="2"/>
        <charset val="238"/>
      </rPr>
      <t xml:space="preserve"> </t>
    </r>
  </si>
  <si>
    <r>
      <t xml:space="preserve">Wykonujący pracę na podstawie umów zlecenia i pokrewnych </t>
    </r>
    <r>
      <rPr>
        <b/>
        <vertAlign val="superscript"/>
        <sz val="9"/>
        <rFont val="Arial"/>
        <family val="2"/>
        <charset val="238"/>
      </rPr>
      <t>ab</t>
    </r>
    <r>
      <rPr>
        <b/>
        <sz val="9"/>
        <rFont val="Arial"/>
        <family val="2"/>
        <charset val="238"/>
      </rPr>
      <t xml:space="preserve"> - badanie eksperymentalne GUS</t>
    </r>
  </si>
  <si>
    <r>
      <t xml:space="preserve">Persons working under contracts of mandate and related agreements </t>
    </r>
    <r>
      <rPr>
        <b/>
        <vertAlign val="superscript"/>
        <sz val="9"/>
        <color theme="1" tint="0.34998626667073579"/>
        <rFont val="Arial"/>
        <family val="2"/>
        <charset val="238"/>
      </rPr>
      <t>ab</t>
    </r>
    <r>
      <rPr>
        <b/>
        <sz val="9"/>
        <color theme="1" tint="0.34998626667073579"/>
        <rFont val="Arial"/>
        <family val="2"/>
        <charset val="238"/>
      </rPr>
      <t xml:space="preserve"> - experimental study of Statistics Poland</t>
    </r>
  </si>
  <si>
    <t>b Dane dotyczą osób wykonujących pracę na podstawie umów zlecenia oraz umów o pokrewnym charakterze, tj. umów agencyjnych, o świadczenie usług, umów uaktywniających, aktów powołania oraz umów z członkami rad nadzorczych.</t>
  </si>
  <si>
    <t>b Data concern persons working under contracts of mandate and related agreements, i.e. agency agreements, service contracts,  activation agreements, acts of appointment, and contracts with members of supervisory boards.</t>
  </si>
  <si>
    <r>
      <t xml:space="preserve">Cudzoziemcy wykonujący pracę </t>
    </r>
    <r>
      <rPr>
        <b/>
        <vertAlign val="superscript"/>
        <sz val="9"/>
        <rFont val="Arial"/>
        <family val="2"/>
        <charset val="238"/>
      </rPr>
      <t>ab</t>
    </r>
    <r>
      <rPr>
        <b/>
        <sz val="9"/>
        <rFont val="Arial"/>
        <family val="2"/>
        <charset val="238"/>
      </rPr>
      <t xml:space="preserve"> w 2024 r.</t>
    </r>
  </si>
  <si>
    <r>
      <t xml:space="preserve">Foreigners performing work </t>
    </r>
    <r>
      <rPr>
        <b/>
        <vertAlign val="superscript"/>
        <sz val="9"/>
        <color theme="1" tint="0.34998626667073579"/>
        <rFont val="Arial"/>
        <family val="2"/>
        <charset val="238"/>
      </rPr>
      <t>ab</t>
    </r>
    <r>
      <rPr>
        <b/>
        <sz val="9"/>
        <color theme="1" tint="0.34998626667073579"/>
        <rFont val="Arial"/>
        <family val="2"/>
        <charset val="238"/>
      </rPr>
      <t xml:space="preserve"> in 2024</t>
    </r>
  </si>
  <si>
    <t xml:space="preserve">a Stan w dniu 31 grudnia. Na podstawie administracyjnych źródeł danych. </t>
  </si>
  <si>
    <t>a As of 31 December. Based on administrative data sources.</t>
  </si>
  <si>
    <t>b Według miejsca zamieszkania; dane dotyczą pracujących w gospodarce narodowej oraz osób wykonujących umowy cywilnoprawne możliwe do zidentyfikowania w rejestrach administracyjnych.</t>
  </si>
  <si>
    <t>b By place of residence; data concern employed persons in the national economy and persons working under civil law contracts identifiable in administrative registers.</t>
  </si>
  <si>
    <r>
      <t xml:space="preserve">Mediana wieku wykonujących pracę na podstawie umów zlecenia i pokrewnych </t>
    </r>
    <r>
      <rPr>
        <b/>
        <vertAlign val="superscript"/>
        <sz val="9"/>
        <rFont val="Arial"/>
        <family val="2"/>
        <charset val="238"/>
      </rPr>
      <t xml:space="preserve">ab </t>
    </r>
    <r>
      <rPr>
        <b/>
        <sz val="9"/>
        <rFont val="Arial"/>
        <family val="2"/>
        <charset val="238"/>
      </rPr>
      <t>- badanie eksperymentalne GUS</t>
    </r>
  </si>
  <si>
    <r>
      <t xml:space="preserve">Median age of persons working under contracts of mandate and related agreements </t>
    </r>
    <r>
      <rPr>
        <b/>
        <vertAlign val="superscript"/>
        <sz val="9"/>
        <color theme="1" tint="0.34998626667073579"/>
        <rFont val="Arial"/>
        <family val="2"/>
        <charset val="238"/>
      </rPr>
      <t>ab</t>
    </r>
    <r>
      <rPr>
        <b/>
        <sz val="9"/>
        <color theme="1" tint="0.34998626667073579"/>
        <rFont val="Arial"/>
        <family val="2"/>
        <charset val="238"/>
      </rPr>
      <t xml:space="preserve"> - experimental study of Statistics Poland</t>
    </r>
  </si>
  <si>
    <r>
      <t xml:space="preserve">Wykonujący pracę na podstawie umów zlecenia i pokrewnych </t>
    </r>
    <r>
      <rPr>
        <b/>
        <vertAlign val="superscript"/>
        <sz val="9"/>
        <rFont val="Arial"/>
        <family val="2"/>
        <charset val="238"/>
      </rPr>
      <t>ab</t>
    </r>
    <r>
      <rPr>
        <b/>
        <sz val="9"/>
        <rFont val="Arial"/>
        <family val="2"/>
        <charset val="238"/>
      </rPr>
      <t xml:space="preserve"> w 2024 r. - badanie eksperymentalne GUS</t>
    </r>
  </si>
  <si>
    <r>
      <t xml:space="preserve">Persons working under contracts of mandate and related agreements </t>
    </r>
    <r>
      <rPr>
        <b/>
        <vertAlign val="superscript"/>
        <sz val="9"/>
        <color theme="1" tint="0.34998626667073579"/>
        <rFont val="Arial"/>
        <family val="2"/>
        <charset val="238"/>
      </rPr>
      <t>ab</t>
    </r>
    <r>
      <rPr>
        <b/>
        <sz val="9"/>
        <color theme="1" tint="0.34998626667073579"/>
        <rFont val="Arial"/>
        <family val="2"/>
        <charset val="238"/>
      </rPr>
      <t xml:space="preserve"> in 2024 - experimental study of Statistics Poland</t>
    </r>
  </si>
  <si>
    <r>
      <t xml:space="preserve">Będący równocześnie pracującymi w gospodarce narodowej </t>
    </r>
    <r>
      <rPr>
        <vertAlign val="superscript"/>
        <sz val="9"/>
        <color theme="1"/>
        <rFont val="Arial"/>
        <family val="2"/>
        <charset val="238"/>
      </rPr>
      <t>c</t>
    </r>
    <r>
      <rPr>
        <sz val="9"/>
        <color theme="1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 xml:space="preserve">Also classified as employed persons in the national economy </t>
    </r>
    <r>
      <rPr>
        <vertAlign val="superscript"/>
        <sz val="9"/>
        <color theme="1" tint="0.34998626667073579"/>
        <rFont val="Arial"/>
        <family val="2"/>
        <charset val="238"/>
      </rPr>
      <t>c</t>
    </r>
  </si>
  <si>
    <r>
      <t xml:space="preserve">Niebędący pracującymi w gospodarce narodowej </t>
    </r>
    <r>
      <rPr>
        <vertAlign val="superscript"/>
        <sz val="9"/>
        <color theme="1"/>
        <rFont val="Arial"/>
        <family val="2"/>
        <charset val="238"/>
      </rPr>
      <t>c</t>
    </r>
    <r>
      <rPr>
        <sz val="9"/>
        <color theme="1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 xml:space="preserve">Not classified as employed persons in the national economy </t>
    </r>
    <r>
      <rPr>
        <vertAlign val="superscript"/>
        <sz val="9"/>
        <color theme="1" tint="0.34998626667073579"/>
        <rFont val="Arial"/>
        <family val="2"/>
        <charset val="238"/>
      </rPr>
      <t>c</t>
    </r>
  </si>
  <si>
    <t>c Do pracujących w gospodarce narodowej zalicza się: pracowników najemnych; pracujących na własny rachunek łącznie z pomagającymi członkami rodziny; osoby wykonujące pracę nakładczą; członków spółdzielni produkcji rolniczej; duchownych pełniących obowiązki duszpasterskie.</t>
  </si>
  <si>
    <t>c The category of employed persons in the national economy includes: employees; self-employed persons, including contributing family workers; outworkers; members of agricultural production cooperatives; clergy fulfilling pastoral duties.</t>
  </si>
  <si>
    <t>Nauczanie języka kaszubskiego w szkołach dla dzieci i młodzieży w roku szkolnym 2024/25</t>
  </si>
  <si>
    <r>
      <t xml:space="preserve">Korzystający z noclegów w obiektach posiadających mniej niż 10 miejsc noclegowych w tys. </t>
    </r>
    <r>
      <rPr>
        <vertAlign val="superscript"/>
        <sz val="9"/>
        <rFont val="Arial"/>
        <family val="2"/>
        <charset val="238"/>
      </rPr>
      <t>c</t>
    </r>
  </si>
  <si>
    <r>
      <t xml:space="preserve">Tourists accommodated in establishments with fewer
than 10 bed places in thousands </t>
    </r>
    <r>
      <rPr>
        <vertAlign val="superscript"/>
        <sz val="9"/>
        <color theme="1" tint="0.34998626667073579"/>
        <rFont val="Arial"/>
        <family val="2"/>
        <charset val="238"/>
      </rPr>
      <t>c</t>
    </r>
  </si>
  <si>
    <t>c Dane szacunkowe; na podstawie danych z miesięcznego sprawozdania KT-1 (Sprawozdanie o wykorzystaniu turystycznego obiektu noclegowego) oraz danych eksperymentalnych przekazywanych statystyce publicznej przez Komisję Europejską na mocy porozumienia z 4 największymi platformami gospodarki współdzielenia: Airbnb, Booking, Expedia i TripAdvisor.</t>
  </si>
  <si>
    <t>c Estimated data; based on data from the monthly KT-1 report (Report on the occupancy of tourist accommodation establishments) and experimental data provided to official statistics by the European Commission under an agreement with the 4 largest collaborative economy platforms: Airbnb, Booking, Expedia and TripAdvisor.</t>
  </si>
  <si>
    <t xml:space="preserve">Przeciętne miesięczne wydatki na 1 osobę w gospodarstwach domowych </t>
  </si>
  <si>
    <t>Average monthly expenditures per capita in households</t>
  </si>
  <si>
    <t>Przeciętne miesięczne wydatki na 1 osobę w gospodarstwach domowych w zł</t>
  </si>
  <si>
    <t>Average monthly expenditures per capita in households in PLN</t>
  </si>
  <si>
    <t>c Patrz notka b na str. 29.</t>
  </si>
  <si>
    <t>c See note b on page 29.</t>
  </si>
  <si>
    <r>
      <t xml:space="preserve">Gminy
</t>
    </r>
    <r>
      <rPr>
        <sz val="9"/>
        <color theme="1" tint="0.34998626667073579"/>
        <rFont val="Arial"/>
        <family val="2"/>
        <charset val="238"/>
      </rPr>
      <t>Gminas</t>
    </r>
  </si>
  <si>
    <r>
      <t xml:space="preserve">Miasta na prawach powiatu
</t>
    </r>
    <r>
      <rPr>
        <sz val="9"/>
        <color theme="1" tint="0.34998626667073579"/>
        <rFont val="Arial"/>
        <family val="2"/>
        <charset val="238"/>
      </rPr>
      <t>Cities with powiat status</t>
    </r>
  </si>
  <si>
    <r>
      <t xml:space="preserve">Powiaty
</t>
    </r>
    <r>
      <rPr>
        <sz val="9"/>
        <color theme="1" tint="0.34998626667073579"/>
        <rFont val="Arial"/>
        <family val="2"/>
        <charset val="238"/>
      </rPr>
      <t>Powiats</t>
    </r>
  </si>
  <si>
    <r>
      <t xml:space="preserve">Przeciętne miesięczne wynagrodzenia brutto w gospodarce narodowej </t>
    </r>
    <r>
      <rPr>
        <vertAlign val="superscript"/>
        <sz val="9"/>
        <color rgb="FF000000"/>
        <rFont val="Arial"/>
        <family val="2"/>
        <charset val="238"/>
      </rPr>
      <t>a</t>
    </r>
    <r>
      <rPr>
        <sz val="9"/>
        <color rgb="FF000000"/>
        <rFont val="Arial"/>
        <family val="2"/>
        <charset val="238"/>
      </rPr>
      <t xml:space="preserve"> w grudniu w zł
</t>
    </r>
    <r>
      <rPr>
        <sz val="9"/>
        <color theme="1" tint="0.34998626667073579"/>
        <rFont val="Arial"/>
        <family val="2"/>
        <charset val="238"/>
      </rPr>
      <t xml:space="preserve">Average monthly gross wages and salaries 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 xml:space="preserve"> in December in PLN</t>
    </r>
  </si>
  <si>
    <t>Note. According to the GGSMA delimitation in force in the given year.</t>
  </si>
  <si>
    <r>
      <t xml:space="preserve">Osoby </t>
    </r>
    <r>
      <rPr>
        <b/>
        <vertAlign val="superscript"/>
        <sz val="9"/>
        <color theme="1"/>
        <rFont val="Arial"/>
        <family val="2"/>
        <charset val="238"/>
      </rPr>
      <t>a</t>
    </r>
    <r>
      <rPr>
        <vertAlign val="superscript"/>
        <sz val="9"/>
        <color theme="1"/>
        <rFont val="Arial"/>
        <family val="2"/>
        <charset val="238"/>
      </rPr>
      <t xml:space="preserve"> </t>
    </r>
    <r>
      <rPr>
        <b/>
        <sz val="9"/>
        <color theme="1"/>
        <rFont val="Arial"/>
        <family val="2"/>
        <charset val="238"/>
      </rPr>
      <t xml:space="preserve">korzystające z Internetu w sprawach prywatnych </t>
    </r>
    <r>
      <rPr>
        <b/>
        <vertAlign val="superscript"/>
        <sz val="9"/>
        <color theme="1"/>
        <rFont val="Arial"/>
        <family val="2"/>
        <charset val="238"/>
      </rPr>
      <t xml:space="preserve">b </t>
    </r>
    <r>
      <rPr>
        <b/>
        <sz val="9"/>
        <color theme="1"/>
        <rFont val="Arial"/>
        <family val="2"/>
        <charset val="238"/>
      </rPr>
      <t>w % ogółu osób</t>
    </r>
    <r>
      <rPr>
        <b/>
        <vertAlign val="superscript"/>
        <sz val="9"/>
        <color theme="1"/>
        <rFont val="Arial"/>
        <family val="2"/>
        <charset val="238"/>
      </rPr>
      <t xml:space="preserve"> a</t>
    </r>
  </si>
  <si>
    <r>
      <t xml:space="preserve">Persons </t>
    </r>
    <r>
      <rPr>
        <b/>
        <vertAlign val="superscript"/>
        <sz val="9"/>
        <color theme="1" tint="0.34998626667073579"/>
        <rFont val="Arial"/>
        <family val="2"/>
        <charset val="238"/>
      </rPr>
      <t>a</t>
    </r>
    <r>
      <rPr>
        <b/>
        <sz val="9"/>
        <color theme="1" tint="0.34998626667073579"/>
        <rFont val="Arial"/>
        <family val="2"/>
        <charset val="238"/>
      </rPr>
      <t xml:space="preserve"> using the Internet for private purposes </t>
    </r>
    <r>
      <rPr>
        <b/>
        <vertAlign val="superscript"/>
        <sz val="9"/>
        <color theme="1" tint="0.34998626667073579"/>
        <rFont val="Arial"/>
        <family val="2"/>
        <charset val="238"/>
      </rPr>
      <t xml:space="preserve">b </t>
    </r>
    <r>
      <rPr>
        <b/>
        <sz val="9"/>
        <color theme="1" tint="0.34998626667073579"/>
        <rFont val="Arial"/>
        <family val="2"/>
        <charset val="238"/>
      </rPr>
      <t xml:space="preserve">in % of all persons </t>
    </r>
    <r>
      <rPr>
        <b/>
        <vertAlign val="superscript"/>
        <sz val="9"/>
        <color theme="1" tint="0.34998626667073579"/>
        <rFont val="Arial"/>
        <family val="2"/>
        <charset val="238"/>
      </rPr>
      <t>a</t>
    </r>
  </si>
  <si>
    <r>
      <t xml:space="preserve">Osoby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zamawiające lub kupujące przez Internet wybrane towary lub usługi do użytku prywatnego w % ogółu osób </t>
    </r>
    <r>
      <rPr>
        <b/>
        <vertAlign val="superscript"/>
        <sz val="9"/>
        <rFont val="Arial"/>
        <family val="2"/>
        <charset val="238"/>
      </rPr>
      <t>ab</t>
    </r>
    <r>
      <rPr>
        <b/>
        <sz val="9"/>
        <rFont val="Arial"/>
        <family val="2"/>
        <charset val="238"/>
      </rPr>
      <t xml:space="preserve"> w 2024 r.</t>
    </r>
  </si>
  <si>
    <r>
      <t xml:space="preserve">Persons </t>
    </r>
    <r>
      <rPr>
        <b/>
        <vertAlign val="superscript"/>
        <sz val="9"/>
        <color theme="1" tint="0.34998626667073579"/>
        <rFont val="Arial"/>
        <family val="2"/>
        <charset val="238"/>
      </rPr>
      <t>a</t>
    </r>
    <r>
      <rPr>
        <b/>
        <sz val="9"/>
        <color theme="1" tint="0.34998626667073579"/>
        <rFont val="Arial"/>
        <family val="2"/>
        <charset val="238"/>
      </rPr>
      <t xml:space="preserve"> ordering or buying online selected goods or services for private use in % of all persons </t>
    </r>
    <r>
      <rPr>
        <b/>
        <vertAlign val="superscript"/>
        <sz val="9"/>
        <color theme="1" tint="0.34998626667073579"/>
        <rFont val="Arial"/>
        <family val="2"/>
        <charset val="238"/>
      </rPr>
      <t>ab</t>
    </r>
    <r>
      <rPr>
        <b/>
        <sz val="9"/>
        <color theme="1" tint="0.34998626667073579"/>
        <rFont val="Arial"/>
        <family val="2"/>
        <charset val="238"/>
      </rPr>
      <t xml:space="preserve"> in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</si>
</sst>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5">
    <numFmt numFmtId="164" formatCode="_-* #,##0.00\ _z_ł_-;\-* #,##0.00\ _z_ł_-;_-* &quot;-&quot;??\ _z_ł_-;_-@_-"/>
    <numFmt numFmtId="165" formatCode="[$-415]General"/>
    <numFmt numFmtId="166" formatCode="0.0"/>
    <numFmt numFmtId="167" formatCode="0.000"/>
    <numFmt numFmtId="168" formatCode="[$-415]0.00"/>
    <numFmt numFmtId="169" formatCode="#,##0.0"/>
    <numFmt numFmtId="170" formatCode="#,##0.00&quot; &quot;[$zł-415];[Red]&quot;-&quot;#,##0.00&quot; &quot;[$zł-415]"/>
    <numFmt numFmtId="171" formatCode="[$-415]0"/>
    <numFmt numFmtId="172" formatCode="&quot; &quot;#,##0.00&quot;      &quot;;&quot;-&quot;#,##0.00&quot;      &quot;;&quot; -&quot;#&quot;      &quot;;@&quot; &quot;"/>
    <numFmt numFmtId="173" formatCode="[$-415]0.0"/>
    <numFmt numFmtId="174" formatCode="#,##0.00&quot; zł&quot;"/>
    <numFmt numFmtId="175" formatCode="&quot; &quot;#,##0.00&quot; zł &quot;;&quot;-&quot;#,##0.00&quot; zł &quot;;&quot; -&quot;#&quot; zł &quot;;@&quot; &quot;"/>
    <numFmt numFmtId="176" formatCode="0.0;\-0.0;\-"/>
    <numFmt numFmtId="177" formatCode="0.0_ ;\-0.0\ "/>
    <numFmt numFmtId="178" formatCode="#,##0.0_ ;[Red]\-#,##0.0\ "/>
  </numFmts>
  <fonts count="113">
    <font>
      <sz val="11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zcionka tekstu podstawowego"/>
      <charset val="238"/>
    </font>
    <font>
      <sz val="11"/>
      <color rgb="FFFFFFFF"/>
      <name val="Czcionka tekstu podstawowego"/>
      <charset val="238"/>
    </font>
    <font>
      <sz val="11"/>
      <color rgb="FF000000"/>
      <name val="Arial"/>
      <family val="2"/>
      <charset val="238"/>
    </font>
    <font>
      <sz val="11"/>
      <color rgb="FF000000"/>
      <name val="Calibri"/>
      <family val="2"/>
      <charset val="238"/>
    </font>
    <font>
      <b/>
      <i/>
      <sz val="16"/>
      <color theme="1"/>
      <name val="Arial"/>
      <family val="2"/>
      <charset val="238"/>
    </font>
    <font>
      <b/>
      <i/>
      <sz val="16"/>
      <color rgb="FF000000"/>
      <name val="Arial"/>
      <family val="2"/>
      <charset val="238"/>
    </font>
    <font>
      <u/>
      <sz val="10"/>
      <color rgb="FF0000FF"/>
      <name val="Arial"/>
      <family val="2"/>
      <charset val="238"/>
    </font>
    <font>
      <u/>
      <sz val="9"/>
      <color rgb="FF0000FF"/>
      <name val="Arial CE"/>
      <charset val="238"/>
    </font>
    <font>
      <sz val="10"/>
      <color rgb="FF000000"/>
      <name val="Arial"/>
      <family val="2"/>
      <charset val="238"/>
    </font>
    <font>
      <sz val="12"/>
      <color rgb="FF000000"/>
      <name val="Arial CE"/>
      <charset val="238"/>
    </font>
    <font>
      <b/>
      <i/>
      <u/>
      <sz val="11"/>
      <color theme="1"/>
      <name val="Arial"/>
      <family val="2"/>
      <charset val="238"/>
    </font>
    <font>
      <b/>
      <i/>
      <u/>
      <sz val="11"/>
      <color rgb="FF00000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rgb="FF666666"/>
      <name val="Arial"/>
      <family val="2"/>
      <charset val="238"/>
    </font>
    <font>
      <b/>
      <vertAlign val="superscript"/>
      <sz val="9"/>
      <color rgb="FF000000"/>
      <name val="Arial"/>
      <family val="2"/>
      <charset val="238"/>
    </font>
    <font>
      <b/>
      <sz val="10"/>
      <color rgb="FFFF0000"/>
      <name val="Arial CE"/>
      <charset val="238"/>
    </font>
    <font>
      <sz val="9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vertAlign val="superscript"/>
      <sz val="9"/>
      <color rgb="FF000000"/>
      <name val="Arial"/>
      <family val="2"/>
      <charset val="238"/>
    </font>
    <font>
      <b/>
      <sz val="9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sz val="8"/>
      <color rgb="FF000000"/>
      <name val="Arial CE"/>
      <charset val="238"/>
    </font>
    <font>
      <b/>
      <i/>
      <sz val="9"/>
      <color rgb="FF000000"/>
      <name val="Arial"/>
      <family val="2"/>
      <charset val="238"/>
    </font>
    <font>
      <b/>
      <sz val="9"/>
      <color rgb="FF0D0D0D"/>
      <name val="Arial"/>
      <family val="2"/>
      <charset val="238"/>
    </font>
    <font>
      <b/>
      <sz val="9"/>
      <color rgb="FF0070C0"/>
      <name val="Arial"/>
      <family val="2"/>
      <charset val="238"/>
    </font>
    <font>
      <vertAlign val="subscript"/>
      <sz val="9"/>
      <color rgb="FF000000"/>
      <name val="Arial"/>
      <family val="2"/>
      <charset val="238"/>
    </font>
    <font>
      <b/>
      <i/>
      <sz val="10"/>
      <color rgb="FF00000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b/>
      <sz val="9"/>
      <color rgb="FF595959"/>
      <name val="Arial"/>
      <family val="2"/>
      <charset val="238"/>
    </font>
    <font>
      <b/>
      <vertAlign val="superscript"/>
      <sz val="9"/>
      <color rgb="FF595959"/>
      <name val="Arial"/>
      <family val="2"/>
      <charset val="238"/>
    </font>
    <font>
      <sz val="9"/>
      <color rgb="FF595959"/>
      <name val="Arial"/>
      <family val="2"/>
      <charset val="238"/>
    </font>
    <font>
      <vertAlign val="superscript"/>
      <sz val="9"/>
      <color rgb="FF595959"/>
      <name val="Arial"/>
      <family val="2"/>
      <charset val="238"/>
    </font>
    <font>
      <sz val="9"/>
      <color rgb="FF727271"/>
      <name val="Arial"/>
      <family val="2"/>
      <charset val="238"/>
    </font>
    <font>
      <sz val="9"/>
      <color rgb="FF2B2A29"/>
      <name val="Arial"/>
      <family val="2"/>
      <charset val="238"/>
    </font>
    <font>
      <b/>
      <vertAlign val="superscript"/>
      <sz val="9"/>
      <name val="Arial"/>
      <family val="2"/>
      <charset val="238"/>
    </font>
    <font>
      <sz val="9"/>
      <color theme="4"/>
      <name val="Arial"/>
      <family val="2"/>
      <charset val="238"/>
    </font>
    <font>
      <sz val="11"/>
      <color theme="4"/>
      <name val="Arial"/>
      <family val="2"/>
      <charset val="238"/>
    </font>
    <font>
      <vertAlign val="superscript"/>
      <sz val="9"/>
      <name val="Arial"/>
      <family val="2"/>
      <charset val="238"/>
    </font>
    <font>
      <vertAlign val="subscript"/>
      <sz val="9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vertAlign val="superscript"/>
      <sz val="9"/>
      <color theme="1" tint="0.34998626667073579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1"/>
      <color rgb="FF595959"/>
      <name val="Arial"/>
      <family val="2"/>
      <charset val="238"/>
    </font>
    <font>
      <vertAlign val="subscript"/>
      <sz val="9"/>
      <color rgb="FF595959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9"/>
      <color theme="1" tint="0.34998626667073579"/>
      <name val="Arial"/>
      <family val="2"/>
      <charset val="238"/>
    </font>
    <font>
      <i/>
      <sz val="9"/>
      <color rgb="FF000000"/>
      <name val="Arial"/>
      <family val="2"/>
      <charset val="238"/>
    </font>
    <font>
      <sz val="9.5"/>
      <color rgb="FF1F497D"/>
      <name val="Fira Sans"/>
      <family val="2"/>
      <charset val="238"/>
    </font>
    <font>
      <sz val="11"/>
      <name val="Arial"/>
      <family val="2"/>
      <charset val="238"/>
    </font>
    <font>
      <sz val="9"/>
      <color theme="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 tint="0.34998626667073579"/>
      <name val="Arial"/>
      <family val="2"/>
      <charset val="238"/>
    </font>
    <font>
      <sz val="10"/>
      <name val="Arial"/>
      <family val="2"/>
      <charset val="238"/>
    </font>
    <font>
      <b/>
      <vertAlign val="superscript"/>
      <sz val="9"/>
      <color theme="1" tint="0.34998626667073579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color theme="1" tint="0.499984740745262"/>
      <name val="Arial"/>
      <family val="2"/>
      <charset val="238"/>
    </font>
    <font>
      <strike/>
      <sz val="9"/>
      <color rgb="FF000000"/>
      <name val="Arial"/>
      <family val="2"/>
      <charset val="238"/>
    </font>
    <font>
      <b/>
      <sz val="10"/>
      <name val="Arial"/>
      <family val="2"/>
    </font>
    <font>
      <b/>
      <sz val="10"/>
      <name val="Arial"/>
      <family val="2"/>
      <charset val="238"/>
    </font>
    <font>
      <sz val="10"/>
      <name val="Arial CE"/>
      <charset val="238"/>
    </font>
    <font>
      <sz val="8.5"/>
      <color rgb="FF000000"/>
      <name val="Times New Roman"/>
      <family val="1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name val="Arial"/>
      <family val="2"/>
      <charset val="238"/>
    </font>
    <font>
      <sz val="11"/>
      <color rgb="FF595959"/>
      <name val="Arial"/>
      <family val="2"/>
      <charset val="238"/>
    </font>
    <font>
      <sz val="9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sz val="5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rgb="FFFF0000"/>
      <name val="Arial"/>
      <family val="2"/>
      <charset val="238"/>
    </font>
    <font>
      <sz val="11"/>
      <color theme="1"/>
      <name val="Calibri"/>
      <family val="2"/>
      <scheme val="minor"/>
    </font>
    <font>
      <b/>
      <vertAlign val="superscript"/>
      <sz val="9"/>
      <color theme="1"/>
      <name val="Calibri"/>
      <family val="2"/>
      <charset val="238"/>
      <scheme val="minor"/>
    </font>
    <font>
      <b/>
      <vertAlign val="superscript"/>
      <sz val="9"/>
      <color rgb="FF595959"/>
      <name val="Calibri"/>
      <family val="2"/>
      <charset val="238"/>
      <scheme val="minor"/>
    </font>
    <font>
      <sz val="12"/>
      <color rgb="FFFF0000"/>
      <name val="Arial"/>
      <family val="2"/>
      <charset val="238"/>
    </font>
    <font>
      <b/>
      <sz val="11"/>
      <color theme="1" tint="0.499984740745262"/>
      <name val="Arial"/>
      <family val="2"/>
      <charset val="238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10"/>
      <color rgb="FF000000"/>
      <name val="Arial CE"/>
      <charset val="238"/>
    </font>
    <font>
      <sz val="10"/>
      <name val="Calibri"/>
      <family val="2"/>
      <scheme val="minor"/>
    </font>
    <font>
      <strike/>
      <sz val="9"/>
      <name val="Arial"/>
      <family val="2"/>
      <charset val="238"/>
    </font>
    <font>
      <strike/>
      <sz val="9"/>
      <color theme="1" tint="0.34998626667073579"/>
      <name val="Arial"/>
      <family val="2"/>
      <charset val="238"/>
    </font>
    <font>
      <b/>
      <sz val="11"/>
      <color theme="1" tint="0.34998626667073579"/>
      <name val="Arial"/>
      <family val="2"/>
      <charset val="238"/>
    </font>
    <font>
      <b/>
      <sz val="10"/>
      <color theme="1" tint="0.34998626667073579"/>
      <name val="Arial"/>
      <family val="2"/>
      <charset val="238"/>
    </font>
    <font>
      <sz val="11"/>
      <color theme="1" tint="0.34998626667073579"/>
      <name val="Calibri"/>
      <family val="2"/>
      <charset val="238"/>
    </font>
    <font>
      <b/>
      <sz val="9"/>
      <color theme="1" tint="0.249977111117893"/>
      <name val="Arial"/>
      <family val="2"/>
      <charset val="238"/>
    </font>
    <font>
      <b/>
      <vertAlign val="superscript"/>
      <sz val="9"/>
      <color theme="1" tint="0.249977111117893"/>
      <name val="Arial"/>
      <family val="2"/>
      <charset val="238"/>
    </font>
    <font>
      <sz val="9"/>
      <color theme="1" tint="0.249977111117893"/>
      <name val="Arial"/>
      <family val="2"/>
      <charset val="238"/>
    </font>
    <font>
      <sz val="11"/>
      <color theme="1" tint="0.249977111117893"/>
      <name val="Arial"/>
      <family val="2"/>
      <charset val="238"/>
    </font>
    <font>
      <sz val="14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 tint="0.34998626667073579"/>
      <name val="Fira Sans"/>
      <family val="2"/>
      <charset val="238"/>
    </font>
    <font>
      <sz val="10"/>
      <color theme="1" tint="0.34998626667073579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1" tint="0.34998626667073579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rgb="FFFF0000"/>
      <name val="Arial"/>
      <family val="2"/>
      <charset val="238"/>
    </font>
    <font>
      <i/>
      <vertAlign val="superscript"/>
      <sz val="9"/>
      <color theme="1" tint="0.34998626667073579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rgb="FFCCCCFF"/>
        <bgColor rgb="FFCCCCFF"/>
      </patternFill>
    </fill>
    <fill>
      <patternFill patternType="solid">
        <fgColor rgb="FFFF99CC"/>
        <bgColor rgb="FFFF99CC"/>
      </patternFill>
    </fill>
    <fill>
      <patternFill patternType="solid">
        <fgColor rgb="FFCCFFCC"/>
        <bgColor rgb="FFCCFFCC"/>
      </patternFill>
    </fill>
    <fill>
      <patternFill patternType="solid">
        <fgColor rgb="FFCC99FF"/>
        <bgColor rgb="FFCC99FF"/>
      </patternFill>
    </fill>
    <fill>
      <patternFill patternType="solid">
        <fgColor rgb="FF00FF00"/>
        <bgColor rgb="FF00FF00"/>
      </patternFill>
    </fill>
    <fill>
      <patternFill patternType="solid">
        <fgColor rgb="FF800080"/>
        <bgColor rgb="FF800080"/>
      </patternFill>
    </fill>
    <fill>
      <patternFill patternType="solid">
        <fgColor rgb="FFFF9900"/>
        <bgColor rgb="FFFF9900"/>
      </patternFill>
    </fill>
    <fill>
      <patternFill patternType="solid">
        <fgColor rgb="FFD3D3D3"/>
        <bgColor rgb="FFD3D3D3"/>
      </patternFill>
    </fill>
    <fill>
      <patternFill patternType="solid">
        <fgColor rgb="FFFFFFCC"/>
        <bgColor rgb="FFFFFFCC"/>
      </patternFill>
    </fill>
    <fill>
      <patternFill patternType="solid">
        <fgColor rgb="FFD3D3D3"/>
      </patternFill>
    </fill>
  </fills>
  <borders count="88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62">
    <xf numFmtId="0" fontId="0" fillId="0" borderId="0"/>
    <xf numFmtId="165" fontId="5" fillId="2" borderId="0"/>
    <xf numFmtId="165" fontId="5" fillId="3" borderId="0"/>
    <xf numFmtId="165" fontId="5" fillId="4" borderId="0"/>
    <xf numFmtId="165" fontId="5" fillId="5" borderId="0"/>
    <xf numFmtId="165" fontId="5" fillId="6" borderId="0"/>
    <xf numFmtId="165" fontId="6" fillId="6" borderId="0"/>
    <xf numFmtId="165" fontId="6" fillId="7" borderId="0"/>
    <xf numFmtId="165" fontId="6" fillId="8" borderId="0"/>
    <xf numFmtId="172" fontId="7" fillId="0" borderId="0"/>
    <xf numFmtId="172" fontId="7" fillId="0" borderId="0"/>
    <xf numFmtId="172" fontId="7" fillId="0" borderId="0"/>
    <xf numFmtId="165" fontId="7" fillId="0" borderId="0"/>
    <xf numFmtId="0" fontId="8" fillId="0" borderId="0"/>
    <xf numFmtId="0" fontId="9" fillId="0" borderId="0">
      <alignment horizontal="center"/>
    </xf>
    <xf numFmtId="165" fontId="10" fillId="0" borderId="0">
      <alignment horizontal="center"/>
    </xf>
    <xf numFmtId="0" fontId="9" fillId="0" borderId="0">
      <alignment horizontal="center" textRotation="90"/>
    </xf>
    <xf numFmtId="165" fontId="10" fillId="0" borderId="0">
      <alignment horizontal="center" textRotation="90"/>
    </xf>
    <xf numFmtId="165" fontId="11" fillId="0" borderId="0"/>
    <xf numFmtId="165" fontId="12" fillId="0" borderId="0"/>
    <xf numFmtId="0" fontId="8" fillId="9" borderId="2">
      <alignment horizontal="left" vertical="center" wrapText="1"/>
    </xf>
    <xf numFmtId="0" fontId="8" fillId="0" borderId="0"/>
    <xf numFmtId="0" fontId="8" fillId="0" borderId="0"/>
    <xf numFmtId="0" fontId="13" fillId="0" borderId="0"/>
    <xf numFmtId="0" fontId="14" fillId="0" borderId="0"/>
    <xf numFmtId="0" fontId="5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8" fillId="0" borderId="0"/>
    <xf numFmtId="0" fontId="5" fillId="0" borderId="0"/>
    <xf numFmtId="0" fontId="8" fillId="0" borderId="0"/>
    <xf numFmtId="0" fontId="15" fillId="0" borderId="0"/>
    <xf numFmtId="165" fontId="16" fillId="0" borderId="0"/>
    <xf numFmtId="170" fontId="15" fillId="0" borderId="0"/>
    <xf numFmtId="170" fontId="16" fillId="0" borderId="0"/>
    <xf numFmtId="0" fontId="13" fillId="0" borderId="3"/>
    <xf numFmtId="165" fontId="7" fillId="10" borderId="1"/>
    <xf numFmtId="165" fontId="7" fillId="10" borderId="1"/>
    <xf numFmtId="165" fontId="7" fillId="10" borderId="1"/>
    <xf numFmtId="175" fontId="7" fillId="0" borderId="0"/>
    <xf numFmtId="165" fontId="8" fillId="0" borderId="0"/>
    <xf numFmtId="0" fontId="7" fillId="0" borderId="0"/>
    <xf numFmtId="0" fontId="4" fillId="0" borderId="0"/>
    <xf numFmtId="164" fontId="62" fillId="0" borderId="0" applyFont="0" applyFill="0" applyBorder="0" applyAlignment="0" applyProtection="0"/>
    <xf numFmtId="0" fontId="64" fillId="0" borderId="0"/>
    <xf numFmtId="0" fontId="71" fillId="0" borderId="0"/>
    <xf numFmtId="0" fontId="73" fillId="0" borderId="0"/>
    <xf numFmtId="0" fontId="74" fillId="11" borderId="2">
      <alignment horizontal="left" vertical="center" wrapText="1"/>
    </xf>
    <xf numFmtId="165" fontId="8" fillId="0" borderId="0"/>
    <xf numFmtId="0" fontId="3" fillId="0" borderId="0"/>
    <xf numFmtId="0" fontId="81" fillId="11" borderId="2">
      <alignment horizontal="left" vertical="center" wrapText="1"/>
    </xf>
    <xf numFmtId="0" fontId="3" fillId="0" borderId="0"/>
    <xf numFmtId="0" fontId="83" fillId="0" borderId="0"/>
    <xf numFmtId="0" fontId="8" fillId="11" borderId="2">
      <alignment horizontal="left" vertical="center" wrapText="1"/>
    </xf>
    <xf numFmtId="0" fontId="62" fillId="0" borderId="0"/>
    <xf numFmtId="165" fontId="90" fillId="0" borderId="0"/>
    <xf numFmtId="0" fontId="2" fillId="0" borderId="0"/>
  </cellStyleXfs>
  <cellXfs count="1846">
    <xf numFmtId="0" fontId="0" fillId="0" borderId="0" xfId="0"/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left"/>
    </xf>
    <xf numFmtId="0" fontId="17" fillId="0" borderId="0" xfId="0" applyFont="1"/>
    <xf numFmtId="0" fontId="0" fillId="0" borderId="0" xfId="0" applyFill="1" applyBorder="1"/>
    <xf numFmtId="0" fontId="18" fillId="0" borderId="0" xfId="0" applyFont="1" applyFill="1" applyBorder="1" applyAlignment="1">
      <alignment horizontal="left"/>
    </xf>
    <xf numFmtId="0" fontId="21" fillId="0" borderId="0" xfId="0" applyFont="1" applyAlignment="1"/>
    <xf numFmtId="0" fontId="17" fillId="0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13" fillId="0" borderId="0" xfId="0" applyFont="1" applyBorder="1"/>
    <xf numFmtId="0" fontId="0" fillId="0" borderId="0" xfId="0" applyBorder="1"/>
    <xf numFmtId="166" fontId="22" fillId="0" borderId="0" xfId="0" applyNumberFormat="1" applyFont="1" applyFill="1" applyBorder="1" applyAlignment="1">
      <alignment horizontal="left"/>
    </xf>
    <xf numFmtId="0" fontId="0" fillId="0" borderId="0" xfId="0" applyFill="1"/>
    <xf numFmtId="1" fontId="22" fillId="0" borderId="0" xfId="0" applyNumberFormat="1" applyFont="1" applyFill="1" applyBorder="1" applyAlignment="1">
      <alignment horizontal="left"/>
    </xf>
    <xf numFmtId="0" fontId="25" fillId="0" borderId="0" xfId="0" applyFont="1" applyFill="1" applyAlignment="1">
      <alignment horizontal="left"/>
    </xf>
    <xf numFmtId="166" fontId="27" fillId="0" borderId="0" xfId="0" applyNumberFormat="1" applyFont="1" applyFill="1" applyBorder="1"/>
    <xf numFmtId="166" fontId="13" fillId="0" borderId="0" xfId="0" applyNumberFormat="1" applyFont="1" applyFill="1" applyBorder="1"/>
    <xf numFmtId="166" fontId="23" fillId="0" borderId="0" xfId="0" applyNumberFormat="1" applyFont="1" applyFill="1" applyBorder="1"/>
    <xf numFmtId="0" fontId="22" fillId="0" borderId="0" xfId="0" applyFont="1" applyFill="1" applyAlignment="1">
      <alignment horizontal="left" vertical="center"/>
    </xf>
    <xf numFmtId="0" fontId="22" fillId="0" borderId="0" xfId="0" applyFont="1" applyBorder="1" applyAlignment="1">
      <alignment horizontal="left"/>
    </xf>
    <xf numFmtId="0" fontId="18" fillId="0" borderId="0" xfId="0" applyFont="1" applyFill="1" applyAlignment="1">
      <alignment horizontal="left" vertical="center"/>
    </xf>
    <xf numFmtId="1" fontId="18" fillId="0" borderId="0" xfId="0" applyNumberFormat="1" applyFont="1" applyFill="1" applyBorder="1" applyAlignment="1">
      <alignment horizontal="left"/>
    </xf>
    <xf numFmtId="0" fontId="13" fillId="0" borderId="0" xfId="0" applyFont="1" applyFill="1" applyBorder="1"/>
    <xf numFmtId="166" fontId="13" fillId="0" borderId="0" xfId="0" applyNumberFormat="1" applyFont="1" applyBorder="1"/>
    <xf numFmtId="0" fontId="13" fillId="0" borderId="0" xfId="0" applyFont="1" applyFill="1" applyAlignment="1">
      <alignment horizontal="left" vertical="center"/>
    </xf>
    <xf numFmtId="0" fontId="17" fillId="0" borderId="0" xfId="0" applyFont="1" applyBorder="1" applyAlignment="1">
      <alignment horizontal="left"/>
    </xf>
    <xf numFmtId="0" fontId="17" fillId="0" borderId="0" xfId="0" applyFont="1" applyAlignment="1"/>
    <xf numFmtId="0" fontId="17" fillId="0" borderId="0" xfId="0" applyFont="1" applyFill="1" applyAlignment="1"/>
    <xf numFmtId="0" fontId="22" fillId="0" borderId="0" xfId="0" applyFont="1" applyAlignment="1"/>
    <xf numFmtId="0" fontId="13" fillId="0" borderId="0" xfId="0" applyFont="1"/>
    <xf numFmtId="0" fontId="18" fillId="0" borderId="0" xfId="0" applyFont="1" applyAlignment="1"/>
    <xf numFmtId="0" fontId="22" fillId="0" borderId="0" xfId="0" applyFont="1" applyFill="1" applyAlignment="1"/>
    <xf numFmtId="0" fontId="13" fillId="0" borderId="0" xfId="0" applyFont="1" applyFill="1"/>
    <xf numFmtId="0" fontId="18" fillId="0" borderId="0" xfId="0" applyFont="1" applyFill="1" applyAlignment="1"/>
    <xf numFmtId="166" fontId="17" fillId="0" borderId="0" xfId="0" applyNumberFormat="1" applyFont="1" applyFill="1" applyBorder="1" applyAlignment="1"/>
    <xf numFmtId="0" fontId="22" fillId="0" borderId="0" xfId="0" applyFont="1" applyFill="1" applyBorder="1" applyAlignment="1">
      <alignment horizontal="right"/>
    </xf>
    <xf numFmtId="0" fontId="31" fillId="0" borderId="0" xfId="0" applyFont="1"/>
    <xf numFmtId="0" fontId="22" fillId="0" borderId="0" xfId="0" applyFont="1" applyFill="1" applyBorder="1" applyAlignment="1">
      <alignment horizontal="center"/>
    </xf>
    <xf numFmtId="0" fontId="32" fillId="0" borderId="0" xfId="0" applyFont="1" applyFill="1" applyAlignment="1"/>
    <xf numFmtId="0" fontId="22" fillId="0" borderId="0" xfId="0" applyFont="1" applyFill="1" applyAlignment="1">
      <alignment horizontal="center"/>
    </xf>
    <xf numFmtId="1" fontId="17" fillId="0" borderId="0" xfId="0" applyNumberFormat="1" applyFont="1" applyFill="1" applyAlignment="1"/>
    <xf numFmtId="0" fontId="18" fillId="0" borderId="0" xfId="0" applyFont="1" applyAlignment="1">
      <alignment horizontal="left"/>
    </xf>
    <xf numFmtId="166" fontId="24" fillId="0" borderId="0" xfId="0" applyNumberFormat="1" applyFont="1" applyFill="1" applyAlignment="1"/>
    <xf numFmtId="0" fontId="18" fillId="0" borderId="0" xfId="0" applyFont="1" applyFill="1" applyAlignment="1">
      <alignment horizontal="right"/>
    </xf>
    <xf numFmtId="0" fontId="26" fillId="0" borderId="0" xfId="0" applyFont="1" applyFill="1" applyAlignment="1">
      <alignment horizontal="left"/>
    </xf>
    <xf numFmtId="0" fontId="17" fillId="0" borderId="0" xfId="0" applyFont="1" applyAlignment="1">
      <alignment wrapText="1"/>
    </xf>
    <xf numFmtId="0" fontId="23" fillId="0" borderId="0" xfId="0" applyFont="1" applyFill="1" applyBorder="1" applyAlignment="1">
      <alignment horizontal="left"/>
    </xf>
    <xf numFmtId="0" fontId="17" fillId="0" borderId="0" xfId="0" applyFont="1" applyFill="1" applyAlignment="1">
      <alignment wrapText="1"/>
    </xf>
    <xf numFmtId="0" fontId="17" fillId="0" borderId="0" xfId="0" applyFont="1" applyFill="1"/>
    <xf numFmtId="0" fontId="18" fillId="0" borderId="0" xfId="0" applyFont="1" applyFill="1" applyAlignment="1">
      <alignment wrapText="1"/>
    </xf>
    <xf numFmtId="0" fontId="22" fillId="0" borderId="0" xfId="0" applyFont="1" applyFill="1" applyAlignment="1">
      <alignment horizontal="right"/>
    </xf>
    <xf numFmtId="0" fontId="22" fillId="0" borderId="0" xfId="0" applyFont="1" applyFill="1" applyAlignment="1">
      <alignment horizontal="right" wrapText="1"/>
    </xf>
    <xf numFmtId="3" fontId="0" fillId="0" borderId="0" xfId="0" applyNumberFormat="1"/>
    <xf numFmtId="166" fontId="17" fillId="0" borderId="0" xfId="0" applyNumberFormat="1" applyFont="1" applyFill="1" applyBorder="1" applyAlignment="1">
      <alignment horizontal="right"/>
    </xf>
    <xf numFmtId="0" fontId="23" fillId="0" borderId="0" xfId="0" applyFont="1" applyFill="1" applyBorder="1" applyAlignment="1"/>
    <xf numFmtId="0" fontId="13" fillId="0" borderId="0" xfId="0" applyFont="1" applyFill="1" applyBorder="1" applyAlignment="1">
      <alignment horizontal="center"/>
    </xf>
    <xf numFmtId="0" fontId="13" fillId="0" borderId="0" xfId="0" applyFont="1" applyFill="1" applyAlignment="1">
      <alignment horizontal="center"/>
    </xf>
    <xf numFmtId="0" fontId="22" fillId="0" borderId="0" xfId="0" applyFont="1" applyFill="1" applyAlignment="1">
      <alignment horizontal="left" wrapText="1"/>
    </xf>
    <xf numFmtId="166" fontId="17" fillId="0" borderId="0" xfId="0" applyNumberFormat="1" applyFont="1" applyFill="1" applyAlignment="1"/>
    <xf numFmtId="166" fontId="0" fillId="0" borderId="0" xfId="0" applyNumberFormat="1" applyFill="1" applyBorder="1" applyAlignment="1">
      <alignment horizontal="right"/>
    </xf>
    <xf numFmtId="166" fontId="0" fillId="0" borderId="0" xfId="0" applyNumberFormat="1" applyFill="1" applyAlignment="1">
      <alignment horizontal="right"/>
    </xf>
    <xf numFmtId="0" fontId="22" fillId="0" borderId="0" xfId="23" applyFont="1" applyFill="1" applyAlignment="1">
      <alignment wrapText="1"/>
    </xf>
    <xf numFmtId="0" fontId="34" fillId="0" borderId="0" xfId="23" applyFont="1" applyFill="1" applyAlignment="1">
      <alignment wrapText="1"/>
    </xf>
    <xf numFmtId="0" fontId="22" fillId="0" borderId="0" xfId="0" applyFont="1" applyFill="1" applyBorder="1" applyAlignment="1">
      <alignment wrapText="1"/>
    </xf>
    <xf numFmtId="166" fontId="24" fillId="0" borderId="0" xfId="0" applyNumberFormat="1" applyFont="1" applyFill="1" applyAlignment="1">
      <alignment wrapText="1"/>
    </xf>
    <xf numFmtId="0" fontId="22" fillId="0" borderId="0" xfId="0" applyFont="1" applyFill="1" applyAlignment="1">
      <alignment wrapText="1"/>
    </xf>
    <xf numFmtId="0" fontId="26" fillId="0" borderId="0" xfId="0" applyFont="1" applyFill="1" applyAlignment="1">
      <alignment wrapText="1"/>
    </xf>
    <xf numFmtId="0" fontId="13" fillId="0" borderId="0" xfId="23" applyFont="1" applyFill="1" applyBorder="1" applyAlignment="1">
      <alignment horizontal="left" wrapText="1" shrinkToFit="1"/>
    </xf>
    <xf numFmtId="0" fontId="34" fillId="0" borderId="0" xfId="23" applyFont="1" applyFill="1" applyAlignment="1"/>
    <xf numFmtId="0" fontId="18" fillId="0" borderId="0" xfId="0" applyFont="1" applyFill="1" applyBorder="1" applyAlignment="1">
      <alignment horizontal="center"/>
    </xf>
    <xf numFmtId="0" fontId="22" fillId="0" borderId="0" xfId="0" applyFont="1" applyFill="1" applyAlignment="1">
      <alignment horizontal="center" wrapText="1"/>
    </xf>
    <xf numFmtId="166" fontId="22" fillId="0" borderId="0" xfId="0" applyNumberFormat="1" applyFont="1" applyFill="1" applyAlignment="1">
      <alignment wrapText="1"/>
    </xf>
    <xf numFmtId="166" fontId="17" fillId="0" borderId="0" xfId="0" applyNumberFormat="1" applyFont="1" applyFill="1" applyBorder="1" applyAlignment="1">
      <alignment wrapText="1"/>
    </xf>
    <xf numFmtId="0" fontId="18" fillId="0" borderId="0" xfId="0" applyFont="1" applyFill="1" applyBorder="1" applyAlignment="1">
      <alignment horizontal="center" wrapText="1"/>
    </xf>
    <xf numFmtId="0" fontId="17" fillId="0" borderId="0" xfId="0" applyFont="1" applyFill="1" applyAlignment="1">
      <alignment horizontal="right"/>
    </xf>
    <xf numFmtId="0" fontId="13" fillId="0" borderId="0" xfId="0" applyFont="1" applyAlignment="1">
      <alignment horizontal="left" wrapText="1"/>
    </xf>
    <xf numFmtId="166" fontId="18" fillId="0" borderId="0" xfId="0" applyNumberFormat="1" applyFont="1" applyFill="1" applyBorder="1" applyAlignment="1">
      <alignment horizontal="right"/>
    </xf>
    <xf numFmtId="166" fontId="0" fillId="0" borderId="0" xfId="0" applyNumberFormat="1"/>
    <xf numFmtId="0" fontId="17" fillId="0" borderId="0" xfId="0" applyFont="1" applyFill="1" applyAlignment="1">
      <alignment horizontal="center"/>
    </xf>
    <xf numFmtId="1" fontId="22" fillId="0" borderId="0" xfId="0" applyNumberFormat="1" applyFont="1" applyFill="1" applyBorder="1" applyAlignment="1">
      <alignment horizontal="right"/>
    </xf>
    <xf numFmtId="0" fontId="24" fillId="0" borderId="0" xfId="0" applyFont="1" applyFill="1" applyAlignment="1"/>
    <xf numFmtId="1" fontId="22" fillId="0" borderId="0" xfId="0" applyNumberFormat="1" applyFont="1" applyFill="1" applyBorder="1" applyAlignment="1">
      <alignment horizontal="right" wrapText="1"/>
    </xf>
    <xf numFmtId="0" fontId="22" fillId="0" borderId="0" xfId="0" applyFont="1" applyFill="1" applyBorder="1" applyAlignment="1">
      <alignment horizontal="right" wrapText="1"/>
    </xf>
    <xf numFmtId="0" fontId="18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17" fillId="0" borderId="0" xfId="0" applyFont="1" applyAlignment="1">
      <alignment horizontal="left" wrapText="1"/>
    </xf>
    <xf numFmtId="166" fontId="18" fillId="0" borderId="0" xfId="0" applyNumberFormat="1" applyFont="1" applyFill="1" applyAlignment="1"/>
    <xf numFmtId="0" fontId="26" fillId="0" borderId="0" xfId="0" applyFont="1" applyAlignment="1">
      <alignment horizontal="left"/>
    </xf>
    <xf numFmtId="0" fontId="36" fillId="0" borderId="0" xfId="0" applyFont="1" applyAlignment="1">
      <alignment horizontal="left"/>
    </xf>
    <xf numFmtId="166" fontId="17" fillId="0" borderId="0" xfId="0" applyNumberFormat="1" applyFont="1" applyAlignment="1">
      <alignment wrapText="1"/>
    </xf>
    <xf numFmtId="0" fontId="7" fillId="0" borderId="0" xfId="0" applyFont="1"/>
    <xf numFmtId="166" fontId="0" fillId="0" borderId="0" xfId="0" applyNumberFormat="1" applyFill="1"/>
    <xf numFmtId="49" fontId="22" fillId="0" borderId="0" xfId="0" applyNumberFormat="1" applyFont="1" applyFill="1" applyAlignment="1">
      <alignment wrapText="1"/>
    </xf>
    <xf numFmtId="49" fontId="17" fillId="0" borderId="0" xfId="0" applyNumberFormat="1" applyFont="1" applyFill="1" applyAlignment="1">
      <alignment wrapText="1"/>
    </xf>
    <xf numFmtId="166" fontId="24" fillId="0" borderId="0" xfId="0" applyNumberFormat="1" applyFont="1" applyFill="1" applyBorder="1" applyAlignment="1">
      <alignment horizontal="left"/>
    </xf>
    <xf numFmtId="49" fontId="22" fillId="0" borderId="0" xfId="0" applyNumberFormat="1" applyFont="1" applyFill="1"/>
    <xf numFmtId="0" fontId="18" fillId="0" borderId="0" xfId="0" applyFont="1" applyFill="1" applyBorder="1" applyAlignment="1">
      <alignment horizontal="left"/>
    </xf>
    <xf numFmtId="0" fontId="18" fillId="0" borderId="0" xfId="0" applyFont="1" applyFill="1" applyBorder="1" applyAlignment="1"/>
    <xf numFmtId="0" fontId="18" fillId="0" borderId="0" xfId="0" applyFont="1" applyFill="1" applyAlignment="1">
      <alignment horizontal="left"/>
    </xf>
    <xf numFmtId="0" fontId="18" fillId="0" borderId="0" xfId="0" applyFont="1" applyFill="1" applyBorder="1" applyAlignment="1">
      <alignment horizontal="left"/>
    </xf>
    <xf numFmtId="0" fontId="18" fillId="0" borderId="0" xfId="0" applyFont="1" applyFill="1" applyBorder="1" applyAlignment="1"/>
    <xf numFmtId="0" fontId="17" fillId="0" borderId="0" xfId="0" applyFont="1" applyFill="1" applyBorder="1"/>
    <xf numFmtId="0" fontId="22" fillId="0" borderId="0" xfId="0" applyFont="1" applyAlignment="1">
      <alignment wrapText="1"/>
    </xf>
    <xf numFmtId="0" fontId="18" fillId="0" borderId="0" xfId="0" applyFont="1" applyFill="1" applyAlignment="1">
      <alignment horizontal="left" wrapText="1"/>
    </xf>
    <xf numFmtId="0" fontId="17" fillId="0" borderId="0" xfId="0" applyFont="1" applyFill="1" applyBorder="1" applyAlignment="1"/>
    <xf numFmtId="0" fontId="40" fillId="0" borderId="0" xfId="0" applyFont="1" applyFill="1" applyBorder="1" applyAlignment="1">
      <alignment horizontal="left"/>
    </xf>
    <xf numFmtId="0" fontId="18" fillId="0" borderId="0" xfId="0" applyFont="1" applyFill="1"/>
    <xf numFmtId="166" fontId="24" fillId="0" borderId="0" xfId="0" applyNumberFormat="1" applyFont="1" applyFill="1" applyBorder="1"/>
    <xf numFmtId="0" fontId="22" fillId="0" borderId="0" xfId="0" applyFont="1" applyBorder="1"/>
    <xf numFmtId="0" fontId="17" fillId="0" borderId="0" xfId="0" applyFont="1" applyBorder="1"/>
    <xf numFmtId="0" fontId="26" fillId="0" borderId="0" xfId="0" applyFont="1" applyAlignment="1"/>
    <xf numFmtId="1" fontId="42" fillId="0" borderId="0" xfId="0" applyNumberFormat="1" applyFont="1" applyFill="1" applyBorder="1" applyAlignment="1">
      <alignment horizontal="left"/>
    </xf>
    <xf numFmtId="0" fontId="40" fillId="0" borderId="0" xfId="0" applyFont="1" applyFill="1" applyBorder="1" applyAlignment="1"/>
    <xf numFmtId="0" fontId="42" fillId="0" borderId="0" xfId="0" applyFont="1" applyFill="1" applyAlignment="1"/>
    <xf numFmtId="0" fontId="42" fillId="0" borderId="0" xfId="0" applyFont="1" applyFill="1" applyBorder="1" applyAlignment="1">
      <alignment horizontal="left"/>
    </xf>
    <xf numFmtId="0" fontId="42" fillId="0" borderId="0" xfId="0" applyFont="1" applyAlignment="1"/>
    <xf numFmtId="0" fontId="42" fillId="0" borderId="0" xfId="0" applyFont="1" applyFill="1" applyAlignment="1">
      <alignment horizontal="left"/>
    </xf>
    <xf numFmtId="0" fontId="40" fillId="0" borderId="0" xfId="0" applyFont="1" applyAlignment="1">
      <alignment horizontal="left"/>
    </xf>
    <xf numFmtId="0" fontId="22" fillId="0" borderId="0" xfId="22" applyFont="1" applyFill="1" applyBorder="1" applyAlignment="1">
      <alignment horizontal="left" wrapText="1"/>
    </xf>
    <xf numFmtId="166" fontId="22" fillId="0" borderId="0" xfId="0" applyNumberFormat="1" applyFont="1" applyFill="1" applyBorder="1" applyAlignment="1"/>
    <xf numFmtId="166" fontId="17" fillId="0" borderId="0" xfId="0" applyNumberFormat="1" applyFont="1" applyFill="1" applyBorder="1"/>
    <xf numFmtId="166" fontId="18" fillId="0" borderId="0" xfId="0" applyNumberFormat="1" applyFont="1" applyFill="1" applyBorder="1"/>
    <xf numFmtId="0" fontId="18" fillId="0" borderId="0" xfId="0" applyFont="1" applyFill="1" applyBorder="1" applyAlignment="1">
      <alignment horizontal="left"/>
    </xf>
    <xf numFmtId="0" fontId="18" fillId="0" borderId="0" xfId="0" applyFont="1" applyFill="1" applyBorder="1" applyAlignment="1">
      <alignment horizontal="left" wrapText="1"/>
    </xf>
    <xf numFmtId="174" fontId="22" fillId="0" borderId="0" xfId="0" applyNumberFormat="1" applyFont="1" applyFill="1" applyBorder="1" applyAlignment="1">
      <alignment wrapText="1"/>
    </xf>
    <xf numFmtId="0" fontId="40" fillId="0" borderId="0" xfId="0" applyFont="1" applyAlignment="1">
      <alignment horizontal="left" wrapText="1"/>
    </xf>
    <xf numFmtId="171" fontId="22" fillId="0" borderId="0" xfId="0" applyNumberFormat="1" applyFont="1" applyFill="1" applyBorder="1" applyAlignment="1">
      <alignment horizontal="right" wrapText="1"/>
    </xf>
    <xf numFmtId="171" fontId="17" fillId="0" borderId="0" xfId="0" applyNumberFormat="1" applyFont="1" applyFill="1" applyBorder="1" applyAlignment="1">
      <alignment horizontal="right" wrapText="1"/>
    </xf>
    <xf numFmtId="171" fontId="17" fillId="0" borderId="0" xfId="0" applyNumberFormat="1" applyFont="1" applyFill="1" applyBorder="1" applyAlignment="1">
      <alignment wrapText="1"/>
    </xf>
    <xf numFmtId="0" fontId="18" fillId="0" borderId="0" xfId="0" applyFont="1" applyFill="1" applyBorder="1" applyAlignment="1">
      <alignment horizontal="left" wrapText="1"/>
    </xf>
    <xf numFmtId="0" fontId="22" fillId="0" borderId="0" xfId="0" applyFont="1" applyFill="1" applyBorder="1" applyAlignment="1">
      <alignment horizontal="left" wrapText="1"/>
    </xf>
    <xf numFmtId="0" fontId="22" fillId="0" borderId="0" xfId="0" applyFont="1" applyAlignment="1">
      <alignment wrapText="1"/>
    </xf>
    <xf numFmtId="0" fontId="18" fillId="0" borderId="0" xfId="0" applyFont="1" applyFill="1" applyBorder="1" applyAlignment="1">
      <alignment wrapText="1"/>
    </xf>
    <xf numFmtId="0" fontId="17" fillId="0" borderId="0" xfId="0" applyFont="1" applyFill="1" applyBorder="1" applyAlignment="1"/>
    <xf numFmtId="0" fontId="42" fillId="0" borderId="0" xfId="0" applyFont="1" applyFill="1" applyBorder="1" applyAlignment="1">
      <alignment wrapText="1"/>
    </xf>
    <xf numFmtId="0" fontId="44" fillId="0" borderId="0" xfId="0" applyFont="1" applyBorder="1"/>
    <xf numFmtId="0" fontId="22" fillId="0" borderId="0" xfId="0" applyFont="1" applyBorder="1" applyAlignment="1">
      <alignment wrapText="1"/>
    </xf>
    <xf numFmtId="166" fontId="22" fillId="0" borderId="0" xfId="0" applyNumberFormat="1" applyFont="1" applyFill="1" applyBorder="1" applyAlignment="1">
      <alignment wrapText="1"/>
    </xf>
    <xf numFmtId="0" fontId="42" fillId="0" borderId="0" xfId="0" applyFont="1" applyFill="1" applyAlignment="1"/>
    <xf numFmtId="0" fontId="18" fillId="0" borderId="0" xfId="0" applyFont="1" applyFill="1" applyBorder="1" applyAlignment="1">
      <alignment horizontal="left"/>
    </xf>
    <xf numFmtId="0" fontId="18" fillId="0" borderId="0" xfId="0" applyFont="1" applyFill="1" applyBorder="1" applyAlignment="1"/>
    <xf numFmtId="0" fontId="18" fillId="0" borderId="0" xfId="0" applyFont="1" applyFill="1" applyBorder="1" applyAlignment="1">
      <alignment horizontal="left" wrapText="1"/>
    </xf>
    <xf numFmtId="0" fontId="42" fillId="0" borderId="0" xfId="0" applyFont="1" applyFill="1" applyAlignment="1">
      <alignment wrapText="1"/>
    </xf>
    <xf numFmtId="0" fontId="40" fillId="0" borderId="0" xfId="0" applyFont="1" applyFill="1" applyBorder="1" applyAlignment="1">
      <alignment wrapText="1"/>
    </xf>
    <xf numFmtId="0" fontId="23" fillId="0" borderId="0" xfId="0" applyFont="1" applyFill="1" applyAlignment="1"/>
    <xf numFmtId="1" fontId="17" fillId="0" borderId="0" xfId="0" applyNumberFormat="1" applyFont="1" applyFill="1" applyAlignment="1">
      <alignment wrapText="1"/>
    </xf>
    <xf numFmtId="0" fontId="38" fillId="0" borderId="0" xfId="0" applyFont="1" applyFill="1" applyAlignment="1"/>
    <xf numFmtId="0" fontId="47" fillId="0" borderId="0" xfId="0" applyFont="1" applyFill="1" applyBorder="1" applyAlignment="1">
      <alignment wrapText="1"/>
    </xf>
    <xf numFmtId="0" fontId="47" fillId="0" borderId="0" xfId="0" applyFont="1" applyFill="1" applyAlignment="1"/>
    <xf numFmtId="0" fontId="17" fillId="0" borderId="0" xfId="0" applyFont="1" applyFill="1" applyAlignment="1">
      <alignment wrapText="1"/>
    </xf>
    <xf numFmtId="0" fontId="17" fillId="0" borderId="0" xfId="0" applyFont="1" applyFill="1" applyAlignment="1"/>
    <xf numFmtId="0" fontId="18" fillId="0" borderId="0" xfId="0" applyFont="1" applyFill="1" applyBorder="1" applyAlignment="1"/>
    <xf numFmtId="0" fontId="18" fillId="0" borderId="0" xfId="0" applyFont="1" applyFill="1" applyBorder="1" applyAlignment="1">
      <alignment horizontal="left" wrapText="1"/>
    </xf>
    <xf numFmtId="0" fontId="42" fillId="0" borderId="0" xfId="0" applyFont="1" applyFill="1" applyAlignment="1"/>
    <xf numFmtId="0" fontId="22" fillId="0" borderId="0" xfId="0" applyFont="1" applyFill="1" applyBorder="1" applyAlignment="1">
      <alignment horizontal="left"/>
    </xf>
    <xf numFmtId="0" fontId="18" fillId="0" borderId="0" xfId="0" applyFont="1" applyFill="1" applyBorder="1" applyAlignment="1">
      <alignment horizontal="left"/>
    </xf>
    <xf numFmtId="0" fontId="40" fillId="0" borderId="0" xfId="0" applyFont="1" applyFill="1" applyBorder="1" applyAlignment="1">
      <alignment horizontal="left" wrapText="1"/>
    </xf>
    <xf numFmtId="0" fontId="22" fillId="0" borderId="0" xfId="0" applyFont="1" applyFill="1" applyBorder="1" applyAlignment="1">
      <alignment horizontal="left" wrapText="1"/>
    </xf>
    <xf numFmtId="0" fontId="18" fillId="0" borderId="0" xfId="0" applyFont="1" applyFill="1" applyBorder="1" applyAlignment="1"/>
    <xf numFmtId="0" fontId="33" fillId="0" borderId="0" xfId="0" applyFont="1" applyFill="1" applyBorder="1" applyAlignment="1">
      <alignment horizontal="left"/>
    </xf>
    <xf numFmtId="0" fontId="22" fillId="0" borderId="0" xfId="0" applyFont="1" applyAlignment="1">
      <alignment wrapText="1"/>
    </xf>
    <xf numFmtId="0" fontId="18" fillId="0" borderId="0" xfId="0" applyFont="1" applyFill="1" applyBorder="1" applyAlignment="1">
      <alignment wrapText="1"/>
    </xf>
    <xf numFmtId="174" fontId="22" fillId="0" borderId="0" xfId="0" applyNumberFormat="1" applyFont="1" applyFill="1" applyBorder="1" applyAlignment="1">
      <alignment horizontal="left" wrapText="1"/>
    </xf>
    <xf numFmtId="0" fontId="17" fillId="0" borderId="0" xfId="0" applyFont="1" applyFill="1" applyBorder="1" applyAlignment="1">
      <alignment wrapText="1"/>
    </xf>
    <xf numFmtId="0" fontId="18" fillId="0" borderId="0" xfId="0" applyFont="1" applyFill="1" applyAlignment="1">
      <alignment horizontal="left" wrapText="1"/>
    </xf>
    <xf numFmtId="0" fontId="22" fillId="0" borderId="0" xfId="0" applyFont="1" applyFill="1" applyBorder="1" applyAlignment="1"/>
    <xf numFmtId="0" fontId="40" fillId="0" borderId="0" xfId="0" applyFont="1" applyFill="1" applyBorder="1" applyAlignment="1">
      <alignment vertical="top"/>
    </xf>
    <xf numFmtId="0" fontId="40" fillId="0" borderId="0" xfId="0" applyFont="1" applyFill="1" applyBorder="1" applyAlignment="1">
      <alignment horizontal="left" vertical="top"/>
    </xf>
    <xf numFmtId="0" fontId="53" fillId="0" borderId="0" xfId="0" applyFont="1" applyFill="1" applyBorder="1" applyAlignment="1">
      <alignment horizontal="left"/>
    </xf>
    <xf numFmtId="0" fontId="54" fillId="0" borderId="0" xfId="0" applyFont="1" applyFill="1" applyBorder="1" applyAlignment="1">
      <alignment horizontal="left"/>
    </xf>
    <xf numFmtId="0" fontId="53" fillId="0" borderId="0" xfId="0" applyFont="1" applyFill="1" applyBorder="1" applyAlignment="1"/>
    <xf numFmtId="0" fontId="54" fillId="0" borderId="0" xfId="0" applyFont="1" applyFill="1" applyBorder="1" applyAlignment="1"/>
    <xf numFmtId="0" fontId="53" fillId="0" borderId="0" xfId="0" applyFont="1" applyFill="1" applyBorder="1" applyAlignment="1">
      <alignment wrapText="1"/>
    </xf>
    <xf numFmtId="0" fontId="54" fillId="0" borderId="0" xfId="0" applyFont="1" applyFill="1" applyBorder="1" applyAlignment="1">
      <alignment wrapText="1"/>
    </xf>
    <xf numFmtId="0" fontId="42" fillId="0" borderId="0" xfId="0" applyFont="1" applyAlignment="1">
      <alignment vertical="top"/>
    </xf>
    <xf numFmtId="0" fontId="40" fillId="0" borderId="0" xfId="0" applyFont="1" applyFill="1" applyBorder="1" applyAlignment="1">
      <alignment horizontal="left" vertical="top" wrapText="1"/>
    </xf>
    <xf numFmtId="0" fontId="40" fillId="0" borderId="0" xfId="0" applyFont="1" applyAlignment="1">
      <alignment vertical="top"/>
    </xf>
    <xf numFmtId="0" fontId="54" fillId="0" borderId="0" xfId="0" applyFont="1" applyFill="1" applyBorder="1" applyAlignment="1">
      <alignment vertical="top" wrapText="1"/>
    </xf>
    <xf numFmtId="0" fontId="17" fillId="0" borderId="0" xfId="0" applyFont="1" applyBorder="1" applyAlignment="1">
      <alignment wrapText="1"/>
    </xf>
    <xf numFmtId="0" fontId="54" fillId="0" borderId="0" xfId="0" applyFont="1" applyFill="1" applyBorder="1" applyAlignment="1">
      <alignment horizontal="left" vertical="top"/>
    </xf>
    <xf numFmtId="0" fontId="40" fillId="0" borderId="0" xfId="0" applyFont="1" applyAlignment="1">
      <alignment horizontal="left" vertical="top" wrapText="1"/>
    </xf>
    <xf numFmtId="0" fontId="54" fillId="0" borderId="0" xfId="0" applyFont="1" applyAlignment="1">
      <alignment wrapText="1"/>
    </xf>
    <xf numFmtId="0" fontId="54" fillId="0" borderId="0" xfId="0" applyFont="1" applyAlignment="1"/>
    <xf numFmtId="0" fontId="40" fillId="0" borderId="0" xfId="0" applyFont="1" applyFill="1" applyAlignment="1">
      <alignment vertical="top"/>
    </xf>
    <xf numFmtId="0" fontId="54" fillId="0" borderId="0" xfId="0" applyFont="1"/>
    <xf numFmtId="174" fontId="22" fillId="0" borderId="0" xfId="0" applyNumberFormat="1" applyFont="1" applyFill="1" applyBorder="1" applyAlignment="1"/>
    <xf numFmtId="0" fontId="54" fillId="0" borderId="0" xfId="0" applyFont="1" applyFill="1"/>
    <xf numFmtId="0" fontId="42" fillId="0" borderId="0" xfId="0" applyFont="1" applyFill="1" applyBorder="1" applyAlignment="1">
      <alignment vertical="top"/>
    </xf>
    <xf numFmtId="0" fontId="40" fillId="0" borderId="0" xfId="0" applyFont="1" applyFill="1" applyAlignment="1">
      <alignment horizontal="left" vertical="top"/>
    </xf>
    <xf numFmtId="0" fontId="53" fillId="0" borderId="0" xfId="0" applyFont="1" applyFill="1" applyBorder="1" applyAlignment="1"/>
    <xf numFmtId="0" fontId="53" fillId="0" borderId="0" xfId="0" applyFont="1" applyFill="1" applyBorder="1" applyAlignment="1"/>
    <xf numFmtId="0" fontId="42" fillId="0" borderId="0" xfId="0" applyFont="1" applyFill="1"/>
    <xf numFmtId="0" fontId="54" fillId="0" borderId="0" xfId="0" applyFont="1" applyFill="1" applyBorder="1" applyAlignment="1">
      <alignment vertical="top"/>
    </xf>
    <xf numFmtId="0" fontId="0" fillId="0" borderId="0" xfId="0" applyFont="1"/>
    <xf numFmtId="1" fontId="22" fillId="0" borderId="4" xfId="0" applyNumberFormat="1" applyFont="1" applyFill="1" applyBorder="1" applyAlignment="1">
      <alignment horizontal="center" vertical="center" wrapText="1"/>
    </xf>
    <xf numFmtId="0" fontId="42" fillId="0" borderId="0" xfId="0" applyFont="1" applyFill="1" applyAlignment="1">
      <alignment horizontal="left" wrapText="1"/>
    </xf>
    <xf numFmtId="0" fontId="22" fillId="0" borderId="0" xfId="0" applyFont="1" applyFill="1" applyBorder="1" applyAlignment="1">
      <alignment wrapText="1"/>
    </xf>
    <xf numFmtId="174" fontId="22" fillId="0" borderId="0" xfId="0" applyNumberFormat="1" applyFont="1" applyFill="1" applyBorder="1" applyAlignment="1">
      <alignment horizontal="left" wrapText="1"/>
    </xf>
    <xf numFmtId="0" fontId="18" fillId="0" borderId="0" xfId="0" applyFont="1" applyFill="1" applyAlignment="1">
      <alignment horizontal="left" wrapText="1"/>
    </xf>
    <xf numFmtId="0" fontId="18" fillId="0" borderId="0" xfId="0" applyFont="1" applyFill="1" applyBorder="1" applyAlignment="1"/>
    <xf numFmtId="0" fontId="42" fillId="0" borderId="0" xfId="0" applyFont="1" applyAlignment="1">
      <alignment horizontal="center" wrapText="1"/>
    </xf>
    <xf numFmtId="49" fontId="51" fillId="0" borderId="0" xfId="0" applyNumberFormat="1" applyFont="1" applyFill="1" applyBorder="1" applyAlignment="1">
      <alignment horizontal="center"/>
    </xf>
    <xf numFmtId="0" fontId="42" fillId="0" borderId="0" xfId="0" applyFont="1" applyAlignment="1">
      <alignment horizontal="center"/>
    </xf>
    <xf numFmtId="0" fontId="22" fillId="0" borderId="0" xfId="0" applyFont="1" applyFill="1" applyBorder="1" applyAlignment="1">
      <alignment horizontal="left"/>
    </xf>
    <xf numFmtId="0" fontId="18" fillId="0" borderId="0" xfId="0" applyFont="1" applyFill="1" applyBorder="1" applyAlignment="1">
      <alignment horizontal="left"/>
    </xf>
    <xf numFmtId="0" fontId="17" fillId="0" borderId="0" xfId="0" applyFont="1" applyFill="1" applyBorder="1" applyAlignment="1">
      <alignment horizontal="left"/>
    </xf>
    <xf numFmtId="0" fontId="22" fillId="0" borderId="0" xfId="0" applyFont="1" applyFill="1" applyBorder="1" applyAlignment="1">
      <alignment horizontal="left"/>
    </xf>
    <xf numFmtId="0" fontId="22" fillId="0" borderId="8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left" wrapText="1"/>
    </xf>
    <xf numFmtId="0" fontId="53" fillId="0" borderId="0" xfId="0" applyFont="1" applyFill="1" applyBorder="1" applyAlignment="1"/>
    <xf numFmtId="0" fontId="53" fillId="0" borderId="0" xfId="0" applyFont="1" applyFill="1" applyBorder="1" applyAlignment="1">
      <alignment wrapText="1"/>
    </xf>
    <xf numFmtId="0" fontId="18" fillId="0" borderId="0" xfId="0" applyFont="1" applyFill="1" applyBorder="1" applyAlignment="1">
      <alignment wrapText="1"/>
    </xf>
    <xf numFmtId="0" fontId="17" fillId="0" borderId="0" xfId="0" applyFont="1" applyFill="1" applyBorder="1" applyAlignment="1">
      <alignment horizontal="left" wrapText="1"/>
    </xf>
    <xf numFmtId="0" fontId="22" fillId="0" borderId="0" xfId="0" applyFont="1" applyFill="1" applyBorder="1" applyAlignment="1">
      <alignment wrapText="1"/>
    </xf>
    <xf numFmtId="0" fontId="17" fillId="0" borderId="0" xfId="0" applyFont="1" applyFill="1" applyBorder="1" applyAlignment="1">
      <alignment horizontal="left"/>
    </xf>
    <xf numFmtId="0" fontId="42" fillId="0" borderId="0" xfId="0" applyFont="1" applyFill="1" applyBorder="1" applyAlignment="1">
      <alignment horizontal="left" vertical="top" wrapText="1"/>
    </xf>
    <xf numFmtId="0" fontId="40" fillId="0" borderId="0" xfId="0" applyFont="1" applyAlignment="1">
      <alignment vertical="top"/>
    </xf>
    <xf numFmtId="0" fontId="17" fillId="0" borderId="0" xfId="0" applyFont="1" applyFill="1" applyBorder="1" applyAlignment="1">
      <alignment horizontal="left" wrapText="1" indent="1"/>
    </xf>
    <xf numFmtId="0" fontId="17" fillId="0" borderId="8" xfId="0" applyFont="1" applyBorder="1" applyAlignment="1">
      <alignment horizontal="center" vertical="center"/>
    </xf>
    <xf numFmtId="0" fontId="51" fillId="0" borderId="5" xfId="0" applyFont="1" applyBorder="1" applyAlignment="1">
      <alignment horizontal="center" vertical="center"/>
    </xf>
    <xf numFmtId="166" fontId="17" fillId="0" borderId="10" xfId="0" applyNumberFormat="1" applyFont="1" applyFill="1" applyBorder="1" applyAlignment="1">
      <alignment horizontal="right"/>
    </xf>
    <xf numFmtId="1" fontId="22" fillId="0" borderId="5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2" fillId="0" borderId="10" xfId="0" applyFont="1" applyFill="1" applyBorder="1" applyAlignment="1"/>
    <xf numFmtId="0" fontId="17" fillId="0" borderId="10" xfId="0" applyFont="1" applyFill="1" applyBorder="1" applyAlignment="1"/>
    <xf numFmtId="0" fontId="42" fillId="0" borderId="10" xfId="0" applyFont="1" applyBorder="1"/>
    <xf numFmtId="0" fontId="42" fillId="0" borderId="10" xfId="0" applyFont="1" applyBorder="1" applyAlignment="1">
      <alignment wrapText="1"/>
    </xf>
    <xf numFmtId="0" fontId="42" fillId="0" borderId="0" xfId="0" applyFont="1" applyFill="1" applyBorder="1"/>
    <xf numFmtId="166" fontId="17" fillId="0" borderId="10" xfId="0" applyNumberFormat="1" applyFont="1" applyFill="1" applyBorder="1" applyAlignment="1"/>
    <xf numFmtId="166" fontId="22" fillId="0" borderId="10" xfId="0" applyNumberFormat="1" applyFont="1" applyFill="1" applyBorder="1" applyAlignment="1">
      <alignment horizontal="right" wrapText="1"/>
    </xf>
    <xf numFmtId="0" fontId="42" fillId="0" borderId="10" xfId="0" applyFont="1" applyFill="1" applyBorder="1"/>
    <xf numFmtId="0" fontId="22" fillId="0" borderId="0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left" indent="1"/>
    </xf>
    <xf numFmtId="0" fontId="22" fillId="0" borderId="8" xfId="0" applyFont="1" applyFill="1" applyBorder="1" applyAlignment="1">
      <alignment horizontal="center" vertical="center" wrapText="1"/>
    </xf>
    <xf numFmtId="166" fontId="22" fillId="0" borderId="10" xfId="0" applyNumberFormat="1" applyFont="1" applyFill="1" applyBorder="1" applyAlignment="1">
      <alignment horizontal="right"/>
    </xf>
    <xf numFmtId="166" fontId="22" fillId="0" borderId="10" xfId="0" applyNumberFormat="1" applyFont="1" applyFill="1" applyBorder="1" applyAlignment="1"/>
    <xf numFmtId="0" fontId="42" fillId="0" borderId="5" xfId="0" applyFont="1" applyBorder="1" applyAlignment="1">
      <alignment horizontal="center" vertical="center"/>
    </xf>
    <xf numFmtId="0" fontId="42" fillId="0" borderId="10" xfId="0" applyFont="1" applyBorder="1" applyAlignment="1">
      <alignment horizontal="left" indent="1"/>
    </xf>
    <xf numFmtId="0" fontId="42" fillId="0" borderId="10" xfId="0" applyFont="1" applyBorder="1" applyAlignment="1"/>
    <xf numFmtId="0" fontId="17" fillId="0" borderId="10" xfId="0" applyFont="1" applyFill="1" applyBorder="1" applyAlignment="1">
      <alignment horizontal="center" vertical="center"/>
    </xf>
    <xf numFmtId="0" fontId="42" fillId="0" borderId="10" xfId="0" applyFont="1" applyFill="1" applyBorder="1" applyAlignment="1">
      <alignment horizontal="left" indent="1"/>
    </xf>
    <xf numFmtId="0" fontId="42" fillId="0" borderId="0" xfId="0" applyFont="1" applyFill="1" applyBorder="1" applyAlignment="1"/>
    <xf numFmtId="0" fontId="22" fillId="0" borderId="10" xfId="0" applyFont="1" applyFill="1" applyBorder="1" applyAlignment="1">
      <alignment horizontal="center"/>
    </xf>
    <xf numFmtId="0" fontId="42" fillId="0" borderId="10" xfId="0" applyFont="1" applyFill="1" applyBorder="1" applyAlignment="1"/>
    <xf numFmtId="166" fontId="22" fillId="0" borderId="14" xfId="0" applyNumberFormat="1" applyFont="1" applyFill="1" applyBorder="1" applyAlignment="1"/>
    <xf numFmtId="0" fontId="17" fillId="0" borderId="0" xfId="0" applyFont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166" fontId="37" fillId="0" borderId="10" xfId="0" applyNumberFormat="1" applyFont="1" applyFill="1" applyBorder="1" applyAlignment="1"/>
    <xf numFmtId="0" fontId="17" fillId="0" borderId="8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/>
    </xf>
    <xf numFmtId="1" fontId="22" fillId="0" borderId="10" xfId="0" applyNumberFormat="1" applyFont="1" applyFill="1" applyBorder="1" applyAlignment="1"/>
    <xf numFmtId="1" fontId="42" fillId="0" borderId="10" xfId="0" applyNumberFormat="1" applyFont="1" applyFill="1" applyBorder="1" applyAlignment="1">
      <alignment wrapText="1"/>
    </xf>
    <xf numFmtId="0" fontId="18" fillId="0" borderId="10" xfId="0" applyFont="1" applyFill="1" applyBorder="1" applyAlignment="1">
      <alignment vertical="center"/>
    </xf>
    <xf numFmtId="166" fontId="22" fillId="0" borderId="0" xfId="0" applyNumberFormat="1" applyFont="1" applyFill="1" applyBorder="1" applyAlignment="1">
      <alignment horizontal="center"/>
    </xf>
    <xf numFmtId="0" fontId="17" fillId="0" borderId="0" xfId="0" applyFont="1" applyFill="1" applyBorder="1" applyAlignment="1">
      <alignment horizontal="left" indent="3"/>
    </xf>
    <xf numFmtId="0" fontId="22" fillId="0" borderId="0" xfId="0" applyFont="1" applyFill="1" applyBorder="1" applyAlignment="1">
      <alignment horizontal="left" wrapText="1" indent="2"/>
    </xf>
    <xf numFmtId="0" fontId="42" fillId="0" borderId="0" xfId="0" applyFont="1" applyFill="1" applyBorder="1" applyAlignment="1">
      <alignment horizontal="left" wrapText="1" indent="2"/>
    </xf>
    <xf numFmtId="0" fontId="22" fillId="0" borderId="0" xfId="0" applyFont="1" applyFill="1" applyBorder="1" applyAlignment="1">
      <alignment horizontal="left" indent="2"/>
    </xf>
    <xf numFmtId="0" fontId="42" fillId="0" borderId="10" xfId="0" applyFont="1" applyBorder="1" applyAlignment="1">
      <alignment horizontal="left" wrapText="1" indent="1"/>
    </xf>
    <xf numFmtId="0" fontId="42" fillId="0" borderId="10" xfId="0" applyFont="1" applyFill="1" applyBorder="1" applyAlignment="1">
      <alignment horizontal="left" wrapText="1" indent="2"/>
    </xf>
    <xf numFmtId="0" fontId="42" fillId="0" borderId="10" xfId="0" applyFont="1" applyBorder="1" applyAlignment="1">
      <alignment horizontal="left" indent="2"/>
    </xf>
    <xf numFmtId="166" fontId="18" fillId="0" borderId="11" xfId="0" applyNumberFormat="1" applyFont="1" applyFill="1" applyBorder="1" applyAlignment="1">
      <alignment horizontal="right" wrapText="1"/>
    </xf>
    <xf numFmtId="0" fontId="40" fillId="0" borderId="0" xfId="0" applyFont="1" applyFill="1" applyBorder="1"/>
    <xf numFmtId="0" fontId="51" fillId="0" borderId="8" xfId="0" applyFont="1" applyFill="1" applyBorder="1" applyAlignment="1">
      <alignment horizontal="center" vertical="center"/>
    </xf>
    <xf numFmtId="0" fontId="51" fillId="0" borderId="5" xfId="0" applyFont="1" applyFill="1" applyBorder="1" applyAlignment="1">
      <alignment horizontal="center" vertical="center"/>
    </xf>
    <xf numFmtId="0" fontId="40" fillId="0" borderId="10" xfId="0" applyFont="1" applyFill="1" applyBorder="1"/>
    <xf numFmtId="166" fontId="42" fillId="0" borderId="0" xfId="0" applyNumberFormat="1" applyFont="1" applyFill="1" applyBorder="1" applyAlignment="1">
      <alignment wrapText="1"/>
    </xf>
    <xf numFmtId="166" fontId="42" fillId="0" borderId="10" xfId="0" applyNumberFormat="1" applyFont="1" applyFill="1" applyBorder="1" applyAlignment="1"/>
    <xf numFmtId="166" fontId="42" fillId="0" borderId="10" xfId="0" applyNumberFormat="1" applyFont="1" applyFill="1" applyBorder="1" applyAlignment="1">
      <alignment wrapText="1"/>
    </xf>
    <xf numFmtId="0" fontId="42" fillId="0" borderId="10" xfId="0" applyFont="1" applyFill="1" applyBorder="1" applyAlignment="1">
      <alignment horizontal="left"/>
    </xf>
    <xf numFmtId="1" fontId="22" fillId="0" borderId="10" xfId="0" applyNumberFormat="1" applyFont="1" applyFill="1" applyBorder="1" applyAlignment="1">
      <alignment horizontal="right"/>
    </xf>
    <xf numFmtId="0" fontId="22" fillId="0" borderId="0" xfId="0" applyFont="1" applyFill="1" applyBorder="1" applyAlignment="1">
      <alignment horizontal="left" wrapText="1" indent="1"/>
    </xf>
    <xf numFmtId="2" fontId="22" fillId="0" borderId="10" xfId="0" applyNumberFormat="1" applyFont="1" applyFill="1" applyBorder="1" applyAlignment="1">
      <alignment horizontal="right"/>
    </xf>
    <xf numFmtId="0" fontId="40" fillId="0" borderId="10" xfId="0" applyFont="1" applyBorder="1"/>
    <xf numFmtId="2" fontId="22" fillId="0" borderId="0" xfId="0" applyNumberFormat="1" applyFont="1" applyFill="1" applyBorder="1" applyAlignment="1">
      <alignment horizontal="left"/>
    </xf>
    <xf numFmtId="0" fontId="37" fillId="0" borderId="0" xfId="0" applyFont="1" applyFill="1" applyBorder="1" applyAlignment="1">
      <alignment horizontal="left" indent="1"/>
    </xf>
    <xf numFmtId="0" fontId="42" fillId="0" borderId="14" xfId="0" applyFont="1" applyBorder="1" applyAlignment="1"/>
    <xf numFmtId="0" fontId="42" fillId="0" borderId="14" xfId="0" applyFont="1" applyBorder="1" applyAlignment="1">
      <alignment wrapText="1"/>
    </xf>
    <xf numFmtId="166" fontId="22" fillId="0" borderId="14" xfId="0" applyNumberFormat="1" applyFont="1" applyFill="1" applyBorder="1" applyAlignment="1">
      <alignment wrapText="1"/>
    </xf>
    <xf numFmtId="166" fontId="22" fillId="0" borderId="10" xfId="0" applyNumberFormat="1" applyFont="1" applyFill="1" applyBorder="1" applyAlignment="1">
      <alignment wrapText="1"/>
    </xf>
    <xf numFmtId="0" fontId="51" fillId="0" borderId="8" xfId="0" applyFont="1" applyFill="1" applyBorder="1" applyAlignment="1">
      <alignment horizontal="center" vertical="center" wrapText="1"/>
    </xf>
    <xf numFmtId="0" fontId="42" fillId="0" borderId="14" xfId="0" applyFont="1" applyFill="1" applyBorder="1"/>
    <xf numFmtId="0" fontId="42" fillId="0" borderId="10" xfId="0" applyFont="1" applyFill="1" applyBorder="1" applyAlignment="1">
      <alignment horizontal="left" indent="2"/>
    </xf>
    <xf numFmtId="0" fontId="17" fillId="0" borderId="8" xfId="0" applyFont="1" applyFill="1" applyBorder="1" applyAlignment="1">
      <alignment horizontal="center" wrapText="1"/>
    </xf>
    <xf numFmtId="171" fontId="22" fillId="0" borderId="10" xfId="0" applyNumberFormat="1" applyFont="1" applyFill="1" applyBorder="1" applyAlignment="1">
      <alignment horizontal="right"/>
    </xf>
    <xf numFmtId="0" fontId="42" fillId="0" borderId="8" xfId="0" applyFont="1" applyFill="1" applyBorder="1" applyAlignment="1">
      <alignment horizontal="center" vertical="center"/>
    </xf>
    <xf numFmtId="0" fontId="42" fillId="0" borderId="5" xfId="0" applyFont="1" applyFill="1" applyBorder="1" applyAlignment="1">
      <alignment horizontal="center" vertical="center"/>
    </xf>
    <xf numFmtId="0" fontId="42" fillId="0" borderId="10" xfId="0" applyFont="1" applyFill="1" applyBorder="1" applyAlignment="1">
      <alignment wrapText="1"/>
    </xf>
    <xf numFmtId="165" fontId="37" fillId="0" borderId="0" xfId="0" applyNumberFormat="1" applyFont="1" applyFill="1" applyBorder="1" applyAlignment="1">
      <alignment horizontal="left" indent="1"/>
    </xf>
    <xf numFmtId="169" fontId="22" fillId="0" borderId="10" xfId="0" applyNumberFormat="1" applyFont="1" applyFill="1" applyBorder="1" applyAlignment="1"/>
    <xf numFmtId="0" fontId="17" fillId="0" borderId="0" xfId="0" applyFont="1" applyFill="1" applyBorder="1" applyAlignment="1">
      <alignment horizontal="left" indent="1"/>
    </xf>
    <xf numFmtId="166" fontId="22" fillId="0" borderId="11" xfId="0" applyNumberFormat="1" applyFont="1" applyFill="1" applyBorder="1" applyAlignment="1"/>
    <xf numFmtId="0" fontId="22" fillId="0" borderId="0" xfId="22" applyFont="1" applyFill="1" applyBorder="1" applyAlignment="1">
      <alignment wrapText="1"/>
    </xf>
    <xf numFmtId="166" fontId="22" fillId="0" borderId="11" xfId="23" applyNumberFormat="1" applyFont="1" applyFill="1" applyBorder="1" applyAlignment="1">
      <alignment wrapText="1"/>
    </xf>
    <xf numFmtId="0" fontId="22" fillId="0" borderId="0" xfId="22" applyFont="1" applyFill="1" applyBorder="1" applyAlignment="1">
      <alignment horizontal="left" wrapText="1" indent="1"/>
    </xf>
    <xf numFmtId="0" fontId="42" fillId="0" borderId="0" xfId="0" applyFont="1" applyFill="1" applyBorder="1" applyAlignment="1">
      <alignment horizontal="left" wrapText="1" indent="1"/>
    </xf>
    <xf numFmtId="0" fontId="22" fillId="0" borderId="0" xfId="22" applyFont="1" applyFill="1" applyBorder="1" applyAlignment="1">
      <alignment horizontal="left" wrapText="1" indent="2"/>
    </xf>
    <xf numFmtId="0" fontId="22" fillId="0" borderId="11" xfId="0" applyFont="1" applyFill="1" applyBorder="1" applyAlignment="1">
      <alignment wrapText="1"/>
    </xf>
    <xf numFmtId="0" fontId="22" fillId="0" borderId="0" xfId="23" applyFont="1" applyFill="1" applyBorder="1" applyAlignment="1">
      <alignment horizontal="left" wrapText="1"/>
    </xf>
    <xf numFmtId="166" fontId="22" fillId="0" borderId="11" xfId="0" applyNumberFormat="1" applyFont="1" applyFill="1" applyBorder="1" applyAlignment="1">
      <alignment horizontal="right" wrapText="1"/>
    </xf>
    <xf numFmtId="0" fontId="17" fillId="0" borderId="10" xfId="0" applyFont="1" applyFill="1" applyBorder="1" applyAlignment="1">
      <alignment wrapText="1"/>
    </xf>
    <xf numFmtId="0" fontId="17" fillId="0" borderId="11" xfId="0" applyFont="1" applyFill="1" applyBorder="1" applyAlignment="1">
      <alignment wrapText="1"/>
    </xf>
    <xf numFmtId="0" fontId="22" fillId="0" borderId="8" xfId="22" applyFont="1" applyFill="1" applyBorder="1" applyAlignment="1">
      <alignment horizontal="center" vertical="center"/>
    </xf>
    <xf numFmtId="166" fontId="17" fillId="0" borderId="10" xfId="0" applyNumberFormat="1" applyFont="1" applyFill="1" applyBorder="1" applyAlignment="1">
      <alignment wrapText="1"/>
    </xf>
    <xf numFmtId="1" fontId="22" fillId="0" borderId="11" xfId="0" applyNumberFormat="1" applyFont="1" applyFill="1" applyBorder="1" applyAlignment="1">
      <alignment horizontal="right" wrapText="1"/>
    </xf>
    <xf numFmtId="1" fontId="42" fillId="0" borderId="0" xfId="0" applyNumberFormat="1" applyFont="1" applyFill="1" applyBorder="1" applyAlignment="1">
      <alignment horizontal="left" wrapText="1"/>
    </xf>
    <xf numFmtId="171" fontId="22" fillId="0" borderId="10" xfId="0" applyNumberFormat="1" applyFont="1" applyFill="1" applyBorder="1" applyAlignment="1">
      <alignment horizontal="right" wrapText="1"/>
    </xf>
    <xf numFmtId="171" fontId="22" fillId="0" borderId="11" xfId="0" applyNumberFormat="1" applyFont="1" applyFill="1" applyBorder="1" applyAlignment="1">
      <alignment horizontal="right" wrapText="1"/>
    </xf>
    <xf numFmtId="0" fontId="17" fillId="0" borderId="11" xfId="0" applyFont="1" applyFill="1" applyBorder="1" applyAlignment="1"/>
    <xf numFmtId="0" fontId="22" fillId="0" borderId="11" xfId="0" applyFont="1" applyFill="1" applyBorder="1" applyAlignment="1"/>
    <xf numFmtId="0" fontId="17" fillId="0" borderId="8" xfId="0" applyFont="1" applyBorder="1" applyAlignment="1">
      <alignment horizontal="center" wrapText="1"/>
    </xf>
    <xf numFmtId="0" fontId="17" fillId="0" borderId="0" xfId="0" applyFont="1" applyFill="1" applyBorder="1" applyAlignment="1">
      <alignment horizontal="left" wrapText="1" indent="2"/>
    </xf>
    <xf numFmtId="0" fontId="22" fillId="0" borderId="11" xfId="0" applyFont="1" applyFill="1" applyBorder="1" applyAlignment="1">
      <alignment horizontal="center" wrapText="1"/>
    </xf>
    <xf numFmtId="0" fontId="51" fillId="0" borderId="0" xfId="0" applyFont="1" applyFill="1" applyBorder="1" applyAlignment="1">
      <alignment wrapText="1"/>
    </xf>
    <xf numFmtId="1" fontId="22" fillId="0" borderId="7" xfId="0" applyNumberFormat="1" applyFont="1" applyFill="1" applyBorder="1" applyAlignment="1">
      <alignment horizontal="right" wrapText="1"/>
    </xf>
    <xf numFmtId="0" fontId="51" fillId="0" borderId="5" xfId="0" applyFont="1" applyFill="1" applyBorder="1" applyAlignment="1">
      <alignment horizontal="center" vertical="center" wrapText="1"/>
    </xf>
    <xf numFmtId="166" fontId="17" fillId="0" borderId="10" xfId="0" applyNumberFormat="1" applyFont="1" applyFill="1" applyBorder="1" applyAlignment="1">
      <alignment horizontal="right" wrapText="1"/>
    </xf>
    <xf numFmtId="0" fontId="51" fillId="0" borderId="8" xfId="0" applyFont="1" applyBorder="1" applyAlignment="1">
      <alignment horizontal="center" vertical="center" wrapText="1"/>
    </xf>
    <xf numFmtId="0" fontId="42" fillId="0" borderId="0" xfId="0" applyFont="1" applyBorder="1" applyAlignment="1">
      <alignment vertical="top" wrapText="1"/>
    </xf>
    <xf numFmtId="0" fontId="29" fillId="0" borderId="0" xfId="0" applyFont="1" applyAlignment="1">
      <alignment wrapText="1"/>
    </xf>
    <xf numFmtId="0" fontId="37" fillId="0" borderId="8" xfId="0" applyFont="1" applyBorder="1" applyAlignment="1">
      <alignment horizontal="center" vertical="center" wrapText="1"/>
    </xf>
    <xf numFmtId="0" fontId="22" fillId="0" borderId="20" xfId="0" applyFont="1" applyFill="1" applyBorder="1" applyAlignment="1">
      <alignment horizontal="center" wrapText="1"/>
    </xf>
    <xf numFmtId="0" fontId="1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 wrapText="1"/>
    </xf>
    <xf numFmtId="171" fontId="22" fillId="0" borderId="7" xfId="0" applyNumberFormat="1" applyFont="1" applyFill="1" applyBorder="1" applyAlignment="1">
      <alignment horizontal="right" wrapText="1"/>
    </xf>
    <xf numFmtId="166" fontId="22" fillId="0" borderId="10" xfId="22" applyNumberFormat="1" applyFont="1" applyFill="1" applyBorder="1" applyAlignment="1">
      <alignment wrapText="1"/>
    </xf>
    <xf numFmtId="0" fontId="22" fillId="0" borderId="11" xfId="0" applyFont="1" applyFill="1" applyBorder="1" applyAlignment="1">
      <alignment horizontal="right" wrapText="1"/>
    </xf>
    <xf numFmtId="0" fontId="37" fillId="0" borderId="4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wrapText="1"/>
    </xf>
    <xf numFmtId="171" fontId="17" fillId="0" borderId="10" xfId="0" applyNumberFormat="1" applyFont="1" applyFill="1" applyBorder="1" applyAlignment="1">
      <alignment horizontal="right" wrapText="1"/>
    </xf>
    <xf numFmtId="171" fontId="17" fillId="0" borderId="10" xfId="0" applyNumberFormat="1" applyFont="1" applyFill="1" applyBorder="1" applyAlignment="1">
      <alignment wrapText="1"/>
    </xf>
    <xf numFmtId="0" fontId="42" fillId="0" borderId="8" xfId="0" applyFont="1" applyFill="1" applyBorder="1" applyAlignment="1">
      <alignment horizontal="center" vertical="center" wrapText="1"/>
    </xf>
    <xf numFmtId="0" fontId="29" fillId="0" borderId="0" xfId="0" applyFont="1" applyFill="1"/>
    <xf numFmtId="0" fontId="56" fillId="0" borderId="0" xfId="0" applyFont="1"/>
    <xf numFmtId="0" fontId="37" fillId="0" borderId="0" xfId="0" applyFont="1" applyFill="1" applyBorder="1" applyAlignment="1"/>
    <xf numFmtId="0" fontId="37" fillId="0" borderId="11" xfId="0" applyFont="1" applyFill="1" applyBorder="1" applyAlignment="1"/>
    <xf numFmtId="0" fontId="22" fillId="0" borderId="8" xfId="0" applyFont="1" applyBorder="1" applyAlignment="1">
      <alignment horizontal="center" vertical="center"/>
    </xf>
    <xf numFmtId="165" fontId="22" fillId="0" borderId="0" xfId="45" applyFont="1" applyFill="1" applyBorder="1" applyAlignment="1">
      <alignment wrapText="1"/>
    </xf>
    <xf numFmtId="165" fontId="18" fillId="0" borderId="0" xfId="45" applyFont="1" applyFill="1" applyBorder="1" applyAlignment="1">
      <alignment wrapText="1"/>
    </xf>
    <xf numFmtId="1" fontId="42" fillId="0" borderId="0" xfId="0" applyNumberFormat="1" applyFont="1" applyFill="1" applyBorder="1" applyAlignment="1"/>
    <xf numFmtId="1" fontId="22" fillId="0" borderId="11" xfId="0" applyNumberFormat="1" applyFont="1" applyFill="1" applyBorder="1" applyAlignment="1"/>
    <xf numFmtId="0" fontId="23" fillId="0" borderId="0" xfId="0" applyFont="1" applyFill="1"/>
    <xf numFmtId="0" fontId="18" fillId="0" borderId="0" xfId="0" applyFont="1" applyFill="1" applyBorder="1" applyAlignment="1">
      <alignment horizontal="left"/>
    </xf>
    <xf numFmtId="0" fontId="53" fillId="0" borderId="0" xfId="0" applyFont="1" applyFill="1" applyBorder="1" applyAlignment="1"/>
    <xf numFmtId="0" fontId="17" fillId="0" borderId="8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wrapText="1"/>
    </xf>
    <xf numFmtId="0" fontId="17" fillId="0" borderId="0" xfId="0" applyFont="1" applyFill="1" applyBorder="1" applyAlignment="1">
      <alignment wrapText="1"/>
    </xf>
    <xf numFmtId="0" fontId="29" fillId="0" borderId="0" xfId="0" applyFont="1" applyAlignment="1"/>
    <xf numFmtId="0" fontId="40" fillId="0" borderId="10" xfId="0" applyFont="1" applyBorder="1" applyAlignment="1">
      <alignment wrapText="1"/>
    </xf>
    <xf numFmtId="0" fontId="22" fillId="0" borderId="0" xfId="0" applyFont="1" applyFill="1" applyAlignment="1">
      <alignment horizontal="left"/>
    </xf>
    <xf numFmtId="0" fontId="58" fillId="0" borderId="0" xfId="0" applyFont="1" applyFill="1" applyAlignment="1"/>
    <xf numFmtId="168" fontId="17" fillId="0" borderId="10" xfId="0" applyNumberFormat="1" applyFont="1" applyFill="1" applyBorder="1" applyAlignment="1"/>
    <xf numFmtId="166" fontId="0" fillId="0" borderId="0" xfId="0" applyNumberFormat="1" applyFont="1" applyFill="1" applyBorder="1" applyAlignment="1">
      <alignment horizontal="right"/>
    </xf>
    <xf numFmtId="166" fontId="0" fillId="0" borderId="0" xfId="0" applyNumberFormat="1" applyFont="1" applyFill="1" applyAlignment="1">
      <alignment horizontal="right"/>
    </xf>
    <xf numFmtId="0" fontId="0" fillId="0" borderId="0" xfId="0" applyFont="1" applyFill="1"/>
    <xf numFmtId="0" fontId="24" fillId="0" borderId="0" xfId="0" applyFont="1" applyFill="1" applyAlignment="1">
      <alignment wrapText="1"/>
    </xf>
    <xf numFmtId="0" fontId="22" fillId="0" borderId="4" xfId="0" applyFont="1" applyFill="1" applyBorder="1" applyAlignment="1">
      <alignment horizontal="center" wrapText="1"/>
    </xf>
    <xf numFmtId="0" fontId="22" fillId="0" borderId="0" xfId="0" applyFont="1" applyFill="1" applyBorder="1" applyAlignment="1">
      <alignment wrapText="1"/>
    </xf>
    <xf numFmtId="0" fontId="17" fillId="0" borderId="8" xfId="0" applyFont="1" applyFill="1" applyBorder="1" applyAlignment="1">
      <alignment horizontal="center" vertical="center" wrapText="1"/>
    </xf>
    <xf numFmtId="166" fontId="0" fillId="0" borderId="0" xfId="0" applyNumberFormat="1" applyFont="1"/>
    <xf numFmtId="0" fontId="22" fillId="0" borderId="5" xfId="0" applyFont="1" applyFill="1" applyBorder="1" applyAlignment="1">
      <alignment horizontal="center" vertical="center" wrapText="1"/>
    </xf>
    <xf numFmtId="0" fontId="42" fillId="0" borderId="14" xfId="0" applyFont="1" applyFill="1" applyBorder="1" applyAlignment="1">
      <alignment horizontal="left" wrapText="1"/>
    </xf>
    <xf numFmtId="0" fontId="42" fillId="0" borderId="10" xfId="0" applyFont="1" applyFill="1" applyBorder="1" applyAlignment="1">
      <alignment horizontal="left" wrapText="1" indent="1"/>
    </xf>
    <xf numFmtId="0" fontId="17" fillId="0" borderId="0" xfId="0" applyFont="1" applyFill="1" applyBorder="1" applyAlignment="1">
      <alignment horizontal="center" wrapText="1"/>
    </xf>
    <xf numFmtId="0" fontId="42" fillId="0" borderId="14" xfId="0" applyFont="1" applyFill="1" applyBorder="1" applyAlignment="1">
      <alignment wrapText="1"/>
    </xf>
    <xf numFmtId="0" fontId="51" fillId="0" borderId="5" xfId="0" applyFont="1" applyBorder="1" applyAlignment="1">
      <alignment horizontal="center" vertical="center" wrapText="1"/>
    </xf>
    <xf numFmtId="0" fontId="40" fillId="0" borderId="10" xfId="0" applyFont="1" applyFill="1" applyBorder="1" applyAlignment="1">
      <alignment wrapText="1"/>
    </xf>
    <xf numFmtId="0" fontId="42" fillId="0" borderId="14" xfId="0" applyFont="1" applyBorder="1" applyAlignment="1">
      <alignment horizontal="left" wrapText="1"/>
    </xf>
    <xf numFmtId="0" fontId="42" fillId="0" borderId="10" xfId="0" applyFont="1" applyBorder="1" applyAlignment="1">
      <alignment horizontal="left" wrapText="1"/>
    </xf>
    <xf numFmtId="0" fontId="22" fillId="0" borderId="0" xfId="0" applyFont="1" applyFill="1" applyAlignment="1">
      <alignment horizontal="left" vertical="top" wrapText="1"/>
    </xf>
    <xf numFmtId="0" fontId="22" fillId="0" borderId="0" xfId="0" applyFont="1" applyFill="1" applyBorder="1" applyAlignment="1">
      <alignment horizontal="left"/>
    </xf>
    <xf numFmtId="0" fontId="37" fillId="0" borderId="6" xfId="0" applyFont="1" applyFill="1" applyBorder="1" applyAlignment="1">
      <alignment horizontal="center" vertical="center"/>
    </xf>
    <xf numFmtId="0" fontId="57" fillId="0" borderId="0" xfId="0" applyFont="1" applyFill="1" applyBorder="1" applyAlignment="1">
      <alignment horizontal="left" vertical="top"/>
    </xf>
    <xf numFmtId="0" fontId="42" fillId="0" borderId="0" xfId="0" applyFont="1" applyFill="1" applyAlignment="1"/>
    <xf numFmtId="166" fontId="22" fillId="0" borderId="0" xfId="0" applyNumberFormat="1" applyFont="1" applyFill="1" applyAlignment="1">
      <alignment horizontal="left" vertical="center"/>
    </xf>
    <xf numFmtId="0" fontId="0" fillId="0" borderId="10" xfId="0" applyFill="1" applyBorder="1"/>
    <xf numFmtId="0" fontId="42" fillId="0" borderId="0" xfId="0" applyFont="1" applyFill="1" applyAlignment="1"/>
    <xf numFmtId="0" fontId="22" fillId="0" borderId="0" xfId="0" applyFont="1" applyFill="1" applyBorder="1" applyAlignment="1">
      <alignment horizontal="left" wrapText="1"/>
    </xf>
    <xf numFmtId="0" fontId="42" fillId="0" borderId="0" xfId="0" applyFont="1" applyAlignment="1">
      <alignment horizontal="left" wrapText="1"/>
    </xf>
    <xf numFmtId="0" fontId="42" fillId="0" borderId="0" xfId="0" applyFont="1" applyFill="1" applyAlignment="1">
      <alignment horizontal="left" wrapText="1"/>
    </xf>
    <xf numFmtId="0" fontId="42" fillId="0" borderId="0" xfId="0" applyFont="1" applyAlignment="1">
      <alignment wrapText="1"/>
    </xf>
    <xf numFmtId="0" fontId="22" fillId="0" borderId="0" xfId="0" applyFont="1" applyFill="1" applyBorder="1" applyAlignment="1">
      <alignment wrapText="1"/>
    </xf>
    <xf numFmtId="0" fontId="17" fillId="0" borderId="0" xfId="0" applyFont="1" applyFill="1" applyBorder="1" applyAlignment="1">
      <alignment horizontal="left" wrapText="1"/>
    </xf>
    <xf numFmtId="174" fontId="22" fillId="0" borderId="0" xfId="0" applyNumberFormat="1" applyFont="1" applyFill="1" applyBorder="1" applyAlignment="1">
      <alignment horizontal="left" wrapText="1"/>
    </xf>
    <xf numFmtId="0" fontId="38" fillId="0" borderId="0" xfId="0" applyFont="1" applyFill="1" applyBorder="1" applyAlignment="1">
      <alignment horizontal="left"/>
    </xf>
    <xf numFmtId="0" fontId="42" fillId="0" borderId="0" xfId="0" applyFont="1" applyFill="1" applyAlignment="1"/>
    <xf numFmtId="0" fontId="53" fillId="0" borderId="0" xfId="0" applyFont="1" applyFill="1" applyBorder="1" applyAlignment="1">
      <alignment wrapText="1"/>
    </xf>
    <xf numFmtId="0" fontId="53" fillId="0" borderId="0" xfId="0" applyFont="1" applyFill="1" applyBorder="1" applyAlignment="1"/>
    <xf numFmtId="0" fontId="53" fillId="0" borderId="0" xfId="0" applyFont="1" applyFill="1" applyBorder="1" applyAlignment="1">
      <alignment wrapText="1"/>
    </xf>
    <xf numFmtId="0" fontId="26" fillId="0" borderId="0" xfId="0" applyFont="1" applyFill="1" applyBorder="1" applyAlignment="1">
      <alignment horizontal="center" wrapText="1"/>
    </xf>
    <xf numFmtId="0" fontId="18" fillId="0" borderId="0" xfId="0" applyFont="1" applyFill="1" applyBorder="1" applyAlignment="1">
      <alignment horizontal="right" wrapText="1"/>
    </xf>
    <xf numFmtId="0" fontId="42" fillId="0" borderId="0" xfId="0" applyFont="1" applyFill="1" applyAlignment="1">
      <alignment horizontal="left" wrapText="1"/>
    </xf>
    <xf numFmtId="0" fontId="37" fillId="0" borderId="0" xfId="0" applyFont="1" applyFill="1" applyAlignment="1">
      <alignment horizontal="center" wrapText="1"/>
    </xf>
    <xf numFmtId="0" fontId="61" fillId="0" borderId="0" xfId="0" applyFont="1" applyFill="1" applyAlignment="1">
      <alignment horizontal="center" wrapText="1"/>
    </xf>
    <xf numFmtId="0" fontId="22" fillId="0" borderId="0" xfId="0" applyFont="1" applyFill="1" applyBorder="1" applyAlignment="1">
      <alignment horizontal="left" vertical="top" wrapText="1"/>
    </xf>
    <xf numFmtId="0" fontId="56" fillId="0" borderId="0" xfId="0" applyFont="1" applyFill="1"/>
    <xf numFmtId="0" fontId="17" fillId="0" borderId="0" xfId="0" applyFont="1" applyFill="1" applyAlignment="1">
      <alignment wrapText="1"/>
    </xf>
    <xf numFmtId="166" fontId="22" fillId="0" borderId="0" xfId="0" applyNumberFormat="1" applyFont="1" applyFill="1" applyBorder="1" applyAlignment="1">
      <alignment horizontal="right"/>
    </xf>
    <xf numFmtId="165" fontId="42" fillId="0" borderId="0" xfId="45" applyFont="1" applyFill="1" applyBorder="1" applyAlignment="1">
      <alignment wrapText="1"/>
    </xf>
    <xf numFmtId="0" fontId="24" fillId="0" borderId="0" xfId="0" applyFont="1" applyFill="1" applyAlignment="1">
      <alignment horizontal="center" wrapText="1"/>
    </xf>
    <xf numFmtId="166" fontId="17" fillId="0" borderId="0" xfId="0" applyNumberFormat="1" applyFont="1" applyFill="1" applyAlignment="1">
      <alignment wrapText="1"/>
    </xf>
    <xf numFmtId="0" fontId="22" fillId="0" borderId="24" xfId="0" applyFont="1" applyFill="1" applyBorder="1" applyAlignment="1"/>
    <xf numFmtId="166" fontId="22" fillId="0" borderId="22" xfId="0" applyNumberFormat="1" applyFont="1" applyFill="1" applyBorder="1" applyAlignment="1"/>
    <xf numFmtId="0" fontId="18" fillId="0" borderId="0" xfId="0" applyFont="1" applyFill="1" applyBorder="1" applyAlignment="1">
      <alignment horizontal="left" wrapText="1"/>
    </xf>
    <xf numFmtId="0" fontId="18" fillId="0" borderId="0" xfId="0" applyFont="1" applyFill="1" applyBorder="1" applyAlignment="1">
      <alignment horizontal="left"/>
    </xf>
    <xf numFmtId="0" fontId="17" fillId="0" borderId="8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left" wrapText="1"/>
    </xf>
    <xf numFmtId="0" fontId="42" fillId="0" borderId="0" xfId="0" applyFont="1" applyFill="1" applyAlignment="1">
      <alignment horizontal="left" wrapText="1"/>
    </xf>
    <xf numFmtId="0" fontId="53" fillId="0" borderId="0" xfId="0" applyFont="1" applyFill="1" applyBorder="1" applyAlignment="1"/>
    <xf numFmtId="0" fontId="22" fillId="0" borderId="5" xfId="0" applyFont="1" applyFill="1" applyBorder="1" applyAlignment="1">
      <alignment horizontal="center" vertical="center" wrapText="1"/>
    </xf>
    <xf numFmtId="0" fontId="53" fillId="0" borderId="0" xfId="0" applyFont="1" applyFill="1" applyBorder="1" applyAlignment="1">
      <alignment wrapText="1"/>
    </xf>
    <xf numFmtId="0" fontId="42" fillId="0" borderId="0" xfId="0" applyFont="1" applyFill="1" applyAlignment="1"/>
    <xf numFmtId="0" fontId="18" fillId="0" borderId="0" xfId="0" applyFont="1" applyFill="1" applyBorder="1" applyAlignment="1">
      <alignment wrapText="1"/>
    </xf>
    <xf numFmtId="174" fontId="22" fillId="0" borderId="0" xfId="0" applyNumberFormat="1" applyFont="1" applyFill="1" applyBorder="1" applyAlignment="1">
      <alignment horizontal="left" wrapText="1"/>
    </xf>
    <xf numFmtId="0" fontId="37" fillId="0" borderId="0" xfId="0" applyFont="1" applyFill="1" applyBorder="1" applyAlignment="1">
      <alignment horizontal="left" wrapText="1"/>
    </xf>
    <xf numFmtId="0" fontId="22" fillId="0" borderId="8" xfId="0" applyFont="1" applyFill="1" applyBorder="1" applyAlignment="1">
      <alignment horizontal="center" vertical="center" wrapText="1"/>
    </xf>
    <xf numFmtId="0" fontId="53" fillId="0" borderId="0" xfId="0" applyFont="1" applyFill="1" applyBorder="1" applyAlignment="1">
      <alignment wrapText="1"/>
    </xf>
    <xf numFmtId="0" fontId="22" fillId="0" borderId="0" xfId="0" applyFont="1" applyFill="1" applyBorder="1" applyAlignment="1">
      <alignment wrapText="1"/>
    </xf>
    <xf numFmtId="0" fontId="18" fillId="0" borderId="0" xfId="0" applyFont="1" applyFill="1" applyBorder="1" applyAlignment="1">
      <alignment wrapText="1"/>
    </xf>
    <xf numFmtId="0" fontId="54" fillId="0" borderId="0" xfId="0" applyFont="1" applyFill="1"/>
    <xf numFmtId="0" fontId="60" fillId="0" borderId="0" xfId="0" applyFont="1" applyFill="1"/>
    <xf numFmtId="0" fontId="63" fillId="0" borderId="0" xfId="0" applyFont="1" applyFill="1"/>
    <xf numFmtId="0" fontId="37" fillId="0" borderId="0" xfId="0" applyFont="1" applyFill="1" applyBorder="1" applyAlignment="1">
      <alignment horizontal="center"/>
    </xf>
    <xf numFmtId="0" fontId="37" fillId="0" borderId="0" xfId="0" applyFont="1" applyFill="1"/>
    <xf numFmtId="0" fontId="37" fillId="0" borderId="0" xfId="0" applyFont="1" applyFill="1" applyAlignment="1"/>
    <xf numFmtId="0" fontId="51" fillId="0" borderId="0" xfId="0" applyFont="1" applyFill="1" applyAlignment="1"/>
    <xf numFmtId="0" fontId="42" fillId="0" borderId="5" xfId="0" applyFont="1" applyFill="1" applyBorder="1" applyAlignment="1">
      <alignment horizontal="center" vertical="center" wrapText="1"/>
    </xf>
    <xf numFmtId="0" fontId="42" fillId="0" borderId="10" xfId="0" applyFont="1" applyFill="1" applyBorder="1" applyAlignment="1">
      <alignment horizontal="left" wrapText="1" indent="3"/>
    </xf>
    <xf numFmtId="0" fontId="38" fillId="0" borderId="0" xfId="0" applyFont="1" applyFill="1"/>
    <xf numFmtId="166" fontId="38" fillId="0" borderId="0" xfId="0" applyNumberFormat="1" applyFont="1" applyFill="1" applyBorder="1" applyAlignment="1">
      <alignment horizontal="right" vertical="center"/>
    </xf>
    <xf numFmtId="0" fontId="51" fillId="0" borderId="10" xfId="0" applyFont="1" applyFill="1" applyBorder="1" applyAlignment="1"/>
    <xf numFmtId="0" fontId="22" fillId="0" borderId="0" xfId="23" applyFont="1" applyFill="1" applyBorder="1" applyAlignment="1">
      <alignment horizontal="right" wrapText="1"/>
    </xf>
    <xf numFmtId="166" fontId="37" fillId="0" borderId="0" xfId="0" applyNumberFormat="1" applyFont="1" applyFill="1" applyBorder="1" applyAlignment="1">
      <alignment horizontal="right" wrapText="1"/>
    </xf>
    <xf numFmtId="1" fontId="37" fillId="0" borderId="0" xfId="0" applyNumberFormat="1" applyFont="1" applyFill="1" applyBorder="1" applyAlignment="1">
      <alignment horizontal="right" wrapText="1"/>
    </xf>
    <xf numFmtId="166" fontId="37" fillId="0" borderId="0" xfId="0" applyNumberFormat="1" applyFont="1" applyFill="1" applyBorder="1" applyAlignment="1">
      <alignment wrapText="1"/>
    </xf>
    <xf numFmtId="0" fontId="37" fillId="0" borderId="0" xfId="0" applyFont="1" applyFill="1" applyBorder="1" applyAlignment="1">
      <alignment horizontal="left" wrapText="1" indent="1"/>
    </xf>
    <xf numFmtId="0" fontId="51" fillId="0" borderId="0" xfId="0" applyFont="1" applyFill="1" applyBorder="1" applyAlignment="1">
      <alignment horizontal="left" wrapText="1" indent="1"/>
    </xf>
    <xf numFmtId="0" fontId="37" fillId="0" borderId="0" xfId="0" applyFont="1" applyFill="1" applyBorder="1" applyAlignment="1">
      <alignment wrapText="1"/>
    </xf>
    <xf numFmtId="0" fontId="54" fillId="0" borderId="0" xfId="0" applyFont="1" applyFill="1" applyAlignment="1">
      <alignment wrapText="1"/>
    </xf>
    <xf numFmtId="0" fontId="37" fillId="0" borderId="8" xfId="0" applyFont="1" applyFill="1" applyBorder="1" applyAlignment="1">
      <alignment horizontal="center" vertical="center" wrapText="1"/>
    </xf>
    <xf numFmtId="0" fontId="42" fillId="0" borderId="4" xfId="0" applyFont="1" applyFill="1" applyBorder="1" applyAlignment="1">
      <alignment horizontal="center" vertical="center" wrapText="1"/>
    </xf>
    <xf numFmtId="0" fontId="57" fillId="0" borderId="0" xfId="0" applyFont="1" applyFill="1" applyAlignment="1">
      <alignment vertical="top"/>
    </xf>
    <xf numFmtId="0" fontId="42" fillId="0" borderId="0" xfId="0" applyFont="1" applyFill="1" applyAlignment="1">
      <alignment vertical="top"/>
    </xf>
    <xf numFmtId="0" fontId="37" fillId="0" borderId="0" xfId="0" applyFont="1" applyFill="1" applyAlignment="1">
      <alignment wrapText="1"/>
    </xf>
    <xf numFmtId="0" fontId="54" fillId="0" borderId="0" xfId="0" applyFont="1" applyFill="1" applyAlignment="1"/>
    <xf numFmtId="0" fontId="58" fillId="0" borderId="0" xfId="0" applyFont="1" applyFill="1" applyAlignment="1">
      <alignment horizontal="left" wrapText="1"/>
    </xf>
    <xf numFmtId="166" fontId="37" fillId="0" borderId="10" xfId="0" applyNumberFormat="1" applyFont="1" applyFill="1" applyBorder="1" applyAlignment="1">
      <alignment wrapText="1"/>
    </xf>
    <xf numFmtId="0" fontId="37" fillId="0" borderId="10" xfId="0" applyFont="1" applyFill="1" applyBorder="1" applyAlignment="1">
      <alignment horizontal="right" wrapText="1"/>
    </xf>
    <xf numFmtId="0" fontId="17" fillId="0" borderId="0" xfId="0" applyFont="1" applyFill="1" applyAlignment="1">
      <alignment vertical="center" wrapText="1"/>
    </xf>
    <xf numFmtId="0" fontId="17" fillId="0" borderId="0" xfId="0" applyFont="1" applyFill="1" applyAlignment="1">
      <alignment vertical="center"/>
    </xf>
    <xf numFmtId="0" fontId="51" fillId="0" borderId="22" xfId="0" applyFont="1" applyFill="1" applyBorder="1" applyAlignment="1">
      <alignment wrapText="1"/>
    </xf>
    <xf numFmtId="0" fontId="22" fillId="0" borderId="0" xfId="0" applyFont="1" applyFill="1" applyBorder="1" applyAlignment="1">
      <alignment wrapText="1"/>
    </xf>
    <xf numFmtId="0" fontId="18" fillId="0" borderId="0" xfId="0" applyFont="1" applyFill="1" applyBorder="1" applyAlignment="1">
      <alignment wrapText="1"/>
    </xf>
    <xf numFmtId="0" fontId="37" fillId="0" borderId="0" xfId="0" applyFont="1" applyFill="1" applyBorder="1" applyAlignment="1">
      <alignment horizontal="left" wrapText="1"/>
    </xf>
    <xf numFmtId="0" fontId="17" fillId="0" borderId="0" xfId="0" applyFont="1" applyFill="1" applyBorder="1" applyAlignment="1">
      <alignment wrapText="1"/>
    </xf>
    <xf numFmtId="0" fontId="42" fillId="0" borderId="0" xfId="0" applyFont="1" applyFill="1" applyBorder="1" applyAlignment="1">
      <alignment horizontal="left" indent="1"/>
    </xf>
    <xf numFmtId="0" fontId="22" fillId="0" borderId="7" xfId="0" applyFont="1" applyFill="1" applyBorder="1" applyAlignment="1">
      <alignment horizontal="left" wrapText="1"/>
    </xf>
    <xf numFmtId="1" fontId="42" fillId="0" borderId="14" xfId="23" applyNumberFormat="1" applyFont="1" applyFill="1" applyBorder="1" applyAlignment="1">
      <alignment horizontal="left" wrapText="1"/>
    </xf>
    <xf numFmtId="0" fontId="57" fillId="0" borderId="0" xfId="0" applyFont="1" applyFill="1" applyBorder="1" applyAlignment="1">
      <alignment horizontal="left"/>
    </xf>
    <xf numFmtId="0" fontId="57" fillId="0" borderId="0" xfId="0" applyFont="1" applyFill="1" applyBorder="1" applyAlignment="1">
      <alignment vertical="top"/>
    </xf>
    <xf numFmtId="0" fontId="38" fillId="0" borderId="0" xfId="0" applyFont="1" applyFill="1" applyBorder="1" applyAlignment="1"/>
    <xf numFmtId="0" fontId="18" fillId="0" borderId="0" xfId="0" applyFont="1" applyFill="1" applyBorder="1" applyAlignment="1">
      <alignment horizontal="left" wrapText="1"/>
    </xf>
    <xf numFmtId="0" fontId="18" fillId="0" borderId="0" xfId="0" applyFont="1" applyFill="1" applyBorder="1" applyAlignment="1">
      <alignment horizontal="left"/>
    </xf>
    <xf numFmtId="0" fontId="22" fillId="0" borderId="0" xfId="0" applyFont="1" applyFill="1" applyBorder="1" applyAlignment="1">
      <alignment horizontal="left" wrapText="1"/>
    </xf>
    <xf numFmtId="0" fontId="42" fillId="0" borderId="0" xfId="0" applyFont="1" applyFill="1" applyAlignment="1">
      <alignment horizontal="left" wrapText="1"/>
    </xf>
    <xf numFmtId="0" fontId="40" fillId="0" borderId="0" xfId="0" applyFont="1" applyFill="1" applyBorder="1" applyAlignment="1">
      <alignment horizontal="left" vertical="top" wrapText="1"/>
    </xf>
    <xf numFmtId="0" fontId="53" fillId="0" borderId="0" xfId="0" applyFont="1" applyFill="1" applyBorder="1" applyAlignment="1">
      <alignment wrapText="1"/>
    </xf>
    <xf numFmtId="0" fontId="22" fillId="0" borderId="0" xfId="0" applyFont="1" applyFill="1" applyBorder="1" applyAlignment="1">
      <alignment wrapText="1"/>
    </xf>
    <xf numFmtId="0" fontId="37" fillId="0" borderId="0" xfId="0" applyFont="1" applyFill="1" applyBorder="1" applyAlignment="1">
      <alignment wrapText="1"/>
    </xf>
    <xf numFmtId="0" fontId="22" fillId="0" borderId="0" xfId="0" applyFont="1" applyFill="1" applyBorder="1" applyAlignment="1">
      <alignment horizontal="left" wrapText="1"/>
    </xf>
    <xf numFmtId="0" fontId="42" fillId="0" borderId="0" xfId="0" applyFont="1" applyFill="1" applyAlignment="1">
      <alignment horizontal="left" wrapText="1"/>
    </xf>
    <xf numFmtId="0" fontId="51" fillId="0" borderId="25" xfId="0" applyFont="1" applyFill="1" applyBorder="1"/>
    <xf numFmtId="0" fontId="51" fillId="0" borderId="25" xfId="0" applyFont="1" applyFill="1" applyBorder="1" applyAlignment="1">
      <alignment horizontal="left" indent="2"/>
    </xf>
    <xf numFmtId="0" fontId="51" fillId="0" borderId="0" xfId="0" applyFont="1" applyFill="1" applyBorder="1" applyAlignment="1"/>
    <xf numFmtId="0" fontId="51" fillId="0" borderId="25" xfId="0" applyFont="1" applyFill="1" applyBorder="1" applyAlignment="1">
      <alignment horizontal="left" indent="1"/>
    </xf>
    <xf numFmtId="0" fontId="57" fillId="0" borderId="0" xfId="0" applyFont="1" applyAlignment="1">
      <alignment vertical="top"/>
    </xf>
    <xf numFmtId="0" fontId="66" fillId="0" borderId="27" xfId="0" applyFont="1" applyFill="1" applyBorder="1" applyAlignment="1">
      <alignment horizontal="center" vertical="center" wrapText="1"/>
    </xf>
    <xf numFmtId="0" fontId="51" fillId="0" borderId="25" xfId="0" applyFont="1" applyFill="1" applyBorder="1" applyAlignment="1">
      <alignment horizontal="left" wrapText="1" indent="2"/>
    </xf>
    <xf numFmtId="165" fontId="17" fillId="0" borderId="11" xfId="0" applyNumberFormat="1" applyFont="1" applyFill="1" applyBorder="1" applyAlignment="1">
      <alignment horizontal="right" wrapText="1"/>
    </xf>
    <xf numFmtId="0" fontId="22" fillId="0" borderId="8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left" wrapText="1"/>
    </xf>
    <xf numFmtId="0" fontId="22" fillId="0" borderId="8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left" wrapText="1"/>
    </xf>
    <xf numFmtId="0" fontId="42" fillId="0" borderId="0" xfId="0" applyFont="1" applyFill="1" applyAlignment="1">
      <alignment horizontal="left" wrapText="1"/>
    </xf>
    <xf numFmtId="0" fontId="22" fillId="0" borderId="0" xfId="0" applyFont="1" applyFill="1" applyBorder="1" applyAlignment="1">
      <alignment wrapText="1"/>
    </xf>
    <xf numFmtId="0" fontId="42" fillId="0" borderId="0" xfId="0" applyFont="1" applyFill="1" applyAlignment="1"/>
    <xf numFmtId="0" fontId="17" fillId="0" borderId="0" xfId="0" applyFont="1" applyFill="1" applyBorder="1" applyAlignment="1">
      <alignment horizontal="left" wrapText="1"/>
    </xf>
    <xf numFmtId="0" fontId="51" fillId="0" borderId="0" xfId="0" applyFont="1" applyFill="1" applyBorder="1" applyAlignment="1">
      <alignment horizontal="left"/>
    </xf>
    <xf numFmtId="174" fontId="22" fillId="0" borderId="0" xfId="0" applyNumberFormat="1" applyFont="1" applyFill="1" applyBorder="1" applyAlignment="1">
      <alignment horizontal="left"/>
    </xf>
    <xf numFmtId="0" fontId="18" fillId="0" borderId="0" xfId="0" applyFont="1" applyFill="1" applyBorder="1" applyAlignment="1">
      <alignment horizontal="left" wrapText="1"/>
    </xf>
    <xf numFmtId="0" fontId="22" fillId="0" borderId="0" xfId="0" applyFont="1" applyFill="1" applyBorder="1" applyAlignment="1">
      <alignment horizontal="left" wrapText="1"/>
    </xf>
    <xf numFmtId="0" fontId="53" fillId="0" borderId="0" xfId="0" applyFont="1" applyFill="1" applyBorder="1" applyAlignment="1">
      <alignment wrapText="1"/>
    </xf>
    <xf numFmtId="0" fontId="18" fillId="0" borderId="0" xfId="0" applyFont="1" applyFill="1" applyBorder="1" applyAlignment="1">
      <alignment wrapText="1"/>
    </xf>
    <xf numFmtId="0" fontId="54" fillId="0" borderId="0" xfId="0" applyFont="1" applyFill="1"/>
    <xf numFmtId="0" fontId="42" fillId="0" borderId="0" xfId="0" applyFont="1" applyFill="1" applyAlignment="1"/>
    <xf numFmtId="0" fontId="18" fillId="0" borderId="0" xfId="0" applyFont="1" applyFill="1" applyBorder="1" applyAlignment="1">
      <alignment horizontal="left" wrapText="1"/>
    </xf>
    <xf numFmtId="0" fontId="53" fillId="0" borderId="0" xfId="0" applyFont="1" applyFill="1" applyBorder="1" applyAlignment="1"/>
    <xf numFmtId="0" fontId="40" fillId="0" borderId="0" xfId="0" applyFont="1" applyFill="1" applyBorder="1" applyAlignment="1">
      <alignment horizontal="left" vertical="top" wrapText="1"/>
    </xf>
    <xf numFmtId="0" fontId="22" fillId="0" borderId="4" xfId="0" applyFont="1" applyFill="1" applyBorder="1" applyAlignment="1">
      <alignment horizontal="center" vertical="center"/>
    </xf>
    <xf numFmtId="2" fontId="18" fillId="0" borderId="0" xfId="0" applyNumberFormat="1" applyFont="1" applyFill="1" applyBorder="1" applyAlignment="1">
      <alignment horizontal="left"/>
    </xf>
    <xf numFmtId="166" fontId="18" fillId="0" borderId="0" xfId="0" applyNumberFormat="1" applyFont="1" applyFill="1" applyAlignment="1">
      <alignment horizontal="left" vertical="center"/>
    </xf>
    <xf numFmtId="0" fontId="37" fillId="0" borderId="0" xfId="0" applyNumberFormat="1" applyFont="1" applyFill="1" applyBorder="1" applyAlignment="1">
      <alignment horizontal="left" wrapText="1"/>
    </xf>
    <xf numFmtId="0" fontId="18" fillId="0" borderId="0" xfId="0" applyFont="1" applyFill="1" applyBorder="1" applyAlignment="1">
      <alignment horizontal="left"/>
    </xf>
    <xf numFmtId="0" fontId="22" fillId="0" borderId="0" xfId="0" applyFont="1" applyFill="1" applyBorder="1" applyAlignment="1">
      <alignment horizontal="center"/>
    </xf>
    <xf numFmtId="0" fontId="53" fillId="0" borderId="0" xfId="0" applyFont="1" applyFill="1" applyBorder="1" applyAlignment="1">
      <alignment wrapText="1"/>
    </xf>
    <xf numFmtId="0" fontId="22" fillId="0" borderId="0" xfId="0" applyFont="1" applyFill="1" applyBorder="1" applyAlignment="1">
      <alignment wrapText="1"/>
    </xf>
    <xf numFmtId="0" fontId="18" fillId="0" borderId="0" xfId="0" applyFont="1" applyFill="1" applyBorder="1" applyAlignment="1">
      <alignment wrapText="1"/>
    </xf>
    <xf numFmtId="0" fontId="68" fillId="0" borderId="24" xfId="0" applyFont="1" applyFill="1" applyBorder="1" applyAlignment="1"/>
    <xf numFmtId="0" fontId="17" fillId="0" borderId="29" xfId="0" applyFont="1" applyFill="1" applyBorder="1" applyAlignment="1">
      <alignment horizontal="center" wrapText="1"/>
    </xf>
    <xf numFmtId="1" fontId="37" fillId="0" borderId="10" xfId="0" applyNumberFormat="1" applyFont="1" applyFill="1" applyBorder="1" applyAlignment="1">
      <alignment horizontal="right" wrapText="1"/>
    </xf>
    <xf numFmtId="1" fontId="17" fillId="0" borderId="0" xfId="0" applyNumberFormat="1" applyFont="1"/>
    <xf numFmtId="166" fontId="22" fillId="0" borderId="22" xfId="0" applyNumberFormat="1" applyFont="1" applyFill="1" applyBorder="1" applyAlignment="1">
      <alignment horizontal="right"/>
    </xf>
    <xf numFmtId="0" fontId="17" fillId="0" borderId="0" xfId="0" applyFont="1" applyAlignment="1">
      <alignment vertical="center" wrapText="1"/>
    </xf>
    <xf numFmtId="0" fontId="17" fillId="0" borderId="0" xfId="0" applyFont="1" applyAlignment="1">
      <alignment vertical="center"/>
    </xf>
    <xf numFmtId="0" fontId="0" fillId="0" borderId="0" xfId="0" applyAlignment="1">
      <alignment vertical="center"/>
    </xf>
    <xf numFmtId="174" fontId="37" fillId="0" borderId="0" xfId="0" applyNumberFormat="1" applyFont="1" applyFill="1" applyBorder="1" applyAlignment="1">
      <alignment wrapText="1"/>
    </xf>
    <xf numFmtId="0" fontId="37" fillId="0" borderId="0" xfId="0" applyNumberFormat="1" applyFont="1" applyFill="1" applyBorder="1" applyAlignment="1">
      <alignment wrapText="1"/>
    </xf>
    <xf numFmtId="0" fontId="22" fillId="0" borderId="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wrapText="1"/>
    </xf>
    <xf numFmtId="0" fontId="22" fillId="0" borderId="4" xfId="0" applyFont="1" applyFill="1" applyBorder="1" applyAlignment="1">
      <alignment horizontal="center" vertical="center" wrapText="1"/>
    </xf>
    <xf numFmtId="0" fontId="22" fillId="0" borderId="4" xfId="0" applyFont="1" applyFill="1" applyBorder="1" applyAlignment="1">
      <alignment horizontal="center" vertical="center" wrapText="1"/>
    </xf>
    <xf numFmtId="1" fontId="69" fillId="0" borderId="0" xfId="0" applyNumberFormat="1" applyFont="1" applyFill="1" applyBorder="1" applyAlignment="1">
      <alignment horizontal="right"/>
    </xf>
    <xf numFmtId="1" fontId="0" fillId="0" borderId="0" xfId="0" applyNumberFormat="1" applyFill="1"/>
    <xf numFmtId="3" fontId="17" fillId="0" borderId="0" xfId="0" applyNumberFormat="1" applyFont="1"/>
    <xf numFmtId="166" fontId="42" fillId="0" borderId="0" xfId="0" applyNumberFormat="1" applyFont="1" applyFill="1" applyAlignment="1">
      <alignment horizontal="left" wrapText="1"/>
    </xf>
    <xf numFmtId="0" fontId="70" fillId="0" borderId="0" xfId="0" applyNumberFormat="1" applyFont="1" applyFill="1" applyBorder="1" applyAlignment="1">
      <alignment horizontal="right"/>
    </xf>
    <xf numFmtId="0" fontId="42" fillId="0" borderId="0" xfId="0" applyFont="1" applyFill="1" applyAlignment="1">
      <alignment wrapText="1"/>
    </xf>
    <xf numFmtId="0" fontId="22" fillId="0" borderId="0" xfId="0" applyFont="1" applyFill="1" applyBorder="1" applyAlignment="1">
      <alignment horizontal="left" wrapText="1"/>
    </xf>
    <xf numFmtId="0" fontId="18" fillId="0" borderId="0" xfId="0" applyFont="1" applyFill="1" applyBorder="1" applyAlignment="1">
      <alignment horizontal="left"/>
    </xf>
    <xf numFmtId="0" fontId="22" fillId="0" borderId="0" xfId="0" applyFont="1" applyFill="1" applyBorder="1" applyAlignment="1">
      <alignment horizontal="left" wrapText="1"/>
    </xf>
    <xf numFmtId="0" fontId="42" fillId="0" borderId="0" xfId="0" applyFont="1" applyFill="1" applyAlignment="1">
      <alignment horizontal="left" wrapText="1"/>
    </xf>
    <xf numFmtId="0" fontId="53" fillId="0" borderId="0" xfId="0" applyFont="1" applyFill="1" applyBorder="1" applyAlignment="1"/>
    <xf numFmtId="0" fontId="17" fillId="0" borderId="8" xfId="0" applyFont="1" applyFill="1" applyBorder="1" applyAlignment="1">
      <alignment horizontal="center" vertical="center"/>
    </xf>
    <xf numFmtId="0" fontId="22" fillId="0" borderId="0" xfId="23" applyFont="1" applyFill="1" applyBorder="1" applyAlignment="1">
      <alignment horizontal="left" wrapText="1" shrinkToFit="1"/>
    </xf>
    <xf numFmtId="0" fontId="22" fillId="0" borderId="5" xfId="0" applyFont="1" applyFill="1" applyBorder="1" applyAlignment="1">
      <alignment horizontal="center" vertical="center" wrapText="1"/>
    </xf>
    <xf numFmtId="0" fontId="53" fillId="0" borderId="0" xfId="0" applyFont="1" applyFill="1" applyBorder="1" applyAlignment="1">
      <alignment wrapText="1"/>
    </xf>
    <xf numFmtId="0" fontId="22" fillId="0" borderId="0" xfId="0" applyFont="1" applyFill="1" applyBorder="1" applyAlignment="1">
      <alignment wrapText="1"/>
    </xf>
    <xf numFmtId="0" fontId="42" fillId="0" borderId="0" xfId="0" applyFont="1" applyFill="1" applyAlignment="1"/>
    <xf numFmtId="0" fontId="17" fillId="0" borderId="0" xfId="0" applyFont="1" applyFill="1" applyBorder="1" applyAlignment="1">
      <alignment horizontal="left" wrapText="1"/>
    </xf>
    <xf numFmtId="0" fontId="54" fillId="0" borderId="13" xfId="0" applyFont="1" applyFill="1" applyBorder="1" applyAlignment="1">
      <alignment vertical="top" wrapText="1"/>
    </xf>
    <xf numFmtId="174" fontId="22" fillId="0" borderId="0" xfId="0" applyNumberFormat="1" applyFont="1" applyFill="1" applyBorder="1" applyAlignment="1">
      <alignment horizontal="left" wrapText="1"/>
    </xf>
    <xf numFmtId="0" fontId="17" fillId="0" borderId="8" xfId="0" applyFont="1" applyFill="1" applyBorder="1" applyAlignment="1">
      <alignment horizontal="center" vertical="center" wrapText="1"/>
    </xf>
    <xf numFmtId="0" fontId="22" fillId="0" borderId="4" xfId="0" applyFont="1" applyFill="1" applyBorder="1" applyAlignment="1">
      <alignment horizontal="center" vertical="center" wrapText="1"/>
    </xf>
    <xf numFmtId="0" fontId="51" fillId="0" borderId="10" xfId="0" applyFont="1" applyFill="1" applyBorder="1" applyAlignment="1">
      <alignment horizontal="left"/>
    </xf>
    <xf numFmtId="0" fontId="51" fillId="0" borderId="10" xfId="0" applyFont="1" applyFill="1" applyBorder="1" applyAlignment="1">
      <alignment horizontal="left" indent="1"/>
    </xf>
    <xf numFmtId="0" fontId="37" fillId="0" borderId="10" xfId="0" applyFont="1" applyFill="1" applyBorder="1" applyAlignment="1"/>
    <xf numFmtId="0" fontId="40" fillId="0" borderId="10" xfId="0" applyFont="1" applyFill="1" applyBorder="1" applyAlignment="1"/>
    <xf numFmtId="0" fontId="17" fillId="0" borderId="0" xfId="22" applyFont="1" applyFill="1"/>
    <xf numFmtId="0" fontId="51" fillId="0" borderId="0" xfId="22" applyFont="1" applyFill="1"/>
    <xf numFmtId="167" fontId="22" fillId="0" borderId="10" xfId="0" applyNumberFormat="1" applyFont="1" applyFill="1" applyBorder="1" applyAlignment="1">
      <alignment horizontal="right"/>
    </xf>
    <xf numFmtId="166" fontId="37" fillId="0" borderId="10" xfId="0" applyNumberFormat="1" applyFont="1" applyFill="1" applyBorder="1" applyAlignment="1">
      <alignment horizontal="right"/>
    </xf>
    <xf numFmtId="166" fontId="37" fillId="0" borderId="14" xfId="0" applyNumberFormat="1" applyFont="1" applyFill="1" applyBorder="1" applyAlignment="1">
      <alignment horizontal="right"/>
    </xf>
    <xf numFmtId="168" fontId="22" fillId="0" borderId="22" xfId="0" applyNumberFormat="1" applyFont="1" applyFill="1" applyBorder="1" applyAlignment="1">
      <alignment horizontal="right"/>
    </xf>
    <xf numFmtId="1" fontId="22" fillId="0" borderId="11" xfId="23" applyNumberFormat="1" applyFont="1" applyFill="1" applyBorder="1" applyAlignment="1">
      <alignment wrapText="1"/>
    </xf>
    <xf numFmtId="2" fontId="22" fillId="0" borderId="11" xfId="0" applyNumberFormat="1" applyFont="1" applyFill="1" applyBorder="1" applyAlignment="1">
      <alignment horizontal="right" wrapText="1"/>
    </xf>
    <xf numFmtId="1" fontId="22" fillId="0" borderId="31" xfId="0" applyNumberFormat="1" applyFont="1" applyFill="1" applyBorder="1" applyAlignment="1">
      <alignment horizontal="right" wrapText="1"/>
    </xf>
    <xf numFmtId="166" fontId="37" fillId="0" borderId="30" xfId="0" applyNumberFormat="1" applyFont="1" applyFill="1" applyBorder="1" applyAlignment="1">
      <alignment wrapText="1"/>
    </xf>
    <xf numFmtId="166" fontId="22" fillId="0" borderId="31" xfId="0" applyNumberFormat="1" applyFont="1" applyFill="1" applyBorder="1" applyAlignment="1">
      <alignment horizontal="right" wrapText="1"/>
    </xf>
    <xf numFmtId="0" fontId="18" fillId="0" borderId="7" xfId="0" applyFont="1" applyFill="1" applyBorder="1" applyAlignment="1">
      <alignment horizontal="right" wrapText="1"/>
    </xf>
    <xf numFmtId="0" fontId="44" fillId="0" borderId="10" xfId="0" applyFont="1" applyFill="1" applyBorder="1"/>
    <xf numFmtId="0" fontId="17" fillId="0" borderId="10" xfId="0" applyFont="1" applyFill="1" applyBorder="1"/>
    <xf numFmtId="166" fontId="22" fillId="0" borderId="0" xfId="0" applyNumberFormat="1" applyFont="1" applyFill="1" applyAlignment="1"/>
    <xf numFmtId="166" fontId="38" fillId="0" borderId="32" xfId="0" applyNumberFormat="1" applyFont="1" applyFill="1" applyBorder="1" applyAlignment="1">
      <alignment horizontal="right" wrapText="1"/>
    </xf>
    <xf numFmtId="166" fontId="37" fillId="0" borderId="32" xfId="0" applyNumberFormat="1" applyFont="1" applyFill="1" applyBorder="1" applyAlignment="1">
      <alignment horizontal="right" wrapText="1"/>
    </xf>
    <xf numFmtId="0" fontId="17" fillId="0" borderId="32" xfId="0" applyFont="1" applyFill="1" applyBorder="1" applyAlignment="1"/>
    <xf numFmtId="166" fontId="17" fillId="0" borderId="32" xfId="0" applyNumberFormat="1" applyFont="1" applyFill="1" applyBorder="1" applyAlignment="1">
      <alignment horizontal="right"/>
    </xf>
    <xf numFmtId="166" fontId="22" fillId="0" borderId="32" xfId="0" applyNumberFormat="1" applyFont="1" applyFill="1" applyBorder="1" applyAlignment="1">
      <alignment horizontal="right" wrapText="1"/>
    </xf>
    <xf numFmtId="166" fontId="17" fillId="0" borderId="31" xfId="0" applyNumberFormat="1" applyFont="1" applyFill="1" applyBorder="1" applyAlignment="1">
      <alignment wrapText="1"/>
    </xf>
    <xf numFmtId="166" fontId="29" fillId="0" borderId="31" xfId="0" applyNumberFormat="1" applyFont="1" applyFill="1" applyBorder="1" applyAlignment="1">
      <alignment wrapText="1"/>
    </xf>
    <xf numFmtId="166" fontId="37" fillId="0" borderId="32" xfId="0" applyNumberFormat="1" applyFont="1" applyFill="1" applyBorder="1" applyAlignment="1">
      <alignment horizontal="right"/>
    </xf>
    <xf numFmtId="166" fontId="22" fillId="0" borderId="32" xfId="0" applyNumberFormat="1" applyFont="1" applyFill="1" applyBorder="1" applyAlignment="1"/>
    <xf numFmtId="1" fontId="37" fillId="0" borderId="31" xfId="23" applyNumberFormat="1" applyFont="1" applyFill="1" applyBorder="1" applyAlignment="1">
      <alignment wrapText="1"/>
    </xf>
    <xf numFmtId="0" fontId="37" fillId="0" borderId="31" xfId="23" applyFont="1" applyFill="1" applyBorder="1" applyAlignment="1">
      <alignment wrapText="1"/>
    </xf>
    <xf numFmtId="166" fontId="22" fillId="0" borderId="31" xfId="23" applyNumberFormat="1" applyFont="1" applyFill="1" applyBorder="1" applyAlignment="1">
      <alignment wrapText="1"/>
    </xf>
    <xf numFmtId="0" fontId="22" fillId="0" borderId="31" xfId="23" applyFont="1" applyFill="1" applyBorder="1" applyAlignment="1">
      <alignment wrapText="1"/>
    </xf>
    <xf numFmtId="166" fontId="37" fillId="0" borderId="31" xfId="23" applyNumberFormat="1" applyFont="1" applyFill="1" applyBorder="1" applyAlignment="1">
      <alignment wrapText="1"/>
    </xf>
    <xf numFmtId="166" fontId="37" fillId="0" borderId="32" xfId="0" applyNumberFormat="1" applyFont="1" applyFill="1" applyBorder="1" applyAlignment="1"/>
    <xf numFmtId="166" fontId="22" fillId="0" borderId="7" xfId="0" applyNumberFormat="1" applyFont="1" applyFill="1" applyBorder="1" applyAlignment="1">
      <alignment horizontal="right"/>
    </xf>
    <xf numFmtId="0" fontId="18" fillId="0" borderId="0" xfId="0" applyFont="1" applyFill="1" applyBorder="1" applyAlignment="1">
      <alignment horizontal="left" wrapText="1"/>
    </xf>
    <xf numFmtId="0" fontId="42" fillId="0" borderId="0" xfId="0" applyFont="1" applyFill="1" applyAlignment="1">
      <alignment horizontal="left" wrapText="1"/>
    </xf>
    <xf numFmtId="0" fontId="40" fillId="0" borderId="0" xfId="0" applyFont="1" applyFill="1" applyBorder="1" applyAlignment="1">
      <alignment horizontal="left" vertical="top" wrapText="1"/>
    </xf>
    <xf numFmtId="0" fontId="42" fillId="0" borderId="0" xfId="0" applyFont="1" applyFill="1" applyAlignment="1">
      <alignment wrapText="1"/>
    </xf>
    <xf numFmtId="170" fontId="22" fillId="0" borderId="0" xfId="23" applyNumberFormat="1" applyFont="1" applyFill="1" applyBorder="1" applyAlignment="1">
      <alignment horizontal="left" wrapText="1" shrinkToFit="1"/>
    </xf>
    <xf numFmtId="1" fontId="17" fillId="0" borderId="32" xfId="0" applyNumberFormat="1" applyFont="1" applyFill="1" applyBorder="1" applyAlignment="1">
      <alignment horizontal="right" wrapText="1"/>
    </xf>
    <xf numFmtId="0" fontId="51" fillId="0" borderId="0" xfId="0" applyFont="1" applyFill="1"/>
    <xf numFmtId="1" fontId="17" fillId="0" borderId="31" xfId="0" applyNumberFormat="1" applyFont="1" applyFill="1" applyBorder="1" applyAlignment="1">
      <alignment horizontal="right" wrapText="1"/>
    </xf>
    <xf numFmtId="0" fontId="42" fillId="0" borderId="0" xfId="0" applyFont="1" applyAlignment="1">
      <alignment horizontal="left" wrapText="1"/>
    </xf>
    <xf numFmtId="0" fontId="17" fillId="0" borderId="0" xfId="0" applyFont="1" applyFill="1" applyBorder="1" applyAlignment="1">
      <alignment horizontal="left" wrapText="1"/>
    </xf>
    <xf numFmtId="1" fontId="37" fillId="0" borderId="31" xfId="0" applyNumberFormat="1" applyFont="1" applyFill="1" applyBorder="1" applyAlignment="1">
      <alignment horizontal="right" wrapText="1"/>
    </xf>
    <xf numFmtId="1" fontId="37" fillId="0" borderId="32" xfId="0" applyNumberFormat="1" applyFont="1" applyFill="1" applyBorder="1" applyAlignment="1">
      <alignment horizontal="right" wrapText="1"/>
    </xf>
    <xf numFmtId="171" fontId="22" fillId="0" borderId="31" xfId="0" applyNumberFormat="1" applyFont="1" applyFill="1" applyBorder="1" applyAlignment="1">
      <alignment horizontal="right" wrapText="1"/>
    </xf>
    <xf numFmtId="176" fontId="72" fillId="0" borderId="0" xfId="0" applyNumberFormat="1" applyFont="1" applyFill="1" applyBorder="1" applyProtection="1"/>
    <xf numFmtId="177" fontId="0" fillId="0" borderId="0" xfId="0" applyNumberFormat="1" applyBorder="1"/>
    <xf numFmtId="0" fontId="22" fillId="0" borderId="0" xfId="0" applyFont="1" applyFill="1" applyBorder="1" applyAlignment="1">
      <alignment wrapText="1"/>
    </xf>
    <xf numFmtId="0" fontId="42" fillId="0" borderId="32" xfId="0" applyFont="1" applyFill="1" applyBorder="1" applyAlignment="1">
      <alignment wrapText="1"/>
    </xf>
    <xf numFmtId="166" fontId="22" fillId="0" borderId="32" xfId="0" applyNumberFormat="1" applyFont="1" applyFill="1" applyBorder="1" applyAlignment="1">
      <alignment horizontal="right"/>
    </xf>
    <xf numFmtId="0" fontId="17" fillId="0" borderId="31" xfId="0" applyFont="1" applyFill="1" applyBorder="1" applyAlignment="1"/>
    <xf numFmtId="170" fontId="22" fillId="0" borderId="0" xfId="23" applyNumberFormat="1" applyFont="1" applyFill="1" applyBorder="1" applyAlignment="1">
      <alignment wrapText="1" shrinkToFit="1"/>
    </xf>
    <xf numFmtId="0" fontId="51" fillId="0" borderId="32" xfId="0" applyFont="1" applyFill="1" applyBorder="1" applyAlignment="1">
      <alignment wrapText="1"/>
    </xf>
    <xf numFmtId="0" fontId="37" fillId="0" borderId="0" xfId="22" applyFont="1" applyFill="1" applyBorder="1" applyAlignment="1">
      <alignment horizontal="left" wrapText="1"/>
    </xf>
    <xf numFmtId="171" fontId="22" fillId="0" borderId="32" xfId="0" applyNumberFormat="1" applyFont="1" applyFill="1" applyBorder="1" applyAlignment="1">
      <alignment horizontal="right"/>
    </xf>
    <xf numFmtId="0" fontId="22" fillId="0" borderId="32" xfId="0" applyFont="1" applyFill="1" applyBorder="1" applyAlignment="1">
      <alignment wrapText="1"/>
    </xf>
    <xf numFmtId="0" fontId="17" fillId="0" borderId="31" xfId="0" applyFont="1" applyFill="1" applyBorder="1" applyAlignment="1">
      <alignment wrapText="1"/>
    </xf>
    <xf numFmtId="0" fontId="17" fillId="0" borderId="32" xfId="0" applyFont="1" applyFill="1" applyBorder="1" applyAlignment="1">
      <alignment wrapText="1"/>
    </xf>
    <xf numFmtId="166" fontId="17" fillId="0" borderId="32" xfId="0" applyNumberFormat="1" applyFont="1" applyFill="1" applyBorder="1" applyAlignment="1">
      <alignment wrapText="1"/>
    </xf>
    <xf numFmtId="166" fontId="37" fillId="0" borderId="33" xfId="0" applyNumberFormat="1" applyFont="1" applyFill="1" applyBorder="1" applyAlignment="1">
      <alignment horizontal="right" wrapText="1"/>
    </xf>
    <xf numFmtId="0" fontId="42" fillId="0" borderId="32" xfId="0" applyFont="1" applyFill="1" applyBorder="1"/>
    <xf numFmtId="0" fontId="37" fillId="0" borderId="0" xfId="0" applyFont="1" applyFill="1" applyBorder="1" applyAlignment="1">
      <alignment horizontal="right" wrapText="1"/>
    </xf>
    <xf numFmtId="0" fontId="51" fillId="0" borderId="0" xfId="0" applyFont="1"/>
    <xf numFmtId="168" fontId="37" fillId="0" borderId="10" xfId="0" applyNumberFormat="1" applyFont="1" applyFill="1" applyBorder="1" applyAlignment="1"/>
    <xf numFmtId="168" fontId="37" fillId="0" borderId="10" xfId="0" applyNumberFormat="1" applyFont="1" applyFill="1" applyBorder="1" applyAlignment="1">
      <alignment wrapText="1"/>
    </xf>
    <xf numFmtId="0" fontId="60" fillId="0" borderId="0" xfId="0" applyFont="1"/>
    <xf numFmtId="0" fontId="37" fillId="0" borderId="8" xfId="0" applyFont="1" applyFill="1" applyBorder="1" applyAlignment="1">
      <alignment horizontal="center" vertical="center"/>
    </xf>
    <xf numFmtId="0" fontId="40" fillId="0" borderId="32" xfId="0" applyFont="1" applyFill="1" applyBorder="1"/>
    <xf numFmtId="0" fontId="42" fillId="0" borderId="32" xfId="0" applyFont="1" applyFill="1" applyBorder="1" applyAlignment="1">
      <alignment horizontal="left" indent="1"/>
    </xf>
    <xf numFmtId="0" fontId="42" fillId="0" borderId="0" xfId="0" applyFont="1" applyFill="1" applyAlignment="1">
      <alignment horizontal="left" wrapText="1"/>
    </xf>
    <xf numFmtId="0" fontId="17" fillId="0" borderId="8" xfId="0" applyFont="1" applyFill="1" applyBorder="1" applyAlignment="1">
      <alignment horizontal="center" vertical="center" wrapText="1"/>
    </xf>
    <xf numFmtId="0" fontId="22" fillId="0" borderId="8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wrapText="1"/>
    </xf>
    <xf numFmtId="166" fontId="18" fillId="0" borderId="31" xfId="0" applyNumberFormat="1" applyFont="1" applyFill="1" applyBorder="1" applyAlignment="1">
      <alignment wrapText="1"/>
    </xf>
    <xf numFmtId="174" fontId="22" fillId="0" borderId="0" xfId="0" applyNumberFormat="1" applyFont="1" applyFill="1" applyBorder="1" applyAlignment="1">
      <alignment horizontal="left" wrapText="1"/>
    </xf>
    <xf numFmtId="0" fontId="22" fillId="0" borderId="8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left" wrapText="1"/>
    </xf>
    <xf numFmtId="0" fontId="42" fillId="0" borderId="0" xfId="0" applyFont="1" applyFill="1" applyAlignment="1">
      <alignment horizontal="left" wrapText="1"/>
    </xf>
    <xf numFmtId="0" fontId="22" fillId="0" borderId="0" xfId="0" applyFont="1" applyFill="1" applyBorder="1" applyAlignment="1">
      <alignment wrapText="1"/>
    </xf>
    <xf numFmtId="0" fontId="42" fillId="0" borderId="0" xfId="0" applyFont="1" applyFill="1" applyAlignment="1">
      <alignment wrapText="1"/>
    </xf>
    <xf numFmtId="0" fontId="54" fillId="0" borderId="0" xfId="0" applyFont="1" applyFill="1" applyBorder="1" applyAlignment="1">
      <alignment horizontal="left"/>
    </xf>
    <xf numFmtId="0" fontId="42" fillId="0" borderId="0" xfId="0" applyFont="1" applyAlignment="1">
      <alignment horizontal="left" wrapText="1"/>
    </xf>
    <xf numFmtId="0" fontId="22" fillId="0" borderId="0" xfId="0" applyFont="1" applyFill="1" applyBorder="1" applyAlignment="1">
      <alignment horizontal="left" wrapText="1"/>
    </xf>
    <xf numFmtId="0" fontId="53" fillId="0" borderId="0" xfId="0" applyFont="1" applyFill="1" applyBorder="1" applyAlignment="1">
      <alignment horizontal="left" wrapText="1"/>
    </xf>
    <xf numFmtId="0" fontId="54" fillId="0" borderId="0" xfId="0" applyFont="1" applyFill="1" applyBorder="1" applyAlignment="1">
      <alignment horizontal="left" wrapText="1"/>
    </xf>
    <xf numFmtId="0" fontId="37" fillId="0" borderId="0" xfId="0" applyFont="1" applyFill="1" applyBorder="1" applyAlignment="1">
      <alignment horizontal="left" wrapText="1"/>
    </xf>
    <xf numFmtId="2" fontId="18" fillId="0" borderId="32" xfId="0" applyNumberFormat="1" applyFont="1" applyFill="1" applyBorder="1" applyAlignment="1">
      <alignment horizontal="right"/>
    </xf>
    <xf numFmtId="2" fontId="22" fillId="0" borderId="32" xfId="0" applyNumberFormat="1" applyFont="1" applyFill="1" applyBorder="1" applyAlignment="1">
      <alignment horizontal="right"/>
    </xf>
    <xf numFmtId="0" fontId="17" fillId="0" borderId="32" xfId="0" applyNumberFormat="1" applyFont="1" applyFill="1" applyBorder="1" applyAlignment="1"/>
    <xf numFmtId="0" fontId="51" fillId="0" borderId="32" xfId="0" applyFont="1" applyFill="1" applyBorder="1"/>
    <xf numFmtId="174" fontId="37" fillId="0" borderId="0" xfId="0" applyNumberFormat="1" applyFont="1" applyFill="1" applyBorder="1" applyAlignment="1">
      <alignment horizontal="left"/>
    </xf>
    <xf numFmtId="166" fontId="17" fillId="0" borderId="32" xfId="0" applyNumberFormat="1" applyFont="1" applyFill="1" applyBorder="1" applyAlignment="1"/>
    <xf numFmtId="171" fontId="22" fillId="0" borderId="33" xfId="0" applyNumberFormat="1" applyFont="1" applyFill="1" applyBorder="1" applyAlignment="1">
      <alignment horizontal="right" wrapText="1"/>
    </xf>
    <xf numFmtId="171" fontId="17" fillId="0" borderId="0" xfId="0" applyNumberFormat="1" applyFont="1" applyFill="1" applyAlignment="1">
      <alignment wrapText="1"/>
    </xf>
    <xf numFmtId="0" fontId="76" fillId="0" borderId="0" xfId="0" applyFont="1"/>
    <xf numFmtId="0" fontId="0" fillId="0" borderId="32" xfId="0" applyFill="1" applyBorder="1"/>
    <xf numFmtId="0" fontId="22" fillId="0" borderId="8" xfId="0" applyFont="1" applyFill="1" applyBorder="1" applyAlignment="1">
      <alignment horizontal="center" vertical="center" wrapText="1"/>
    </xf>
    <xf numFmtId="0" fontId="37" fillId="0" borderId="0" xfId="0" applyFont="1" applyFill="1" applyBorder="1" applyAlignment="1">
      <alignment horizontal="left" wrapText="1"/>
    </xf>
    <xf numFmtId="0" fontId="42" fillId="0" borderId="0" xfId="0" applyFont="1" applyFill="1" applyAlignment="1">
      <alignment wrapText="1"/>
    </xf>
    <xf numFmtId="0" fontId="22" fillId="0" borderId="0" xfId="0" applyFont="1" applyFill="1" applyBorder="1" applyAlignment="1">
      <alignment wrapText="1"/>
    </xf>
    <xf numFmtId="0" fontId="17" fillId="0" borderId="0" xfId="0" applyFont="1" applyFill="1" applyBorder="1" applyAlignment="1">
      <alignment wrapText="1"/>
    </xf>
    <xf numFmtId="0" fontId="22" fillId="0" borderId="8" xfId="0" applyFont="1" applyFill="1" applyBorder="1" applyAlignment="1">
      <alignment horizontal="center" vertical="center" wrapText="1"/>
    </xf>
    <xf numFmtId="0" fontId="22" fillId="0" borderId="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wrapText="1"/>
    </xf>
    <xf numFmtId="174" fontId="22" fillId="0" borderId="0" xfId="0" applyNumberFormat="1" applyFont="1" applyFill="1" applyBorder="1" applyAlignment="1">
      <alignment horizontal="left" wrapText="1"/>
    </xf>
    <xf numFmtId="0" fontId="51" fillId="0" borderId="32" xfId="0" applyFont="1" applyBorder="1" applyAlignment="1">
      <alignment wrapText="1"/>
    </xf>
    <xf numFmtId="0" fontId="18" fillId="0" borderId="0" xfId="0" applyFont="1" applyFill="1" applyBorder="1" applyAlignment="1">
      <alignment horizontal="left"/>
    </xf>
    <xf numFmtId="0" fontId="22" fillId="0" borderId="0" xfId="0" applyFont="1" applyFill="1" applyBorder="1" applyAlignment="1">
      <alignment horizontal="left" wrapText="1"/>
    </xf>
    <xf numFmtId="0" fontId="17" fillId="0" borderId="0" xfId="0" applyFont="1" applyFill="1" applyBorder="1" applyAlignment="1">
      <alignment wrapText="1"/>
    </xf>
    <xf numFmtId="0" fontId="0" fillId="0" borderId="14" xfId="0" applyFill="1" applyBorder="1"/>
    <xf numFmtId="0" fontId="18" fillId="0" borderId="0" xfId="0" applyFont="1" applyFill="1" applyBorder="1" applyAlignment="1">
      <alignment horizontal="left"/>
    </xf>
    <xf numFmtId="0" fontId="17" fillId="0" borderId="12" xfId="0" applyFont="1" applyBorder="1"/>
    <xf numFmtId="166" fontId="38" fillId="0" borderId="10" xfId="0" applyNumberFormat="1" applyFont="1" applyFill="1" applyBorder="1" applyAlignment="1"/>
    <xf numFmtId="0" fontId="37" fillId="0" borderId="10" xfId="0" applyFont="1" applyFill="1" applyBorder="1" applyAlignment="1">
      <alignment horizontal="right"/>
    </xf>
    <xf numFmtId="0" fontId="22" fillId="0" borderId="0" xfId="23" applyFont="1" applyFill="1" applyBorder="1" applyAlignment="1">
      <alignment horizontal="left" wrapText="1" shrinkToFit="1"/>
    </xf>
    <xf numFmtId="0" fontId="22" fillId="0" borderId="37" xfId="0" applyFont="1" applyFill="1" applyBorder="1" applyAlignment="1">
      <alignment horizontal="center" vertical="center"/>
    </xf>
    <xf numFmtId="0" fontId="51" fillId="0" borderId="34" xfId="0" applyFont="1" applyFill="1" applyBorder="1" applyAlignment="1">
      <alignment horizontal="center" vertical="center"/>
    </xf>
    <xf numFmtId="0" fontId="51" fillId="0" borderId="38" xfId="0" applyFont="1" applyFill="1" applyBorder="1"/>
    <xf numFmtId="0" fontId="18" fillId="0" borderId="0" xfId="0" applyFont="1" applyFill="1" applyBorder="1" applyAlignment="1">
      <alignment horizontal="left"/>
    </xf>
    <xf numFmtId="0" fontId="22" fillId="0" borderId="0" xfId="0" applyFont="1" applyFill="1" applyBorder="1" applyAlignment="1">
      <alignment wrapText="1"/>
    </xf>
    <xf numFmtId="0" fontId="22" fillId="0" borderId="0" xfId="0" applyFont="1" applyFill="1" applyBorder="1" applyAlignment="1">
      <alignment horizontal="left" wrapText="1"/>
    </xf>
    <xf numFmtId="0" fontId="17" fillId="0" borderId="0" xfId="0" applyFont="1" applyFill="1" applyBorder="1" applyAlignment="1">
      <alignment wrapText="1"/>
    </xf>
    <xf numFmtId="0" fontId="17" fillId="0" borderId="35" xfId="0" applyFont="1" applyFill="1" applyBorder="1" applyAlignment="1">
      <alignment horizontal="center" vertical="center"/>
    </xf>
    <xf numFmtId="0" fontId="22" fillId="0" borderId="10" xfId="0" applyFont="1" applyFill="1" applyBorder="1" applyAlignment="1">
      <alignment wrapText="1"/>
    </xf>
    <xf numFmtId="0" fontId="37" fillId="0" borderId="10" xfId="23" applyFont="1" applyFill="1" applyBorder="1" applyAlignment="1">
      <alignment wrapText="1"/>
    </xf>
    <xf numFmtId="1" fontId="22" fillId="0" borderId="10" xfId="0" applyNumberFormat="1" applyFont="1" applyFill="1" applyBorder="1" applyAlignment="1">
      <alignment horizontal="right" wrapText="1"/>
    </xf>
    <xf numFmtId="0" fontId="18" fillId="0" borderId="0" xfId="0" applyFont="1" applyFill="1" applyBorder="1" applyAlignment="1">
      <alignment wrapText="1"/>
    </xf>
    <xf numFmtId="171" fontId="22" fillId="0" borderId="39" xfId="0" applyNumberFormat="1" applyFont="1" applyFill="1" applyBorder="1" applyAlignment="1">
      <alignment horizontal="right" wrapText="1"/>
    </xf>
    <xf numFmtId="166" fontId="37" fillId="0" borderId="10" xfId="50" applyNumberFormat="1" applyFont="1" applyFill="1" applyBorder="1" applyAlignment="1">
      <alignment horizontal="right" vertical="top"/>
    </xf>
    <xf numFmtId="166" fontId="37" fillId="0" borderId="10" xfId="49" applyNumberFormat="1" applyFont="1" applyFill="1" applyBorder="1" applyAlignment="1">
      <alignment horizontal="right" vertical="top"/>
    </xf>
    <xf numFmtId="0" fontId="51" fillId="0" borderId="0" xfId="0" applyFont="1" applyFill="1" applyBorder="1" applyAlignment="1">
      <alignment horizontal="center" vertical="center"/>
    </xf>
    <xf numFmtId="0" fontId="51" fillId="0" borderId="0" xfId="0" applyFont="1" applyFill="1" applyBorder="1" applyAlignment="1">
      <alignment horizontal="left" indent="1"/>
    </xf>
    <xf numFmtId="0" fontId="26" fillId="0" borderId="0" xfId="0" applyFont="1" applyFill="1" applyBorder="1" applyAlignment="1">
      <alignment horizontal="left" wrapText="1"/>
    </xf>
    <xf numFmtId="0" fontId="60" fillId="0" borderId="0" xfId="0" applyFont="1" applyFill="1" applyBorder="1"/>
    <xf numFmtId="0" fontId="22" fillId="0" borderId="0" xfId="0" applyFont="1" applyFill="1" applyBorder="1" applyAlignment="1">
      <alignment horizontal="left" wrapText="1"/>
    </xf>
    <xf numFmtId="0" fontId="42" fillId="0" borderId="0" xfId="0" applyFont="1" applyFill="1" applyAlignment="1">
      <alignment wrapText="1"/>
    </xf>
    <xf numFmtId="1" fontId="37" fillId="0" borderId="0" xfId="0" applyNumberFormat="1" applyFont="1" applyFill="1" applyBorder="1" applyAlignment="1">
      <alignment horizontal="right"/>
    </xf>
    <xf numFmtId="0" fontId="22" fillId="0" borderId="18" xfId="0" applyFont="1" applyFill="1" applyBorder="1" applyAlignment="1">
      <alignment horizontal="center" vertical="center" wrapText="1"/>
    </xf>
    <xf numFmtId="0" fontId="0" fillId="0" borderId="0" xfId="0" applyFont="1" applyFill="1" applyBorder="1"/>
    <xf numFmtId="0" fontId="75" fillId="0" borderId="0" xfId="0" applyFont="1" applyFill="1"/>
    <xf numFmtId="0" fontId="22" fillId="0" borderId="8" xfId="0" applyFont="1" applyFill="1" applyBorder="1" applyAlignment="1">
      <alignment horizontal="center" vertical="center" wrapText="1"/>
    </xf>
    <xf numFmtId="0" fontId="37" fillId="0" borderId="0" xfId="0" applyFont="1" applyFill="1" applyBorder="1" applyAlignment="1">
      <alignment horizontal="left" wrapText="1"/>
    </xf>
    <xf numFmtId="0" fontId="22" fillId="0" borderId="34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wrapText="1"/>
    </xf>
    <xf numFmtId="0" fontId="22" fillId="0" borderId="0" xfId="0" applyFont="1" applyFill="1" applyBorder="1" applyAlignment="1">
      <alignment horizontal="left" wrapText="1"/>
    </xf>
    <xf numFmtId="0" fontId="42" fillId="0" borderId="0" xfId="0" applyFont="1" applyFill="1" applyAlignment="1">
      <alignment horizontal="left" wrapText="1"/>
    </xf>
    <xf numFmtId="0" fontId="17" fillId="0" borderId="8" xfId="0" applyFont="1" applyFill="1" applyBorder="1" applyAlignment="1">
      <alignment horizontal="center" vertical="center"/>
    </xf>
    <xf numFmtId="0" fontId="22" fillId="0" borderId="0" xfId="0" applyFont="1" applyFill="1" applyAlignment="1">
      <alignment horizontal="left" wrapText="1"/>
    </xf>
    <xf numFmtId="0" fontId="51" fillId="0" borderId="0" xfId="0" applyFont="1" applyFill="1" applyBorder="1" applyAlignment="1">
      <alignment horizontal="left" wrapText="1"/>
    </xf>
    <xf numFmtId="0" fontId="53" fillId="0" borderId="0" xfId="0" applyFont="1" applyFill="1" applyBorder="1" applyAlignment="1">
      <alignment wrapText="1"/>
    </xf>
    <xf numFmtId="0" fontId="42" fillId="0" borderId="0" xfId="0" applyFont="1" applyFill="1" applyAlignment="1">
      <alignment wrapText="1"/>
    </xf>
    <xf numFmtId="0" fontId="18" fillId="0" borderId="0" xfId="0" applyFont="1" applyFill="1" applyBorder="1" applyAlignment="1">
      <alignment wrapText="1"/>
    </xf>
    <xf numFmtId="0" fontId="22" fillId="0" borderId="0" xfId="0" applyFont="1" applyFill="1" applyBorder="1" applyAlignment="1">
      <alignment wrapText="1"/>
    </xf>
    <xf numFmtId="0" fontId="40" fillId="0" borderId="0" xfId="0" applyFont="1" applyFill="1" applyBorder="1" applyAlignment="1">
      <alignment vertical="top" wrapText="1"/>
    </xf>
    <xf numFmtId="0" fontId="42" fillId="0" borderId="5" xfId="0" applyFont="1" applyFill="1" applyBorder="1" applyAlignment="1">
      <alignment horizontal="center" vertical="center"/>
    </xf>
    <xf numFmtId="174" fontId="22" fillId="0" borderId="0" xfId="0" applyNumberFormat="1" applyFont="1" applyFill="1" applyBorder="1" applyAlignment="1">
      <alignment horizontal="left" wrapText="1"/>
    </xf>
    <xf numFmtId="174" fontId="37" fillId="0" borderId="0" xfId="0" applyNumberFormat="1" applyFont="1" applyFill="1" applyBorder="1" applyAlignment="1">
      <alignment horizontal="left" wrapText="1"/>
    </xf>
    <xf numFmtId="0" fontId="22" fillId="0" borderId="5" xfId="0" applyFont="1" applyFill="1" applyBorder="1" applyAlignment="1">
      <alignment horizontal="center" vertical="center" wrapText="1"/>
    </xf>
    <xf numFmtId="0" fontId="42" fillId="0" borderId="0" xfId="0" applyFont="1" applyFill="1" applyBorder="1" applyAlignment="1">
      <alignment horizontal="left" wrapText="1"/>
    </xf>
    <xf numFmtId="0" fontId="17" fillId="0" borderId="8" xfId="0" applyFont="1" applyFill="1" applyBorder="1" applyAlignment="1">
      <alignment horizontal="center" vertical="center" wrapText="1"/>
    </xf>
    <xf numFmtId="0" fontId="22" fillId="0" borderId="4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37" fillId="0" borderId="0" xfId="0" applyFont="1" applyFill="1" applyAlignment="1">
      <alignment horizontal="right" wrapText="1"/>
    </xf>
    <xf numFmtId="0" fontId="37" fillId="0" borderId="0" xfId="0" applyFont="1" applyFill="1" applyBorder="1"/>
    <xf numFmtId="0" fontId="37" fillId="0" borderId="0" xfId="0" applyFont="1" applyAlignment="1"/>
    <xf numFmtId="0" fontId="17" fillId="0" borderId="10" xfId="0" applyNumberFormat="1" applyFont="1" applyFill="1" applyBorder="1" applyAlignment="1">
      <alignment horizontal="right"/>
    </xf>
    <xf numFmtId="0" fontId="22" fillId="0" borderId="5" xfId="0" applyFont="1" applyFill="1" applyBorder="1" applyAlignment="1">
      <alignment horizontal="center" vertical="center"/>
    </xf>
    <xf numFmtId="0" fontId="22" fillId="0" borderId="34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/>
    </xf>
    <xf numFmtId="166" fontId="22" fillId="0" borderId="35" xfId="0" applyNumberFormat="1" applyFont="1" applyFill="1" applyBorder="1" applyAlignment="1">
      <alignment wrapText="1"/>
    </xf>
    <xf numFmtId="0" fontId="42" fillId="0" borderId="14" xfId="0" applyFont="1" applyFill="1" applyBorder="1" applyAlignment="1"/>
    <xf numFmtId="0" fontId="17" fillId="0" borderId="31" xfId="0" applyFont="1" applyFill="1" applyBorder="1" applyAlignment="1">
      <alignment horizontal="right" vertical="center"/>
    </xf>
    <xf numFmtId="166" fontId="22" fillId="0" borderId="35" xfId="0" applyNumberFormat="1" applyFont="1" applyFill="1" applyBorder="1" applyAlignment="1"/>
    <xf numFmtId="166" fontId="22" fillId="0" borderId="0" xfId="23" applyNumberFormat="1" applyFont="1" applyFill="1" applyBorder="1" applyAlignment="1">
      <alignment horizontal="right" wrapText="1"/>
    </xf>
    <xf numFmtId="166" fontId="22" fillId="0" borderId="10" xfId="23" applyNumberFormat="1" applyFont="1" applyFill="1" applyBorder="1" applyAlignment="1">
      <alignment horizontal="right" wrapText="1"/>
    </xf>
    <xf numFmtId="0" fontId="37" fillId="0" borderId="0" xfId="23" applyFont="1" applyFill="1" applyBorder="1" applyAlignment="1">
      <alignment horizontal="right" wrapText="1"/>
    </xf>
    <xf numFmtId="0" fontId="37" fillId="0" borderId="31" xfId="23" applyFont="1" applyFill="1" applyBorder="1" applyAlignment="1">
      <alignment horizontal="right" wrapText="1"/>
    </xf>
    <xf numFmtId="171" fontId="37" fillId="0" borderId="10" xfId="0" applyNumberFormat="1" applyFont="1" applyFill="1" applyBorder="1" applyAlignment="1">
      <alignment horizontal="right" wrapText="1"/>
    </xf>
    <xf numFmtId="166" fontId="37" fillId="0" borderId="10" xfId="0" applyNumberFormat="1" applyFont="1" applyFill="1" applyBorder="1" applyAlignment="1">
      <alignment horizontal="right" wrapText="1"/>
    </xf>
    <xf numFmtId="0" fontId="51" fillId="0" borderId="10" xfId="0" applyFont="1" applyFill="1" applyBorder="1" applyAlignment="1">
      <alignment wrapText="1"/>
    </xf>
    <xf numFmtId="1" fontId="22" fillId="0" borderId="32" xfId="0" applyNumberFormat="1" applyFont="1" applyFill="1" applyBorder="1" applyAlignment="1">
      <alignment horizontal="right" wrapText="1"/>
    </xf>
    <xf numFmtId="1" fontId="37" fillId="0" borderId="46" xfId="0" applyNumberFormat="1" applyFont="1" applyFill="1" applyBorder="1" applyAlignment="1">
      <alignment horizontal="right" wrapText="1"/>
    </xf>
    <xf numFmtId="166" fontId="37" fillId="0" borderId="46" xfId="0" applyNumberFormat="1" applyFont="1" applyFill="1" applyBorder="1" applyAlignment="1">
      <alignment horizontal="right" wrapText="1"/>
    </xf>
    <xf numFmtId="166" fontId="37" fillId="0" borderId="46" xfId="0" applyNumberFormat="1" applyFont="1" applyFill="1" applyBorder="1" applyAlignment="1">
      <alignment wrapText="1"/>
    </xf>
    <xf numFmtId="0" fontId="22" fillId="0" borderId="34" xfId="0" applyFont="1" applyFill="1" applyBorder="1" applyAlignment="1">
      <alignment horizontal="center" vertical="center" wrapText="1"/>
    </xf>
    <xf numFmtId="0" fontId="22" fillId="0" borderId="5" xfId="0" applyFont="1" applyFill="1" applyBorder="1" applyAlignment="1">
      <alignment horizontal="center" vertical="center" wrapText="1"/>
    </xf>
    <xf numFmtId="0" fontId="42" fillId="0" borderId="10" xfId="0" applyFont="1" applyFill="1" applyBorder="1" applyAlignment="1">
      <alignment horizontal="left" vertical="top"/>
    </xf>
    <xf numFmtId="0" fontId="29" fillId="0" borderId="32" xfId="0" applyNumberFormat="1" applyFont="1" applyFill="1" applyBorder="1" applyAlignment="1">
      <alignment horizontal="right"/>
    </xf>
    <xf numFmtId="0" fontId="17" fillId="0" borderId="46" xfId="0" applyFont="1" applyFill="1" applyBorder="1"/>
    <xf numFmtId="0" fontId="22" fillId="0" borderId="0" xfId="0" applyFont="1" applyFill="1" applyBorder="1" applyAlignment="1">
      <alignment horizontal="left" wrapText="1"/>
    </xf>
    <xf numFmtId="168" fontId="22" fillId="0" borderId="10" xfId="0" applyNumberFormat="1" applyFont="1" applyFill="1" applyBorder="1" applyAlignment="1"/>
    <xf numFmtId="166" fontId="37" fillId="0" borderId="35" xfId="0" applyNumberFormat="1" applyFont="1" applyFill="1" applyBorder="1" applyAlignment="1"/>
    <xf numFmtId="171" fontId="22" fillId="0" borderId="30" xfId="0" applyNumberFormat="1" applyFont="1" applyFill="1" applyBorder="1" applyAlignment="1">
      <alignment horizontal="right"/>
    </xf>
    <xf numFmtId="166" fontId="37" fillId="0" borderId="10" xfId="23" applyNumberFormat="1" applyFont="1" applyFill="1" applyBorder="1" applyAlignment="1">
      <alignment wrapText="1"/>
    </xf>
    <xf numFmtId="0" fontId="53" fillId="0" borderId="0" xfId="0" applyFont="1" applyFill="1" applyBorder="1" applyAlignment="1">
      <alignment wrapText="1"/>
    </xf>
    <xf numFmtId="0" fontId="76" fillId="0" borderId="0" xfId="0" applyFont="1" applyFill="1"/>
    <xf numFmtId="1" fontId="22" fillId="0" borderId="10" xfId="23" applyNumberFormat="1" applyFont="1" applyFill="1" applyBorder="1" applyAlignment="1">
      <alignment horizontal="right" wrapText="1"/>
    </xf>
    <xf numFmtId="0" fontId="17" fillId="0" borderId="41" xfId="0" applyFont="1" applyFill="1" applyBorder="1" applyAlignment="1">
      <alignment horizontal="center" wrapText="1"/>
    </xf>
    <xf numFmtId="0" fontId="17" fillId="0" borderId="0" xfId="0" applyFont="1" applyFill="1" applyBorder="1" applyAlignment="1">
      <alignment horizontal="left" wrapText="1"/>
    </xf>
    <xf numFmtId="0" fontId="51" fillId="0" borderId="0" xfId="0" applyFont="1" applyFill="1" applyAlignment="1">
      <alignment wrapText="1"/>
    </xf>
    <xf numFmtId="0" fontId="42" fillId="0" borderId="0" xfId="0" applyFont="1" applyFill="1" applyBorder="1" applyAlignment="1">
      <alignment horizontal="left" wrapText="1"/>
    </xf>
    <xf numFmtId="0" fontId="18" fillId="0" borderId="0" xfId="0" applyFont="1" applyFill="1" applyBorder="1" applyAlignment="1">
      <alignment wrapText="1"/>
    </xf>
    <xf numFmtId="170" fontId="37" fillId="0" borderId="0" xfId="23" applyNumberFormat="1" applyFont="1" applyFill="1" applyBorder="1" applyAlignment="1">
      <alignment horizontal="left" wrapText="1" shrinkToFit="1"/>
    </xf>
    <xf numFmtId="170" fontId="37" fillId="0" borderId="0" xfId="23" applyNumberFormat="1" applyFont="1" applyFill="1" applyBorder="1" applyAlignment="1">
      <alignment wrapText="1" shrinkToFit="1"/>
    </xf>
    <xf numFmtId="0" fontId="51" fillId="0" borderId="25" xfId="0" applyFont="1" applyFill="1" applyBorder="1" applyAlignment="1">
      <alignment wrapText="1"/>
    </xf>
    <xf numFmtId="0" fontId="53" fillId="0" borderId="0" xfId="0" applyFont="1" applyFill="1" applyBorder="1" applyAlignment="1">
      <alignment horizontal="left" wrapText="1"/>
    </xf>
    <xf numFmtId="2" fontId="17" fillId="0" borderId="0" xfId="0" applyNumberFormat="1" applyFont="1" applyFill="1" applyAlignment="1">
      <alignment wrapText="1"/>
    </xf>
    <xf numFmtId="0" fontId="42" fillId="0" borderId="0" xfId="0" applyFont="1" applyFill="1" applyAlignment="1">
      <alignment horizontal="left" wrapText="1"/>
    </xf>
    <xf numFmtId="0" fontId="18" fillId="0" borderId="0" xfId="0" applyFont="1" applyFill="1" applyBorder="1" applyAlignment="1">
      <alignment wrapText="1"/>
    </xf>
    <xf numFmtId="0" fontId="51" fillId="0" borderId="0" xfId="0" applyFont="1" applyFill="1" applyAlignment="1">
      <alignment wrapText="1"/>
    </xf>
    <xf numFmtId="0" fontId="18" fillId="0" borderId="0" xfId="0" applyFont="1" applyFill="1" applyBorder="1" applyAlignment="1">
      <alignment wrapText="1"/>
    </xf>
    <xf numFmtId="0" fontId="22" fillId="0" borderId="0" xfId="0" applyFont="1" applyFill="1" applyBorder="1" applyAlignment="1">
      <alignment horizontal="left" wrapText="1"/>
    </xf>
    <xf numFmtId="0" fontId="18" fillId="0" borderId="0" xfId="0" applyFont="1" applyFill="1" applyBorder="1" applyAlignment="1">
      <alignment horizontal="left"/>
    </xf>
    <xf numFmtId="0" fontId="40" fillId="0" borderId="0" xfId="0" applyFont="1" applyFill="1" applyBorder="1" applyAlignment="1">
      <alignment horizontal="left" vertical="top" wrapText="1"/>
    </xf>
    <xf numFmtId="174" fontId="22" fillId="0" borderId="0" xfId="0" applyNumberFormat="1" applyFont="1" applyFill="1" applyBorder="1" applyAlignment="1">
      <alignment horizontal="left" wrapText="1"/>
    </xf>
    <xf numFmtId="166" fontId="17" fillId="0" borderId="32" xfId="23" applyNumberFormat="1" applyFont="1" applyFill="1" applyBorder="1" applyAlignment="1">
      <alignment wrapText="1"/>
    </xf>
    <xf numFmtId="166" fontId="17" fillId="0" borderId="32" xfId="23" applyNumberFormat="1" applyFont="1" applyFill="1" applyBorder="1" applyAlignment="1">
      <alignment horizontal="right" wrapText="1"/>
    </xf>
    <xf numFmtId="166" fontId="38" fillId="0" borderId="32" xfId="0" applyNumberFormat="1" applyFont="1" applyFill="1" applyBorder="1" applyAlignment="1">
      <alignment horizontal="right"/>
    </xf>
    <xf numFmtId="0" fontId="37" fillId="0" borderId="32" xfId="0" applyNumberFormat="1" applyFont="1" applyFill="1" applyBorder="1" applyAlignment="1">
      <alignment horizontal="right" wrapText="1"/>
    </xf>
    <xf numFmtId="166" fontId="17" fillId="0" borderId="0" xfId="0" applyNumberFormat="1" applyFont="1" applyFill="1"/>
    <xf numFmtId="0" fontId="37" fillId="0" borderId="0" xfId="0" applyFont="1" applyFill="1" applyBorder="1" applyAlignment="1">
      <alignment horizontal="left" wrapText="1"/>
    </xf>
    <xf numFmtId="0" fontId="22" fillId="0" borderId="0" xfId="0" applyFont="1" applyFill="1" applyBorder="1" applyAlignment="1">
      <alignment horizontal="left" wrapText="1"/>
    </xf>
    <xf numFmtId="0" fontId="42" fillId="0" borderId="0" xfId="0" applyFont="1" applyFill="1" applyAlignment="1">
      <alignment horizontal="left" wrapText="1"/>
    </xf>
    <xf numFmtId="0" fontId="53" fillId="0" borderId="0" xfId="0" applyFont="1" applyFill="1" applyBorder="1" applyAlignment="1">
      <alignment wrapText="1"/>
    </xf>
    <xf numFmtId="0" fontId="17" fillId="0" borderId="0" xfId="0" applyFont="1" applyFill="1" applyBorder="1" applyAlignment="1">
      <alignment wrapText="1"/>
    </xf>
    <xf numFmtId="0" fontId="22" fillId="0" borderId="4" xfId="0" applyFont="1" applyFill="1" applyBorder="1" applyAlignment="1">
      <alignment horizontal="center" vertical="center"/>
    </xf>
    <xf numFmtId="0" fontId="59" fillId="0" borderId="0" xfId="0" applyFont="1" applyFill="1"/>
    <xf numFmtId="0" fontId="22" fillId="0" borderId="0" xfId="0" applyFont="1" applyFill="1" applyAlignment="1">
      <alignment vertical="top"/>
    </xf>
    <xf numFmtId="0" fontId="53" fillId="0" borderId="0" xfId="0" applyFont="1" applyFill="1" applyBorder="1" applyAlignment="1">
      <alignment horizontal="left" wrapText="1"/>
    </xf>
    <xf numFmtId="0" fontId="54" fillId="0" borderId="0" xfId="0" applyFont="1" applyFill="1" applyBorder="1" applyAlignment="1">
      <alignment horizontal="left" wrapText="1"/>
    </xf>
    <xf numFmtId="1" fontId="17" fillId="0" borderId="10" xfId="0" applyNumberFormat="1" applyFont="1" applyFill="1" applyBorder="1" applyAlignment="1">
      <alignment horizontal="right"/>
    </xf>
    <xf numFmtId="0" fontId="22" fillId="0" borderId="0" xfId="0" applyFont="1" applyFill="1" applyBorder="1" applyAlignment="1">
      <alignment horizontal="left" wrapText="1"/>
    </xf>
    <xf numFmtId="0" fontId="42" fillId="0" borderId="0" xfId="0" applyFont="1" applyFill="1" applyAlignment="1">
      <alignment horizontal="left" wrapText="1"/>
    </xf>
    <xf numFmtId="0" fontId="53" fillId="0" borderId="0" xfId="0" applyFont="1" applyFill="1" applyBorder="1" applyAlignment="1">
      <alignment wrapText="1"/>
    </xf>
    <xf numFmtId="0" fontId="42" fillId="0" borderId="0" xfId="0" applyFont="1" applyFill="1" applyAlignment="1">
      <alignment wrapText="1"/>
    </xf>
    <xf numFmtId="1" fontId="17" fillId="0" borderId="10" xfId="0" applyNumberFormat="1" applyFont="1" applyFill="1" applyBorder="1" applyAlignment="1"/>
    <xf numFmtId="0" fontId="40" fillId="0" borderId="0" xfId="0" applyFont="1" applyFill="1" applyAlignment="1">
      <alignment wrapText="1"/>
    </xf>
    <xf numFmtId="0" fontId="17" fillId="0" borderId="52" xfId="0" applyFont="1" applyFill="1" applyBorder="1" applyAlignment="1">
      <alignment wrapText="1"/>
    </xf>
    <xf numFmtId="0" fontId="51" fillId="0" borderId="54" xfId="0" applyFont="1" applyFill="1" applyBorder="1" applyAlignment="1">
      <alignment wrapText="1"/>
    </xf>
    <xf numFmtId="0" fontId="17" fillId="0" borderId="46" xfId="0" applyFont="1" applyFill="1" applyBorder="1" applyAlignment="1">
      <alignment wrapText="1"/>
    </xf>
    <xf numFmtId="165" fontId="22" fillId="0" borderId="0" xfId="53" applyFont="1" applyFill="1" applyBorder="1" applyAlignment="1">
      <alignment wrapText="1"/>
    </xf>
    <xf numFmtId="166" fontId="18" fillId="0" borderId="10" xfId="0" applyNumberFormat="1" applyFont="1" applyFill="1" applyBorder="1" applyAlignment="1">
      <alignment horizontal="right" wrapText="1"/>
    </xf>
    <xf numFmtId="0" fontId="42" fillId="0" borderId="0" xfId="0" applyFont="1" applyFill="1" applyAlignment="1">
      <alignment horizontal="left" wrapText="1"/>
    </xf>
    <xf numFmtId="0" fontId="42" fillId="0" borderId="0" xfId="0" applyFont="1" applyFill="1" applyAlignment="1">
      <alignment wrapText="1"/>
    </xf>
    <xf numFmtId="174" fontId="22" fillId="0" borderId="0" xfId="0" applyNumberFormat="1" applyFont="1" applyFill="1" applyBorder="1" applyAlignment="1">
      <alignment horizontal="left" wrapText="1"/>
    </xf>
    <xf numFmtId="0" fontId="18" fillId="0" borderId="0" xfId="0" applyFont="1" applyFill="1" applyBorder="1" applyAlignment="1">
      <alignment wrapText="1"/>
    </xf>
    <xf numFmtId="0" fontId="82" fillId="0" borderId="0" xfId="0" applyFont="1" applyFill="1"/>
    <xf numFmtId="0" fontId="57" fillId="0" borderId="0" xfId="0" applyFont="1" applyFill="1" applyBorder="1" applyAlignment="1">
      <alignment wrapText="1"/>
    </xf>
    <xf numFmtId="0" fontId="24" fillId="0" borderId="0" xfId="0" applyFont="1" applyFill="1" applyBorder="1"/>
    <xf numFmtId="0" fontId="17" fillId="0" borderId="59" xfId="0" applyFont="1" applyFill="1" applyBorder="1" applyAlignment="1">
      <alignment horizontal="center" vertical="center" wrapText="1"/>
    </xf>
    <xf numFmtId="0" fontId="22" fillId="0" borderId="57" xfId="0" applyFont="1" applyFill="1" applyBorder="1" applyAlignment="1">
      <alignment horizontal="center" vertical="center" wrapText="1"/>
    </xf>
    <xf numFmtId="0" fontId="42" fillId="0" borderId="56" xfId="0" applyFont="1" applyFill="1" applyBorder="1" applyAlignment="1">
      <alignment horizontal="center" vertical="center"/>
    </xf>
    <xf numFmtId="0" fontId="17" fillId="0" borderId="58" xfId="0" applyFont="1" applyFill="1" applyBorder="1" applyAlignment="1">
      <alignment wrapText="1"/>
    </xf>
    <xf numFmtId="0" fontId="17" fillId="0" borderId="60" xfId="0" applyFont="1" applyFill="1" applyBorder="1" applyAlignment="1">
      <alignment horizontal="center" vertical="center" wrapText="1"/>
    </xf>
    <xf numFmtId="0" fontId="51" fillId="0" borderId="0" xfId="0" applyFont="1" applyFill="1" applyBorder="1" applyAlignment="1">
      <alignment horizontal="left" vertical="center"/>
    </xf>
    <xf numFmtId="0" fontId="18" fillId="0" borderId="0" xfId="0" applyFont="1" applyFill="1" applyBorder="1" applyAlignment="1">
      <alignment horizontal="left" wrapText="1"/>
    </xf>
    <xf numFmtId="0" fontId="51" fillId="0" borderId="0" xfId="0" applyFont="1" applyFill="1" applyAlignment="1">
      <alignment wrapText="1"/>
    </xf>
    <xf numFmtId="0" fontId="18" fillId="0" borderId="0" xfId="0" applyFont="1" applyFill="1" applyBorder="1" applyAlignment="1">
      <alignment horizontal="left"/>
    </xf>
    <xf numFmtId="0" fontId="18" fillId="0" borderId="0" xfId="0" applyFont="1" applyFill="1" applyBorder="1" applyAlignment="1">
      <alignment wrapText="1"/>
    </xf>
    <xf numFmtId="0" fontId="22" fillId="0" borderId="5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51" fillId="0" borderId="61" xfId="0" applyFont="1" applyFill="1" applyBorder="1"/>
    <xf numFmtId="0" fontId="29" fillId="0" borderId="10" xfId="0" applyNumberFormat="1" applyFont="1" applyFill="1" applyBorder="1" applyAlignment="1">
      <alignment horizontal="right"/>
    </xf>
    <xf numFmtId="165" fontId="17" fillId="0" borderId="10" xfId="0" applyNumberFormat="1" applyFont="1" applyFill="1" applyBorder="1" applyAlignment="1">
      <alignment horizontal="right"/>
    </xf>
    <xf numFmtId="2" fontId="17" fillId="0" borderId="10" xfId="0" applyNumberFormat="1" applyFont="1" applyFill="1" applyBorder="1" applyAlignment="1">
      <alignment horizontal="right"/>
    </xf>
    <xf numFmtId="0" fontId="24" fillId="0" borderId="0" xfId="0" applyFont="1" applyFill="1"/>
    <xf numFmtId="0" fontId="37" fillId="0" borderId="0" xfId="0" applyFont="1" applyFill="1" applyBorder="1" applyAlignment="1">
      <alignment horizontal="left"/>
    </xf>
    <xf numFmtId="0" fontId="75" fillId="0" borderId="0" xfId="0" applyFont="1" applyFill="1" applyBorder="1" applyAlignment="1">
      <alignment horizontal="left"/>
    </xf>
    <xf numFmtId="0" fontId="86" fillId="0" borderId="0" xfId="0" applyFont="1" applyFill="1" applyBorder="1" applyAlignment="1"/>
    <xf numFmtId="0" fontId="82" fillId="0" borderId="0" xfId="0" applyFont="1" applyFill="1" applyBorder="1"/>
    <xf numFmtId="0" fontId="86" fillId="0" borderId="0" xfId="0" applyFont="1" applyFill="1" applyAlignment="1">
      <alignment horizontal="left" vertical="top" wrapText="1"/>
    </xf>
    <xf numFmtId="0" fontId="82" fillId="0" borderId="0" xfId="0" applyFont="1" applyFill="1" applyBorder="1" applyAlignment="1">
      <alignment wrapText="1"/>
    </xf>
    <xf numFmtId="0" fontId="87" fillId="0" borderId="0" xfId="0" applyFont="1" applyFill="1" applyBorder="1" applyAlignment="1">
      <alignment horizontal="left" vertical="top"/>
    </xf>
    <xf numFmtId="0" fontId="22" fillId="0" borderId="0" xfId="0" applyFont="1" applyFill="1" applyBorder="1" applyAlignment="1">
      <alignment horizontal="left" wrapText="1"/>
    </xf>
    <xf numFmtId="0" fontId="42" fillId="0" borderId="0" xfId="0" applyFont="1" applyAlignment="1">
      <alignment horizontal="left" wrapText="1"/>
    </xf>
    <xf numFmtId="0" fontId="42" fillId="0" borderId="0" xfId="0" applyFont="1" applyFill="1" applyAlignment="1">
      <alignment horizontal="left" wrapText="1"/>
    </xf>
    <xf numFmtId="0" fontId="22" fillId="0" borderId="0" xfId="0" applyFont="1" applyFill="1" applyBorder="1" applyAlignment="1">
      <alignment wrapText="1"/>
    </xf>
    <xf numFmtId="0" fontId="18" fillId="0" borderId="0" xfId="0" applyFont="1" applyFill="1" applyBorder="1" applyAlignment="1">
      <alignment horizontal="left" vertical="center" wrapText="1"/>
    </xf>
    <xf numFmtId="0" fontId="37" fillId="0" borderId="12" xfId="0" applyFont="1" applyFill="1" applyBorder="1" applyAlignment="1">
      <alignment wrapText="1"/>
    </xf>
    <xf numFmtId="0" fontId="37" fillId="0" borderId="0" xfId="0" applyFont="1" applyFill="1" applyBorder="1" applyAlignment="1">
      <alignment horizontal="left" wrapText="1"/>
    </xf>
    <xf numFmtId="0" fontId="17" fillId="0" borderId="0" xfId="0" applyFont="1" applyFill="1" applyBorder="1" applyAlignment="1">
      <alignment wrapText="1"/>
    </xf>
    <xf numFmtId="0" fontId="18" fillId="0" borderId="0" xfId="0" applyFont="1" applyFill="1" applyBorder="1" applyAlignment="1">
      <alignment horizontal="left" wrapText="1"/>
    </xf>
    <xf numFmtId="0" fontId="22" fillId="0" borderId="0" xfId="0" applyFont="1" applyFill="1" applyBorder="1" applyAlignment="1">
      <alignment horizontal="left" wrapText="1"/>
    </xf>
    <xf numFmtId="0" fontId="17" fillId="0" borderId="0" xfId="0" applyFont="1" applyFill="1" applyBorder="1" applyAlignment="1">
      <alignment horizontal="left" wrapText="1"/>
    </xf>
    <xf numFmtId="0" fontId="18" fillId="0" borderId="0" xfId="0" applyFont="1" applyFill="1" applyBorder="1" applyAlignment="1">
      <alignment wrapText="1"/>
    </xf>
    <xf numFmtId="171" fontId="18" fillId="0" borderId="10" xfId="0" applyNumberFormat="1" applyFont="1" applyFill="1" applyBorder="1" applyAlignment="1">
      <alignment horizontal="right" wrapText="1"/>
    </xf>
    <xf numFmtId="49" fontId="18" fillId="0" borderId="0" xfId="0" applyNumberFormat="1" applyFont="1" applyFill="1" applyBorder="1" applyAlignment="1">
      <alignment horizontal="left" wrapText="1"/>
    </xf>
    <xf numFmtId="0" fontId="40" fillId="0" borderId="14" xfId="0" applyFont="1" applyFill="1" applyBorder="1"/>
    <xf numFmtId="0" fontId="18" fillId="0" borderId="0" xfId="0" applyFont="1" applyFill="1" applyBorder="1" applyAlignment="1">
      <alignment horizontal="left"/>
    </xf>
    <xf numFmtId="0" fontId="22" fillId="0" borderId="0" xfId="0" applyFont="1" applyFill="1" applyBorder="1" applyAlignment="1">
      <alignment horizontal="left" wrapText="1"/>
    </xf>
    <xf numFmtId="0" fontId="22" fillId="0" borderId="0" xfId="0" applyFont="1" applyFill="1" applyBorder="1" applyAlignment="1">
      <alignment wrapText="1"/>
    </xf>
    <xf numFmtId="0" fontId="42" fillId="0" borderId="0" xfId="0" applyFont="1" applyFill="1" applyBorder="1" applyAlignment="1">
      <alignment horizontal="left" wrapText="1"/>
    </xf>
    <xf numFmtId="0" fontId="17" fillId="0" borderId="0" xfId="0" applyFont="1" applyFill="1" applyAlignment="1">
      <alignment wrapText="1"/>
    </xf>
    <xf numFmtId="0" fontId="24" fillId="0" borderId="0" xfId="0" applyFont="1" applyFill="1" applyBorder="1" applyAlignment="1">
      <alignment horizontal="right"/>
    </xf>
    <xf numFmtId="166" fontId="24" fillId="0" borderId="0" xfId="0" applyNumberFormat="1" applyFont="1" applyFill="1" applyBorder="1" applyAlignment="1">
      <alignment horizontal="right"/>
    </xf>
    <xf numFmtId="0" fontId="24" fillId="0" borderId="0" xfId="0" applyFont="1" applyFill="1" applyBorder="1" applyAlignment="1"/>
    <xf numFmtId="166" fontId="24" fillId="0" borderId="0" xfId="0" applyNumberFormat="1" applyFont="1" applyFill="1" applyBorder="1" applyAlignment="1">
      <alignment horizontal="right" wrapText="1"/>
    </xf>
    <xf numFmtId="0" fontId="82" fillId="0" borderId="0" xfId="0" applyFont="1"/>
    <xf numFmtId="0" fontId="24" fillId="0" borderId="0" xfId="0" applyFont="1"/>
    <xf numFmtId="0" fontId="24" fillId="0" borderId="0" xfId="0" applyFont="1" applyFill="1" applyBorder="1" applyAlignment="1">
      <alignment horizontal="left" vertical="center"/>
    </xf>
    <xf numFmtId="0" fontId="24" fillId="0" borderId="0" xfId="0" applyFont="1" applyAlignment="1"/>
    <xf numFmtId="0" fontId="24" fillId="0" borderId="0" xfId="0" applyFont="1" applyBorder="1"/>
    <xf numFmtId="1" fontId="24" fillId="0" borderId="0" xfId="0" applyNumberFormat="1" applyFont="1" applyFill="1" applyBorder="1" applyAlignment="1"/>
    <xf numFmtId="0" fontId="26" fillId="0" borderId="0" xfId="0" applyFont="1" applyFill="1" applyBorder="1" applyAlignment="1">
      <alignment horizontal="right" vertical="center"/>
    </xf>
    <xf numFmtId="0" fontId="26" fillId="0" borderId="0" xfId="0" applyFont="1" applyFill="1" applyBorder="1" applyAlignment="1">
      <alignment vertical="center"/>
    </xf>
    <xf numFmtId="1" fontId="24" fillId="0" borderId="0" xfId="0" applyNumberFormat="1" applyFont="1" applyFill="1" applyBorder="1"/>
    <xf numFmtId="1" fontId="82" fillId="0" borderId="0" xfId="0" applyNumberFormat="1" applyFont="1" applyFill="1" applyBorder="1"/>
    <xf numFmtId="169" fontId="24" fillId="0" borderId="0" xfId="26" applyNumberFormat="1" applyFont="1" applyFill="1" applyBorder="1"/>
    <xf numFmtId="0" fontId="26" fillId="0" borderId="0" xfId="0" applyFont="1" applyFill="1" applyBorder="1"/>
    <xf numFmtId="166" fontId="24" fillId="0" borderId="0" xfId="0" applyNumberFormat="1" applyFont="1" applyFill="1" applyBorder="1" applyAlignment="1"/>
    <xf numFmtId="166" fontId="24" fillId="0" borderId="0" xfId="24" applyNumberFormat="1" applyFont="1" applyFill="1" applyBorder="1"/>
    <xf numFmtId="171" fontId="24" fillId="0" borderId="0" xfId="0" applyNumberFormat="1" applyFont="1" applyFill="1" applyBorder="1" applyAlignment="1">
      <alignment horizontal="right"/>
    </xf>
    <xf numFmtId="0" fontId="24" fillId="0" borderId="0" xfId="0" applyFont="1" applyAlignment="1">
      <alignment horizontal="right"/>
    </xf>
    <xf numFmtId="0" fontId="24" fillId="0" borderId="0" xfId="0" applyFont="1" applyFill="1" applyBorder="1" applyAlignment="1">
      <alignment horizontal="right" vertical="center"/>
    </xf>
    <xf numFmtId="166" fontId="24" fillId="0" borderId="0" xfId="0" applyNumberFormat="1" applyFont="1" applyFill="1" applyBorder="1" applyAlignment="1">
      <alignment horizontal="right" vertical="center"/>
    </xf>
    <xf numFmtId="166" fontId="24" fillId="0" borderId="0" xfId="0" applyNumberFormat="1" applyFont="1" applyFill="1" applyBorder="1" applyAlignment="1">
      <alignment wrapText="1"/>
    </xf>
    <xf numFmtId="171" fontId="24" fillId="0" borderId="0" xfId="0" applyNumberFormat="1" applyFont="1" applyFill="1" applyBorder="1" applyAlignment="1">
      <alignment horizontal="right" wrapText="1"/>
    </xf>
    <xf numFmtId="0" fontId="24" fillId="0" borderId="0" xfId="0" applyFont="1" applyFill="1" applyBorder="1" applyAlignment="1">
      <alignment horizontal="right" wrapText="1"/>
    </xf>
    <xf numFmtId="0" fontId="24" fillId="0" borderId="0" xfId="0" applyFont="1" applyFill="1" applyBorder="1" applyAlignment="1">
      <alignment horizontal="right" vertical="center" wrapText="1"/>
    </xf>
    <xf numFmtId="0" fontId="24" fillId="0" borderId="0" xfId="0" applyNumberFormat="1" applyFont="1" applyFill="1" applyBorder="1" applyAlignment="1">
      <alignment horizontal="right" wrapText="1"/>
    </xf>
    <xf numFmtId="1" fontId="24" fillId="0" borderId="0" xfId="0" applyNumberFormat="1" applyFont="1" applyFill="1" applyBorder="1" applyAlignment="1">
      <alignment horizontal="right" wrapText="1"/>
    </xf>
    <xf numFmtId="1" fontId="26" fillId="0" borderId="0" xfId="0" applyNumberFormat="1" applyFont="1" applyFill="1" applyBorder="1" applyAlignment="1">
      <alignment horizontal="right" wrapText="1"/>
    </xf>
    <xf numFmtId="166" fontId="26" fillId="0" borderId="0" xfId="0" applyNumberFormat="1" applyFont="1" applyFill="1" applyBorder="1" applyAlignment="1">
      <alignment horizontal="right" wrapText="1"/>
    </xf>
    <xf numFmtId="0" fontId="24" fillId="0" borderId="0" xfId="0" applyFont="1" applyBorder="1" applyAlignment="1">
      <alignment wrapText="1"/>
    </xf>
    <xf numFmtId="1" fontId="26" fillId="0" borderId="0" xfId="48" applyNumberFormat="1" applyFont="1" applyFill="1" applyBorder="1" applyAlignment="1">
      <alignment horizontal="right" wrapText="1"/>
    </xf>
    <xf numFmtId="0" fontId="24" fillId="0" borderId="0" xfId="0" applyFont="1" applyFill="1" applyBorder="1" applyAlignment="1">
      <alignment wrapText="1"/>
    </xf>
    <xf numFmtId="0" fontId="26" fillId="0" borderId="0" xfId="0" applyNumberFormat="1" applyFont="1" applyFill="1" applyBorder="1" applyAlignment="1">
      <alignment horizontal="right" wrapText="1"/>
    </xf>
    <xf numFmtId="171" fontId="26" fillId="0" borderId="0" xfId="0" applyNumberFormat="1" applyFont="1" applyFill="1" applyBorder="1" applyAlignment="1">
      <alignment horizontal="right" wrapText="1"/>
    </xf>
    <xf numFmtId="171" fontId="26" fillId="0" borderId="0" xfId="0" applyNumberFormat="1" applyFont="1" applyFill="1" applyBorder="1" applyAlignment="1">
      <alignment wrapText="1"/>
    </xf>
    <xf numFmtId="166" fontId="26" fillId="0" borderId="0" xfId="0" applyNumberFormat="1" applyFont="1" applyFill="1" applyBorder="1" applyAlignment="1">
      <alignment wrapText="1"/>
    </xf>
    <xf numFmtId="166" fontId="88" fillId="0" borderId="0" xfId="33" applyNumberFormat="1" applyFont="1" applyFill="1" applyBorder="1" applyAlignment="1" applyProtection="1">
      <alignment horizontal="right"/>
    </xf>
    <xf numFmtId="0" fontId="88" fillId="0" borderId="0" xfId="0" applyFont="1" applyFill="1" applyBorder="1" applyAlignment="1">
      <alignment horizontal="right"/>
    </xf>
    <xf numFmtId="0" fontId="88" fillId="0" borderId="0" xfId="0" applyFont="1" applyFill="1" applyBorder="1"/>
    <xf numFmtId="166" fontId="89" fillId="0" borderId="0" xfId="33" applyNumberFormat="1" applyFont="1" applyFill="1" applyBorder="1" applyAlignment="1" applyProtection="1">
      <alignment horizontal="right"/>
    </xf>
    <xf numFmtId="0" fontId="89" fillId="0" borderId="0" xfId="0" applyFont="1" applyFill="1" applyBorder="1" applyAlignment="1">
      <alignment horizontal="right"/>
    </xf>
    <xf numFmtId="166" fontId="88" fillId="0" borderId="0" xfId="0" applyNumberFormat="1" applyFont="1" applyFill="1" applyBorder="1"/>
    <xf numFmtId="1" fontId="24" fillId="0" borderId="0" xfId="0" applyNumberFormat="1" applyFont="1" applyFill="1" applyBorder="1" applyAlignment="1">
      <alignment wrapText="1"/>
    </xf>
    <xf numFmtId="2" fontId="24" fillId="0" borderId="0" xfId="0" applyNumberFormat="1" applyFont="1" applyFill="1" applyBorder="1" applyAlignment="1">
      <alignment wrapText="1"/>
    </xf>
    <xf numFmtId="1" fontId="26" fillId="0" borderId="0" xfId="0" applyNumberFormat="1" applyFont="1" applyFill="1" applyBorder="1" applyAlignment="1">
      <alignment wrapText="1"/>
    </xf>
    <xf numFmtId="2" fontId="26" fillId="0" borderId="0" xfId="0" applyNumberFormat="1" applyFont="1" applyFill="1" applyBorder="1" applyAlignment="1">
      <alignment wrapText="1"/>
    </xf>
    <xf numFmtId="0" fontId="26" fillId="0" borderId="0" xfId="0" applyFont="1" applyFill="1" applyBorder="1" applyAlignment="1">
      <alignment wrapText="1"/>
    </xf>
    <xf numFmtId="0" fontId="26" fillId="0" borderId="0" xfId="0" applyFont="1" applyFill="1" applyBorder="1" applyAlignment="1"/>
    <xf numFmtId="0" fontId="24" fillId="0" borderId="0" xfId="0" applyNumberFormat="1" applyFont="1" applyFill="1" applyBorder="1"/>
    <xf numFmtId="166" fontId="26" fillId="0" borderId="0" xfId="0" applyNumberFormat="1" applyFont="1" applyFill="1" applyBorder="1" applyAlignment="1"/>
    <xf numFmtId="0" fontId="26" fillId="0" borderId="0" xfId="0" applyNumberFormat="1" applyFont="1" applyFill="1" applyBorder="1"/>
    <xf numFmtId="1" fontId="26" fillId="0" borderId="0" xfId="0" applyNumberFormat="1" applyFont="1" applyFill="1" applyBorder="1" applyAlignment="1"/>
    <xf numFmtId="1" fontId="26" fillId="0" borderId="0" xfId="0" applyNumberFormat="1" applyFont="1" applyFill="1" applyBorder="1"/>
    <xf numFmtId="0" fontId="51" fillId="0" borderId="0" xfId="0" applyFont="1" applyFill="1" applyBorder="1" applyAlignment="1">
      <alignment horizontal="left"/>
    </xf>
    <xf numFmtId="0" fontId="51" fillId="0" borderId="10" xfId="0" applyFont="1" applyBorder="1" applyAlignment="1">
      <alignment wrapText="1"/>
    </xf>
    <xf numFmtId="0" fontId="63" fillId="0" borderId="0" xfId="0" applyFont="1"/>
    <xf numFmtId="166" fontId="17" fillId="0" borderId="11" xfId="0" applyNumberFormat="1" applyFont="1" applyFill="1" applyBorder="1" applyAlignment="1">
      <alignment wrapText="1"/>
    </xf>
    <xf numFmtId="0" fontId="17" fillId="0" borderId="0" xfId="0" applyFont="1" applyBorder="1" applyAlignment="1"/>
    <xf numFmtId="49" fontId="51" fillId="0" borderId="0" xfId="0" applyNumberFormat="1" applyFont="1" applyFill="1" applyBorder="1" applyAlignment="1">
      <alignment horizontal="left" wrapText="1"/>
    </xf>
    <xf numFmtId="0" fontId="42" fillId="0" borderId="0" xfId="0" applyFont="1"/>
    <xf numFmtId="0" fontId="76" fillId="0" borderId="0" xfId="0" applyFont="1" applyFill="1" applyBorder="1"/>
    <xf numFmtId="166" fontId="42" fillId="0" borderId="0" xfId="22" applyNumberFormat="1" applyFont="1" applyFill="1" applyBorder="1"/>
    <xf numFmtId="1" fontId="42" fillId="0" borderId="0" xfId="0" applyNumberFormat="1" applyFont="1" applyFill="1" applyBorder="1" applyAlignment="1">
      <alignment horizontal="right"/>
    </xf>
    <xf numFmtId="1" fontId="40" fillId="0" borderId="0" xfId="0" applyNumberFormat="1" applyFont="1" applyFill="1" applyBorder="1"/>
    <xf numFmtId="1" fontId="40" fillId="0" borderId="0" xfId="0" applyNumberFormat="1" applyFont="1" applyFill="1" applyBorder="1" applyAlignment="1">
      <alignment horizontal="right"/>
    </xf>
    <xf numFmtId="3" fontId="54" fillId="0" borderId="0" xfId="0" applyNumberFormat="1" applyFont="1"/>
    <xf numFmtId="166" fontId="76" fillId="0" borderId="0" xfId="0" applyNumberFormat="1" applyFont="1"/>
    <xf numFmtId="166" fontId="42" fillId="0" borderId="0" xfId="0" applyNumberFormat="1" applyFont="1" applyFill="1" applyBorder="1" applyAlignment="1">
      <alignment horizontal="right"/>
    </xf>
    <xf numFmtId="166" fontId="76" fillId="0" borderId="0" xfId="0" applyNumberFormat="1" applyFont="1" applyFill="1" applyBorder="1"/>
    <xf numFmtId="1" fontId="42" fillId="0" borderId="0" xfId="0" applyNumberFormat="1" applyFont="1" applyFill="1" applyBorder="1"/>
    <xf numFmtId="3" fontId="76" fillId="0" borderId="0" xfId="0" applyNumberFormat="1" applyFont="1"/>
    <xf numFmtId="1" fontId="76" fillId="0" borderId="0" xfId="0" applyNumberFormat="1" applyFont="1" applyFill="1"/>
    <xf numFmtId="174" fontId="17" fillId="0" borderId="0" xfId="0" applyNumberFormat="1" applyFont="1" applyFill="1" applyBorder="1" applyAlignment="1">
      <alignment wrapText="1"/>
    </xf>
    <xf numFmtId="174" fontId="17" fillId="0" borderId="0" xfId="0" applyNumberFormat="1" applyFont="1" applyFill="1" applyBorder="1" applyAlignment="1">
      <alignment horizontal="left" wrapText="1"/>
    </xf>
    <xf numFmtId="0" fontId="91" fillId="0" borderId="0" xfId="0" applyNumberFormat="1" applyFont="1" applyFill="1" applyBorder="1"/>
    <xf numFmtId="3" fontId="0" fillId="0" borderId="0" xfId="0" applyNumberFormat="1" applyFont="1"/>
    <xf numFmtId="1" fontId="69" fillId="0" borderId="0" xfId="0" applyNumberFormat="1" applyFont="1" applyFill="1" applyBorder="1" applyAlignment="1">
      <alignment horizontal="right" vertical="center"/>
    </xf>
    <xf numFmtId="171" fontId="22" fillId="0" borderId="11" xfId="0" applyNumberFormat="1" applyFont="1" applyFill="1" applyBorder="1" applyAlignment="1"/>
    <xf numFmtId="0" fontId="37" fillId="0" borderId="0" xfId="0" applyFont="1"/>
    <xf numFmtId="3" fontId="37" fillId="0" borderId="0" xfId="0" applyNumberFormat="1" applyFont="1"/>
    <xf numFmtId="1" fontId="60" fillId="0" borderId="0" xfId="0" applyNumberFormat="1" applyFont="1"/>
    <xf numFmtId="0" fontId="37" fillId="0" borderId="0" xfId="0" applyFont="1" applyBorder="1"/>
    <xf numFmtId="166" fontId="37" fillId="0" borderId="0" xfId="0" applyNumberFormat="1" applyFont="1" applyFill="1" applyBorder="1" applyAlignment="1">
      <alignment horizontal="right"/>
    </xf>
    <xf numFmtId="0" fontId="42" fillId="0" borderId="0" xfId="0" applyFont="1" applyAlignment="1">
      <alignment horizontal="left" wrapText="1"/>
    </xf>
    <xf numFmtId="0" fontId="26" fillId="0" borderId="0" xfId="0" applyFont="1" applyFill="1"/>
    <xf numFmtId="0" fontId="22" fillId="0" borderId="71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left" wrapText="1"/>
    </xf>
    <xf numFmtId="0" fontId="22" fillId="0" borderId="0" xfId="0" applyFont="1" applyFill="1" applyBorder="1" applyAlignment="1">
      <alignment horizontal="left"/>
    </xf>
    <xf numFmtId="0" fontId="22" fillId="0" borderId="0" xfId="0" applyFont="1" applyFill="1" applyBorder="1" applyAlignment="1">
      <alignment horizontal="left"/>
    </xf>
    <xf numFmtId="0" fontId="22" fillId="0" borderId="73" xfId="0" applyFont="1" applyFill="1" applyBorder="1" applyAlignment="1">
      <alignment horizontal="center" vertical="center" wrapText="1"/>
    </xf>
    <xf numFmtId="0" fontId="22" fillId="0" borderId="66" xfId="0" applyFont="1" applyFill="1" applyBorder="1" applyAlignment="1">
      <alignment horizontal="center" vertical="center" wrapText="1"/>
    </xf>
    <xf numFmtId="0" fontId="42" fillId="0" borderId="71" xfId="0" applyFont="1" applyFill="1" applyBorder="1" applyAlignment="1">
      <alignment horizontal="center" vertical="center"/>
    </xf>
    <xf numFmtId="166" fontId="22" fillId="0" borderId="11" xfId="0" applyNumberFormat="1" applyFont="1" applyFill="1" applyBorder="1" applyAlignment="1">
      <alignment horizontal="center"/>
    </xf>
    <xf numFmtId="0" fontId="17" fillId="0" borderId="68" xfId="0" applyFont="1" applyFill="1" applyBorder="1" applyAlignment="1">
      <alignment horizontal="center" vertical="center" wrapText="1"/>
    </xf>
    <xf numFmtId="0" fontId="22" fillId="0" borderId="62" xfId="0" applyFont="1" applyFill="1" applyBorder="1" applyAlignment="1">
      <alignment horizontal="center" vertical="center" wrapText="1"/>
    </xf>
    <xf numFmtId="171" fontId="37" fillId="0" borderId="11" xfId="0" applyNumberFormat="1" applyFont="1" applyFill="1" applyBorder="1" applyAlignment="1"/>
    <xf numFmtId="1" fontId="37" fillId="0" borderId="11" xfId="0" applyNumberFormat="1" applyFont="1" applyFill="1" applyBorder="1" applyAlignment="1"/>
    <xf numFmtId="166" fontId="22" fillId="0" borderId="68" xfId="0" applyNumberFormat="1" applyFont="1" applyFill="1" applyBorder="1" applyAlignment="1">
      <alignment horizontal="right" wrapText="1"/>
    </xf>
    <xf numFmtId="0" fontId="22" fillId="0" borderId="0" xfId="0" applyFont="1" applyFill="1" applyBorder="1" applyAlignment="1">
      <alignment horizontal="left" wrapText="1"/>
    </xf>
    <xf numFmtId="0" fontId="54" fillId="0" borderId="0" xfId="0" applyFont="1" applyFill="1" applyBorder="1" applyAlignment="1">
      <alignment horizontal="left" wrapText="1"/>
    </xf>
    <xf numFmtId="0" fontId="42" fillId="0" borderId="73" xfId="0" applyFont="1" applyFill="1" applyBorder="1" applyAlignment="1">
      <alignment horizontal="center" vertical="center" wrapText="1"/>
    </xf>
    <xf numFmtId="0" fontId="22" fillId="0" borderId="74" xfId="0" applyFont="1" applyFill="1" applyBorder="1" applyAlignment="1"/>
    <xf numFmtId="166" fontId="37" fillId="0" borderId="74" xfId="0" applyNumberFormat="1" applyFont="1" applyFill="1" applyBorder="1" applyAlignment="1"/>
    <xf numFmtId="0" fontId="42" fillId="0" borderId="74" xfId="0" applyFont="1" applyFill="1" applyBorder="1"/>
    <xf numFmtId="0" fontId="17" fillId="0" borderId="77" xfId="0" applyFont="1" applyFill="1" applyBorder="1" applyAlignment="1">
      <alignment horizontal="center" vertical="center"/>
    </xf>
    <xf numFmtId="0" fontId="51" fillId="0" borderId="76" xfId="0" applyFont="1" applyFill="1" applyBorder="1" applyAlignment="1">
      <alignment horizontal="center" vertical="center"/>
    </xf>
    <xf numFmtId="166" fontId="38" fillId="0" borderId="10" xfId="0" applyNumberFormat="1" applyFont="1" applyFill="1" applyBorder="1" applyAlignment="1">
      <alignment horizontal="right" wrapText="1"/>
    </xf>
    <xf numFmtId="166" fontId="18" fillId="0" borderId="81" xfId="0" applyNumberFormat="1" applyFont="1" applyFill="1" applyBorder="1" applyAlignment="1">
      <alignment horizontal="right" wrapText="1"/>
    </xf>
    <xf numFmtId="166" fontId="22" fillId="0" borderId="81" xfId="0" applyNumberFormat="1" applyFont="1" applyFill="1" applyBorder="1" applyAlignment="1">
      <alignment horizontal="right" wrapText="1"/>
    </xf>
    <xf numFmtId="0" fontId="17" fillId="0" borderId="77" xfId="0" applyFont="1" applyFill="1" applyBorder="1" applyAlignment="1">
      <alignment horizontal="center" wrapText="1"/>
    </xf>
    <xf numFmtId="166" fontId="22" fillId="0" borderId="82" xfId="0" applyNumberFormat="1" applyFont="1" applyFill="1" applyBorder="1" applyAlignment="1">
      <alignment wrapText="1"/>
    </xf>
    <xf numFmtId="166" fontId="22" fillId="0" borderId="74" xfId="0" applyNumberFormat="1" applyFont="1" applyFill="1" applyBorder="1" applyAlignment="1">
      <alignment wrapText="1"/>
    </xf>
    <xf numFmtId="0" fontId="42" fillId="0" borderId="74" xfId="0" applyFont="1" applyBorder="1"/>
    <xf numFmtId="166" fontId="22" fillId="0" borderId="81" xfId="0" applyNumberFormat="1" applyFont="1" applyFill="1" applyBorder="1" applyAlignment="1">
      <alignment wrapText="1"/>
    </xf>
    <xf numFmtId="166" fontId="22" fillId="0" borderId="32" xfId="0" applyNumberFormat="1" applyFont="1" applyFill="1" applyBorder="1" applyAlignment="1">
      <alignment wrapText="1"/>
    </xf>
    <xf numFmtId="0" fontId="42" fillId="0" borderId="32" xfId="0" applyFont="1" applyBorder="1"/>
    <xf numFmtId="0" fontId="22" fillId="0" borderId="80" xfId="0" applyFont="1" applyFill="1" applyBorder="1" applyAlignment="1">
      <alignment horizontal="center" wrapText="1"/>
    </xf>
    <xf numFmtId="0" fontId="51" fillId="0" borderId="77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wrapText="1"/>
    </xf>
    <xf numFmtId="0" fontId="17" fillId="0" borderId="0" xfId="0" applyFont="1" applyFill="1" applyBorder="1" applyAlignment="1">
      <alignment wrapText="1"/>
    </xf>
    <xf numFmtId="166" fontId="37" fillId="0" borderId="82" xfId="23" applyNumberFormat="1" applyFont="1" applyFill="1" applyBorder="1" applyAlignment="1">
      <alignment horizontal="right" wrapText="1"/>
    </xf>
    <xf numFmtId="0" fontId="51" fillId="0" borderId="74" xfId="0" applyFont="1" applyFill="1" applyBorder="1" applyAlignment="1">
      <alignment wrapText="1"/>
    </xf>
    <xf numFmtId="166" fontId="37" fillId="0" borderId="84" xfId="23" applyNumberFormat="1" applyFont="1" applyFill="1" applyBorder="1" applyAlignment="1">
      <alignment horizontal="right" wrapText="1"/>
    </xf>
    <xf numFmtId="0" fontId="42" fillId="0" borderId="74" xfId="0" applyFont="1" applyBorder="1" applyAlignment="1">
      <alignment wrapText="1"/>
    </xf>
    <xf numFmtId="166" fontId="22" fillId="0" borderId="84" xfId="0" applyNumberFormat="1" applyFont="1" applyFill="1" applyBorder="1" applyAlignment="1">
      <alignment wrapText="1"/>
    </xf>
    <xf numFmtId="0" fontId="51" fillId="0" borderId="76" xfId="0" applyFont="1" applyBorder="1" applyAlignment="1">
      <alignment horizontal="center" vertical="center"/>
    </xf>
    <xf numFmtId="1" fontId="22" fillId="0" borderId="84" xfId="23" applyNumberFormat="1" applyFont="1" applyFill="1" applyBorder="1" applyAlignment="1">
      <alignment wrapText="1"/>
    </xf>
    <xf numFmtId="1" fontId="22" fillId="0" borderId="84" xfId="23" applyNumberFormat="1" applyFont="1" applyFill="1" applyBorder="1" applyAlignment="1">
      <alignment horizontal="right" wrapText="1"/>
    </xf>
    <xf numFmtId="166" fontId="17" fillId="0" borderId="84" xfId="23" applyNumberFormat="1" applyFont="1" applyFill="1" applyBorder="1" applyAlignment="1">
      <alignment wrapText="1"/>
    </xf>
    <xf numFmtId="166" fontId="22" fillId="0" borderId="84" xfId="23" applyNumberFormat="1" applyFont="1" applyFill="1" applyBorder="1" applyAlignment="1">
      <alignment horizontal="right" wrapText="1"/>
    </xf>
    <xf numFmtId="166" fontId="17" fillId="0" borderId="84" xfId="0" applyNumberFormat="1" applyFont="1" applyFill="1" applyBorder="1" applyAlignment="1">
      <alignment horizontal="right" wrapText="1"/>
    </xf>
    <xf numFmtId="1" fontId="17" fillId="0" borderId="10" xfId="0" applyNumberFormat="1" applyFont="1" applyFill="1" applyBorder="1" applyAlignment="1">
      <alignment horizontal="right" wrapText="1"/>
    </xf>
    <xf numFmtId="0" fontId="51" fillId="0" borderId="77" xfId="0" applyFont="1" applyFill="1" applyBorder="1" applyAlignment="1">
      <alignment horizontal="center" vertical="center"/>
    </xf>
    <xf numFmtId="166" fontId="22" fillId="0" borderId="84" xfId="23" applyNumberFormat="1" applyFont="1" applyFill="1" applyBorder="1" applyAlignment="1">
      <alignment wrapText="1"/>
    </xf>
    <xf numFmtId="0" fontId="22" fillId="0" borderId="82" xfId="0" applyFont="1" applyFill="1" applyBorder="1" applyAlignment="1">
      <alignment wrapText="1"/>
    </xf>
    <xf numFmtId="166" fontId="22" fillId="0" borderId="82" xfId="0" applyNumberFormat="1" applyFont="1" applyFill="1" applyBorder="1" applyAlignment="1">
      <alignment horizontal="right" wrapText="1"/>
    </xf>
    <xf numFmtId="166" fontId="37" fillId="0" borderId="74" xfId="0" applyNumberFormat="1" applyFont="1" applyFill="1" applyBorder="1" applyAlignment="1">
      <alignment horizontal="right" wrapText="1"/>
    </xf>
    <xf numFmtId="0" fontId="22" fillId="0" borderId="84" xfId="0" applyFont="1" applyFill="1" applyBorder="1" applyAlignment="1">
      <alignment horizontal="right" wrapText="1"/>
    </xf>
    <xf numFmtId="166" fontId="22" fillId="0" borderId="84" xfId="0" applyNumberFormat="1" applyFont="1" applyFill="1" applyBorder="1" applyAlignment="1">
      <alignment horizontal="right" wrapText="1"/>
    </xf>
    <xf numFmtId="0" fontId="22" fillId="0" borderId="84" xfId="0" applyFont="1" applyFill="1" applyBorder="1" applyAlignment="1">
      <alignment wrapText="1"/>
    </xf>
    <xf numFmtId="0" fontId="37" fillId="0" borderId="82" xfId="0" applyFont="1" applyFill="1" applyBorder="1" applyAlignment="1">
      <alignment wrapText="1"/>
    </xf>
    <xf numFmtId="166" fontId="37" fillId="0" borderId="82" xfId="0" applyNumberFormat="1" applyFont="1" applyFill="1" applyBorder="1" applyAlignment="1"/>
    <xf numFmtId="0" fontId="37" fillId="0" borderId="84" xfId="0" applyFont="1" applyFill="1" applyBorder="1" applyAlignment="1">
      <alignment wrapText="1"/>
    </xf>
    <xf numFmtId="166" fontId="37" fillId="0" borderId="84" xfId="0" applyNumberFormat="1" applyFont="1" applyFill="1" applyBorder="1" applyAlignment="1"/>
    <xf numFmtId="166" fontId="37" fillId="0" borderId="84" xfId="0" applyNumberFormat="1" applyFont="1" applyFill="1" applyBorder="1" applyAlignment="1">
      <alignment wrapText="1"/>
    </xf>
    <xf numFmtId="166" fontId="17" fillId="0" borderId="82" xfId="0" applyNumberFormat="1" applyFont="1" applyFill="1" applyBorder="1"/>
    <xf numFmtId="166" fontId="17" fillId="0" borderId="74" xfId="0" applyNumberFormat="1" applyFont="1" applyFill="1" applyBorder="1"/>
    <xf numFmtId="166" fontId="17" fillId="0" borderId="84" xfId="0" applyNumberFormat="1" applyFont="1" applyFill="1" applyBorder="1"/>
    <xf numFmtId="166" fontId="37" fillId="0" borderId="84" xfId="53" applyNumberFormat="1" applyFont="1" applyFill="1" applyBorder="1" applyAlignment="1">
      <alignment horizontal="right" wrapText="1"/>
    </xf>
    <xf numFmtId="166" fontId="37" fillId="0" borderId="84" xfId="28" applyNumberFormat="1" applyFont="1" applyFill="1" applyBorder="1"/>
    <xf numFmtId="0" fontId="22" fillId="0" borderId="0" xfId="0" applyFont="1" applyFill="1" applyBorder="1" applyAlignment="1">
      <alignment wrapText="1"/>
    </xf>
    <xf numFmtId="0" fontId="17" fillId="0" borderId="0" xfId="0" applyFont="1" applyFill="1" applyBorder="1" applyAlignment="1">
      <alignment horizontal="left" wrapText="1"/>
    </xf>
    <xf numFmtId="0" fontId="22" fillId="0" borderId="0" xfId="0" applyFont="1" applyFill="1" applyBorder="1" applyAlignment="1">
      <alignment wrapText="1"/>
    </xf>
    <xf numFmtId="0" fontId="51" fillId="0" borderId="0" xfId="0" applyFont="1" applyFill="1" applyAlignment="1">
      <alignment wrapText="1"/>
    </xf>
    <xf numFmtId="0" fontId="17" fillId="0" borderId="0" xfId="0" applyFont="1" applyFill="1" applyBorder="1" applyAlignment="1">
      <alignment wrapText="1"/>
    </xf>
    <xf numFmtId="0" fontId="17" fillId="0" borderId="77" xfId="0" applyFont="1" applyFill="1" applyBorder="1" applyAlignment="1">
      <alignment horizontal="center" vertical="center" wrapText="1"/>
    </xf>
    <xf numFmtId="0" fontId="42" fillId="0" borderId="76" xfId="0" applyFont="1" applyBorder="1" applyAlignment="1">
      <alignment horizontal="center" vertical="center" wrapText="1"/>
    </xf>
    <xf numFmtId="0" fontId="51" fillId="0" borderId="0" xfId="0" applyFont="1" applyFill="1" applyAlignment="1">
      <alignment horizontal="left"/>
    </xf>
    <xf numFmtId="166" fontId="22" fillId="0" borderId="85" xfId="0" applyNumberFormat="1" applyFont="1" applyFill="1" applyBorder="1" applyAlignment="1">
      <alignment horizontal="right" wrapText="1"/>
    </xf>
    <xf numFmtId="1" fontId="37" fillId="0" borderId="85" xfId="0" applyNumberFormat="1" applyFont="1" applyFill="1" applyBorder="1" applyAlignment="1">
      <alignment horizontal="right" wrapText="1"/>
    </xf>
    <xf numFmtId="166" fontId="17" fillId="0" borderId="85" xfId="0" applyNumberFormat="1" applyFont="1" applyFill="1" applyBorder="1" applyAlignment="1">
      <alignment horizontal="right" wrapText="1"/>
    </xf>
    <xf numFmtId="1" fontId="22" fillId="0" borderId="85" xfId="0" applyNumberFormat="1" applyFont="1" applyFill="1" applyBorder="1" applyAlignment="1">
      <alignment horizontal="right" wrapText="1"/>
    </xf>
    <xf numFmtId="0" fontId="42" fillId="0" borderId="0" xfId="0" applyFont="1" applyFill="1" applyBorder="1" applyAlignment="1">
      <alignment horizontal="left" wrapText="1"/>
    </xf>
    <xf numFmtId="0" fontId="17" fillId="0" borderId="0" xfId="0" applyFont="1" applyFill="1" applyBorder="1" applyAlignment="1">
      <alignment horizontal="left" wrapText="1"/>
    </xf>
    <xf numFmtId="0" fontId="17" fillId="0" borderId="0" xfId="0" applyFont="1" applyFill="1" applyAlignment="1">
      <alignment wrapText="1"/>
    </xf>
    <xf numFmtId="0" fontId="22" fillId="0" borderId="0" xfId="0" applyFont="1" applyFill="1" applyBorder="1" applyAlignment="1">
      <alignment horizontal="left" wrapText="1"/>
    </xf>
    <xf numFmtId="0" fontId="18" fillId="0" borderId="32" xfId="0" applyFont="1" applyFill="1" applyBorder="1" applyAlignment="1">
      <alignment vertical="center"/>
    </xf>
    <xf numFmtId="178" fontId="17" fillId="0" borderId="0" xfId="0" applyNumberFormat="1" applyFont="1" applyFill="1" applyBorder="1"/>
    <xf numFmtId="166" fontId="17" fillId="0" borderId="32" xfId="0" applyNumberFormat="1" applyFont="1" applyFill="1" applyBorder="1"/>
    <xf numFmtId="166" fontId="0" fillId="0" borderId="0" xfId="0" applyNumberFormat="1" applyBorder="1"/>
    <xf numFmtId="0" fontId="37" fillId="0" borderId="80" xfId="0" applyFont="1" applyFill="1" applyBorder="1" applyAlignment="1">
      <alignment horizontal="center" vertical="center" wrapText="1"/>
    </xf>
    <xf numFmtId="174" fontId="22" fillId="0" borderId="0" xfId="0" applyNumberFormat="1" applyFont="1" applyFill="1" applyBorder="1" applyAlignment="1">
      <alignment horizontal="left" wrapText="1"/>
    </xf>
    <xf numFmtId="0" fontId="18" fillId="0" borderId="0" xfId="0" applyFont="1" applyFill="1" applyBorder="1" applyAlignment="1">
      <alignment horizontal="left" wrapText="1"/>
    </xf>
    <xf numFmtId="0" fontId="37" fillId="0" borderId="0" xfId="0" applyFont="1" applyFill="1" applyBorder="1" applyAlignment="1">
      <alignment horizontal="left" wrapText="1"/>
    </xf>
    <xf numFmtId="0" fontId="22" fillId="0" borderId="0" xfId="0" applyFont="1" applyFill="1" applyBorder="1" applyAlignment="1">
      <alignment horizontal="left" wrapText="1"/>
    </xf>
    <xf numFmtId="0" fontId="51" fillId="0" borderId="0" xfId="0" applyFont="1" applyFill="1" applyAlignment="1">
      <alignment horizontal="left" wrapText="1"/>
    </xf>
    <xf numFmtId="0" fontId="51" fillId="0" borderId="0" xfId="0" applyFont="1" applyFill="1" applyAlignment="1">
      <alignment wrapText="1"/>
    </xf>
    <xf numFmtId="0" fontId="22" fillId="0" borderId="5" xfId="0" applyFont="1" applyFill="1" applyBorder="1" applyAlignment="1">
      <alignment horizontal="center" vertical="center" wrapText="1"/>
    </xf>
    <xf numFmtId="0" fontId="22" fillId="0" borderId="8" xfId="0" applyFont="1" applyFill="1" applyBorder="1" applyAlignment="1">
      <alignment horizontal="center" vertical="center" wrapText="1"/>
    </xf>
    <xf numFmtId="0" fontId="22" fillId="0" borderId="4" xfId="0" applyFont="1" applyFill="1" applyBorder="1" applyAlignment="1">
      <alignment horizontal="center" vertical="center" wrapText="1"/>
    </xf>
    <xf numFmtId="0" fontId="51" fillId="0" borderId="0" xfId="23" applyFont="1" applyFill="1" applyAlignment="1">
      <alignment horizontal="left" wrapText="1"/>
    </xf>
    <xf numFmtId="0" fontId="75" fillId="0" borderId="0" xfId="0" applyFont="1" applyFill="1" applyBorder="1" applyAlignment="1"/>
    <xf numFmtId="0" fontId="94" fillId="0" borderId="0" xfId="0" applyFont="1" applyFill="1" applyBorder="1" applyAlignment="1"/>
    <xf numFmtId="0" fontId="57" fillId="0" borderId="0" xfId="0" applyFont="1" applyFill="1" applyBorder="1" applyAlignment="1"/>
    <xf numFmtId="0" fontId="22" fillId="0" borderId="10" xfId="0" applyNumberFormat="1" applyFont="1" applyFill="1" applyBorder="1" applyAlignment="1"/>
    <xf numFmtId="0" fontId="22" fillId="0" borderId="10" xfId="0" applyNumberFormat="1" applyFont="1" applyFill="1" applyBorder="1" applyAlignment="1">
      <alignment horizontal="right"/>
    </xf>
    <xf numFmtId="0" fontId="17" fillId="0" borderId="10" xfId="0" applyFont="1" applyFill="1" applyBorder="1" applyAlignment="1">
      <alignment horizontal="right"/>
    </xf>
    <xf numFmtId="0" fontId="17" fillId="0" borderId="10" xfId="0" applyNumberFormat="1" applyFont="1" applyFill="1" applyBorder="1" applyAlignment="1"/>
    <xf numFmtId="49" fontId="17" fillId="0" borderId="10" xfId="0" applyNumberFormat="1" applyFont="1" applyFill="1" applyBorder="1" applyAlignment="1">
      <alignment horizontal="right"/>
    </xf>
    <xf numFmtId="0" fontId="17" fillId="0" borderId="32" xfId="0" applyNumberFormat="1" applyFont="1" applyFill="1" applyBorder="1" applyAlignment="1">
      <alignment horizontal="right"/>
    </xf>
    <xf numFmtId="0" fontId="37" fillId="0" borderId="32" xfId="0" applyNumberFormat="1" applyFont="1" applyFill="1" applyBorder="1" applyAlignment="1"/>
    <xf numFmtId="0" fontId="37" fillId="0" borderId="32" xfId="0" applyNumberFormat="1" applyFont="1" applyFill="1" applyBorder="1" applyAlignment="1">
      <alignment horizontal="right"/>
    </xf>
    <xf numFmtId="49" fontId="17" fillId="0" borderId="32" xfId="0" applyNumberFormat="1" applyFont="1" applyFill="1" applyBorder="1" applyAlignment="1">
      <alignment horizontal="right"/>
    </xf>
    <xf numFmtId="0" fontId="37" fillId="0" borderId="10" xfId="0" applyNumberFormat="1" applyFont="1" applyFill="1" applyBorder="1" applyAlignment="1">
      <alignment horizontal="right"/>
    </xf>
    <xf numFmtId="49" fontId="37" fillId="0" borderId="10" xfId="0" applyNumberFormat="1" applyFont="1" applyFill="1" applyBorder="1" applyAlignment="1">
      <alignment horizontal="right"/>
    </xf>
    <xf numFmtId="0" fontId="37" fillId="0" borderId="32" xfId="0" applyFont="1" applyFill="1" applyBorder="1" applyAlignment="1"/>
    <xf numFmtId="3" fontId="37" fillId="0" borderId="32" xfId="0" applyNumberFormat="1" applyFont="1" applyFill="1" applyBorder="1" applyAlignment="1">
      <alignment horizontal="right"/>
    </xf>
    <xf numFmtId="0" fontId="51" fillId="0" borderId="83" xfId="0" applyFont="1" applyFill="1" applyBorder="1"/>
    <xf numFmtId="0" fontId="18" fillId="0" borderId="82" xfId="0" applyFont="1" applyFill="1" applyBorder="1" applyAlignment="1">
      <alignment horizontal="right" vertical="center"/>
    </xf>
    <xf numFmtId="166" fontId="17" fillId="0" borderId="10" xfId="0" applyNumberFormat="1" applyFont="1" applyFill="1" applyBorder="1"/>
    <xf numFmtId="1" fontId="0" fillId="0" borderId="10" xfId="0" applyNumberFormat="1" applyFill="1" applyBorder="1"/>
    <xf numFmtId="169" fontId="37" fillId="0" borderId="10" xfId="26" applyNumberFormat="1" applyFont="1" applyFill="1" applyBorder="1"/>
    <xf numFmtId="0" fontId="29" fillId="0" borderId="82" xfId="0" applyFont="1" applyFill="1" applyBorder="1"/>
    <xf numFmtId="0" fontId="17" fillId="0" borderId="85" xfId="0" applyFont="1" applyFill="1" applyBorder="1"/>
    <xf numFmtId="0" fontId="18" fillId="0" borderId="0" xfId="0" applyFont="1" applyFill="1" applyBorder="1" applyAlignment="1">
      <alignment horizontal="left" wrapText="1"/>
    </xf>
    <xf numFmtId="0" fontId="22" fillId="0" borderId="76" xfId="0" applyFont="1" applyFill="1" applyBorder="1" applyAlignment="1">
      <alignment horizontal="center" vertical="center"/>
    </xf>
    <xf numFmtId="0" fontId="22" fillId="0" borderId="76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left" wrapText="1"/>
    </xf>
    <xf numFmtId="0" fontId="22" fillId="0" borderId="0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40" fillId="0" borderId="0" xfId="0" applyFont="1" applyFill="1" applyBorder="1" applyAlignment="1">
      <alignment horizontal="left" vertical="top" wrapText="1"/>
    </xf>
    <xf numFmtId="0" fontId="53" fillId="0" borderId="0" xfId="0" applyFont="1" applyFill="1" applyBorder="1" applyAlignment="1">
      <alignment wrapText="1"/>
    </xf>
    <xf numFmtId="0" fontId="37" fillId="0" borderId="0" xfId="0" applyFont="1" applyFill="1" applyBorder="1" applyAlignment="1">
      <alignment horizontal="left"/>
    </xf>
    <xf numFmtId="0" fontId="42" fillId="0" borderId="0" xfId="0" applyFont="1" applyFill="1" applyAlignment="1">
      <alignment wrapText="1"/>
    </xf>
    <xf numFmtId="0" fontId="17" fillId="0" borderId="0" xfId="0" applyFont="1" applyFill="1" applyBorder="1" applyAlignment="1">
      <alignment horizontal="left" wrapText="1"/>
    </xf>
    <xf numFmtId="0" fontId="17" fillId="0" borderId="0" xfId="0" applyFont="1" applyFill="1" applyAlignment="1">
      <alignment horizontal="left" wrapText="1"/>
    </xf>
    <xf numFmtId="0" fontId="51" fillId="0" borderId="0" xfId="0" applyFont="1" applyFill="1" applyAlignment="1">
      <alignment wrapText="1"/>
    </xf>
    <xf numFmtId="0" fontId="17" fillId="0" borderId="0" xfId="0" applyFont="1" applyFill="1" applyBorder="1" applyAlignment="1">
      <alignment wrapText="1"/>
    </xf>
    <xf numFmtId="0" fontId="22" fillId="0" borderId="0" xfId="0" applyFont="1" applyFill="1" applyBorder="1" applyAlignment="1">
      <alignment horizontal="left"/>
    </xf>
    <xf numFmtId="0" fontId="17" fillId="0" borderId="0" xfId="0" applyFont="1" applyFill="1" applyAlignment="1">
      <alignment wrapText="1"/>
    </xf>
    <xf numFmtId="0" fontId="22" fillId="0" borderId="5" xfId="0" applyFont="1" applyFill="1" applyBorder="1" applyAlignment="1">
      <alignment horizontal="center" vertical="center" wrapText="1"/>
    </xf>
    <xf numFmtId="0" fontId="22" fillId="0" borderId="8" xfId="0" applyFont="1" applyFill="1" applyBorder="1" applyAlignment="1">
      <alignment horizontal="center" vertical="center" wrapText="1"/>
    </xf>
    <xf numFmtId="0" fontId="22" fillId="0" borderId="80" xfId="0" applyFont="1" applyFill="1" applyBorder="1" applyAlignment="1">
      <alignment horizontal="center" vertical="center" wrapText="1"/>
    </xf>
    <xf numFmtId="0" fontId="22" fillId="0" borderId="4" xfId="0" applyFont="1" applyFill="1" applyBorder="1" applyAlignment="1">
      <alignment horizontal="center" vertical="center" wrapText="1"/>
    </xf>
    <xf numFmtId="1" fontId="18" fillId="0" borderId="0" xfId="0" applyNumberFormat="1" applyFont="1" applyFill="1" applyBorder="1" applyAlignment="1">
      <alignment horizontal="right" vertical="center"/>
    </xf>
    <xf numFmtId="1" fontId="17" fillId="0" borderId="10" xfId="0" applyNumberFormat="1" applyFont="1" applyFill="1" applyBorder="1"/>
    <xf numFmtId="0" fontId="17" fillId="0" borderId="11" xfId="0" applyFont="1" applyFill="1" applyBorder="1" applyAlignment="1">
      <alignment horizontal="right"/>
    </xf>
    <xf numFmtId="49" fontId="37" fillId="0" borderId="32" xfId="0" applyNumberFormat="1" applyFont="1" applyFill="1" applyBorder="1" applyAlignment="1">
      <alignment horizontal="right"/>
    </xf>
    <xf numFmtId="166" fontId="17" fillId="0" borderId="32" xfId="22" applyNumberFormat="1" applyFont="1" applyFill="1" applyBorder="1"/>
    <xf numFmtId="0" fontId="38" fillId="0" borderId="0" xfId="0" applyFont="1" applyFill="1" applyAlignment="1">
      <alignment horizontal="left"/>
    </xf>
    <xf numFmtId="0" fontId="57" fillId="0" borderId="0" xfId="0" applyFont="1" applyFill="1" applyAlignment="1">
      <alignment horizontal="left" vertical="top"/>
    </xf>
    <xf numFmtId="0" fontId="57" fillId="0" borderId="0" xfId="0" applyFont="1" applyFill="1" applyAlignment="1">
      <alignment horizontal="left"/>
    </xf>
    <xf numFmtId="0" fontId="22" fillId="0" borderId="73" xfId="0" applyFont="1" applyFill="1" applyBorder="1" applyAlignment="1">
      <alignment horizontal="center" vertical="center"/>
    </xf>
    <xf numFmtId="0" fontId="22" fillId="0" borderId="66" xfId="0" applyFont="1" applyFill="1" applyBorder="1" applyAlignment="1">
      <alignment horizontal="center" vertical="center"/>
    </xf>
    <xf numFmtId="0" fontId="37" fillId="0" borderId="0" xfId="0" applyFont="1" applyFill="1" applyBorder="1" applyAlignment="1">
      <alignment horizontal="right"/>
    </xf>
    <xf numFmtId="169" fontId="37" fillId="0" borderId="64" xfId="0" applyNumberFormat="1" applyFont="1" applyFill="1" applyBorder="1"/>
    <xf numFmtId="1" fontId="22" fillId="0" borderId="32" xfId="0" applyNumberFormat="1" applyFont="1" applyFill="1" applyBorder="1" applyAlignment="1">
      <alignment horizontal="right"/>
    </xf>
    <xf numFmtId="166" fontId="17" fillId="0" borderId="14" xfId="0" applyNumberFormat="1" applyFont="1" applyFill="1" applyBorder="1" applyAlignment="1"/>
    <xf numFmtId="0" fontId="18" fillId="0" borderId="0" xfId="0" applyFont="1" applyFill="1" applyBorder="1" applyAlignment="1">
      <alignment horizontal="left" wrapText="1"/>
    </xf>
    <xf numFmtId="174" fontId="37" fillId="0" borderId="0" xfId="0" applyNumberFormat="1" applyFont="1" applyFill="1" applyBorder="1" applyAlignment="1">
      <alignment horizontal="left" wrapText="1"/>
    </xf>
    <xf numFmtId="0" fontId="22" fillId="0" borderId="76" xfId="0" applyFont="1" applyFill="1" applyBorder="1" applyAlignment="1">
      <alignment horizontal="center" vertical="center"/>
    </xf>
    <xf numFmtId="0" fontId="22" fillId="0" borderId="77" xfId="0" applyFont="1" applyFill="1" applyBorder="1" applyAlignment="1">
      <alignment horizontal="center" vertical="center"/>
    </xf>
    <xf numFmtId="0" fontId="22" fillId="0" borderId="76" xfId="0" applyFont="1" applyFill="1" applyBorder="1" applyAlignment="1">
      <alignment horizontal="center" vertical="center" wrapText="1"/>
    </xf>
    <xf numFmtId="0" fontId="37" fillId="0" borderId="0" xfId="0" applyFont="1" applyFill="1" applyBorder="1" applyAlignment="1">
      <alignment horizontal="left" wrapText="1"/>
    </xf>
    <xf numFmtId="0" fontId="38" fillId="0" borderId="0" xfId="0" applyFont="1" applyFill="1" applyBorder="1" applyAlignment="1">
      <alignment horizontal="left"/>
    </xf>
    <xf numFmtId="0" fontId="42" fillId="0" borderId="0" xfId="0" applyFont="1" applyFill="1" applyAlignment="1">
      <alignment horizontal="left" wrapText="1"/>
    </xf>
    <xf numFmtId="0" fontId="22" fillId="0" borderId="0" xfId="0" applyFont="1" applyFill="1" applyBorder="1" applyAlignment="1">
      <alignment horizontal="left" wrapText="1"/>
    </xf>
    <xf numFmtId="0" fontId="22" fillId="0" borderId="40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22" fillId="0" borderId="0" xfId="0" applyFont="1" applyFill="1" applyAlignment="1">
      <alignment horizontal="left" wrapText="1"/>
    </xf>
    <xf numFmtId="0" fontId="40" fillId="0" borderId="0" xfId="0" applyFont="1" applyFill="1" applyBorder="1" applyAlignment="1">
      <alignment horizontal="left" vertical="top" wrapText="1"/>
    </xf>
    <xf numFmtId="0" fontId="53" fillId="0" borderId="0" xfId="0" applyFont="1" applyFill="1" applyBorder="1" applyAlignment="1">
      <alignment wrapText="1"/>
    </xf>
    <xf numFmtId="0" fontId="54" fillId="0" borderId="0" xfId="0" applyFont="1" applyFill="1" applyBorder="1" applyAlignment="1">
      <alignment horizontal="left" wrapText="1"/>
    </xf>
    <xf numFmtId="0" fontId="37" fillId="0" borderId="0" xfId="0" applyFont="1" applyFill="1" applyBorder="1" applyAlignment="1">
      <alignment horizontal="left"/>
    </xf>
    <xf numFmtId="0" fontId="51" fillId="0" borderId="0" xfId="0" applyFont="1" applyFill="1" applyBorder="1" applyAlignment="1">
      <alignment horizontal="left"/>
    </xf>
    <xf numFmtId="0" fontId="42" fillId="0" borderId="0" xfId="0" applyFont="1" applyFill="1" applyAlignment="1">
      <alignment wrapText="1"/>
    </xf>
    <xf numFmtId="0" fontId="17" fillId="0" borderId="0" xfId="0" applyFont="1" applyFill="1" applyBorder="1" applyAlignment="1">
      <alignment horizontal="left" wrapText="1"/>
    </xf>
    <xf numFmtId="0" fontId="22" fillId="0" borderId="0" xfId="0" applyFont="1" applyFill="1" applyBorder="1" applyAlignment="1">
      <alignment wrapText="1"/>
    </xf>
    <xf numFmtId="0" fontId="40" fillId="0" borderId="0" xfId="0" applyFont="1" applyFill="1" applyBorder="1" applyAlignment="1">
      <alignment vertical="top" wrapText="1"/>
    </xf>
    <xf numFmtId="0" fontId="51" fillId="0" borderId="0" xfId="0" applyFont="1" applyFill="1" applyAlignment="1">
      <alignment wrapText="1"/>
    </xf>
    <xf numFmtId="0" fontId="17" fillId="0" borderId="0" xfId="0" applyFont="1" applyFill="1" applyBorder="1" applyAlignment="1">
      <alignment wrapText="1"/>
    </xf>
    <xf numFmtId="0" fontId="22" fillId="0" borderId="0" xfId="0" applyFont="1" applyFill="1" applyBorder="1" applyAlignment="1">
      <alignment horizontal="left"/>
    </xf>
    <xf numFmtId="174" fontId="22" fillId="0" borderId="0" xfId="0" applyNumberFormat="1" applyFont="1" applyFill="1" applyBorder="1" applyAlignment="1">
      <alignment horizontal="left" wrapText="1"/>
    </xf>
    <xf numFmtId="0" fontId="18" fillId="0" borderId="0" xfId="0" applyFont="1" applyFill="1" applyBorder="1" applyAlignment="1">
      <alignment wrapText="1"/>
    </xf>
    <xf numFmtId="0" fontId="17" fillId="0" borderId="0" xfId="0" applyFont="1" applyFill="1" applyAlignment="1">
      <alignment wrapText="1"/>
    </xf>
    <xf numFmtId="0" fontId="22" fillId="0" borderId="5" xfId="0" applyFont="1" applyFill="1" applyBorder="1" applyAlignment="1">
      <alignment horizontal="center" vertical="center" wrapText="1"/>
    </xf>
    <xf numFmtId="0" fontId="22" fillId="0" borderId="8" xfId="0" applyFont="1" applyFill="1" applyBorder="1" applyAlignment="1">
      <alignment horizontal="center" vertical="center" wrapText="1"/>
    </xf>
    <xf numFmtId="0" fontId="17" fillId="0" borderId="77" xfId="0" applyFont="1" applyFill="1" applyBorder="1" applyAlignment="1">
      <alignment horizontal="center" vertical="center" wrapText="1"/>
    </xf>
    <xf numFmtId="0" fontId="22" fillId="0" borderId="80" xfId="0" applyFont="1" applyFill="1" applyBorder="1" applyAlignment="1">
      <alignment horizontal="center" vertical="center" wrapText="1"/>
    </xf>
    <xf numFmtId="0" fontId="22" fillId="0" borderId="4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wrapText="1"/>
    </xf>
    <xf numFmtId="0" fontId="38" fillId="0" borderId="0" xfId="0" applyFont="1" applyFill="1" applyBorder="1" applyAlignment="1">
      <alignment horizontal="left"/>
    </xf>
    <xf numFmtId="0" fontId="42" fillId="0" borderId="0" xfId="0" applyFont="1" applyFill="1" applyAlignment="1">
      <alignment horizontal="left" wrapText="1"/>
    </xf>
    <xf numFmtId="0" fontId="22" fillId="0" borderId="0" xfId="0" applyFont="1" applyFill="1" applyBorder="1" applyAlignment="1">
      <alignment horizontal="left" wrapText="1"/>
    </xf>
    <xf numFmtId="0" fontId="22" fillId="0" borderId="0" xfId="0" applyFont="1" applyFill="1" applyAlignment="1">
      <alignment horizontal="left" wrapText="1"/>
    </xf>
    <xf numFmtId="0" fontId="51" fillId="0" borderId="0" xfId="0" applyFont="1" applyFill="1" applyBorder="1" applyAlignment="1">
      <alignment horizontal="left" wrapText="1"/>
    </xf>
    <xf numFmtId="0" fontId="22" fillId="0" borderId="0" xfId="23" applyFont="1" applyFill="1" applyBorder="1" applyAlignment="1">
      <alignment horizontal="left" wrapText="1" shrinkToFit="1"/>
    </xf>
    <xf numFmtId="0" fontId="17" fillId="0" borderId="0" xfId="0" applyFont="1" applyFill="1" applyBorder="1" applyAlignment="1">
      <alignment wrapText="1"/>
    </xf>
    <xf numFmtId="0" fontId="22" fillId="0" borderId="0" xfId="0" applyFont="1" applyFill="1" applyBorder="1" applyAlignment="1">
      <alignment horizontal="left"/>
    </xf>
    <xf numFmtId="0" fontId="22" fillId="0" borderId="15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wrapText="1"/>
    </xf>
    <xf numFmtId="0" fontId="17" fillId="0" borderId="0" xfId="0" applyFont="1" applyFill="1" applyAlignment="1">
      <alignment wrapText="1"/>
    </xf>
    <xf numFmtId="0" fontId="22" fillId="0" borderId="5" xfId="0" applyFont="1" applyFill="1" applyBorder="1" applyAlignment="1">
      <alignment horizontal="center" vertical="center" wrapText="1"/>
    </xf>
    <xf numFmtId="0" fontId="22" fillId="0" borderId="8" xfId="0" applyFont="1" applyFill="1" applyBorder="1" applyAlignment="1">
      <alignment horizontal="center" vertical="center" wrapText="1"/>
    </xf>
    <xf numFmtId="0" fontId="37" fillId="0" borderId="0" xfId="0" applyFont="1" applyFill="1" applyAlignment="1">
      <alignment horizontal="left" wrapText="1"/>
    </xf>
    <xf numFmtId="0" fontId="22" fillId="0" borderId="80" xfId="0" applyFont="1" applyFill="1" applyBorder="1" applyAlignment="1">
      <alignment horizontal="center" vertical="center" wrapText="1"/>
    </xf>
    <xf numFmtId="0" fontId="22" fillId="0" borderId="4" xfId="0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center" vertical="center"/>
    </xf>
    <xf numFmtId="0" fontId="22" fillId="0" borderId="28" xfId="0" applyFont="1" applyFill="1" applyBorder="1" applyAlignment="1">
      <alignment horizontal="center" vertical="center"/>
    </xf>
    <xf numFmtId="1" fontId="37" fillId="0" borderId="10" xfId="0" applyNumberFormat="1" applyFont="1" applyFill="1" applyBorder="1" applyAlignment="1">
      <alignment horizontal="right"/>
    </xf>
    <xf numFmtId="171" fontId="37" fillId="0" borderId="10" xfId="0" applyNumberFormat="1" applyFont="1" applyFill="1" applyBorder="1" applyAlignment="1">
      <alignment horizontal="right"/>
    </xf>
    <xf numFmtId="0" fontId="24" fillId="0" borderId="0" xfId="0" applyFont="1" applyFill="1" applyAlignment="1">
      <alignment horizontal="right"/>
    </xf>
    <xf numFmtId="166" fontId="22" fillId="0" borderId="11" xfId="0" applyNumberFormat="1" applyFont="1" applyFill="1" applyBorder="1" applyAlignment="1">
      <alignment horizontal="right"/>
    </xf>
    <xf numFmtId="0" fontId="95" fillId="0" borderId="0" xfId="0" applyFont="1" applyFill="1" applyBorder="1" applyAlignment="1">
      <alignment horizontal="left"/>
    </xf>
    <xf numFmtId="169" fontId="22" fillId="0" borderId="10" xfId="0" applyNumberFormat="1" applyFont="1" applyFill="1" applyBorder="1" applyAlignment="1">
      <alignment horizontal="right"/>
    </xf>
    <xf numFmtId="0" fontId="37" fillId="0" borderId="0" xfId="0" applyFont="1" applyFill="1" applyBorder="1" applyAlignment="1">
      <alignment horizontal="left" vertical="center"/>
    </xf>
    <xf numFmtId="166" fontId="17" fillId="0" borderId="11" xfId="0" applyNumberFormat="1" applyFont="1" applyFill="1" applyBorder="1" applyAlignment="1"/>
    <xf numFmtId="0" fontId="57" fillId="0" borderId="0" xfId="0" applyFont="1" applyFill="1" applyBorder="1" applyAlignment="1">
      <alignment horizontal="left" wrapText="1"/>
    </xf>
    <xf numFmtId="0" fontId="51" fillId="0" borderId="0" xfId="0" applyFont="1" applyAlignment="1"/>
    <xf numFmtId="0" fontId="42" fillId="0" borderId="0" xfId="0" applyFont="1" applyFill="1" applyBorder="1" applyAlignment="1">
      <alignment vertical="center"/>
    </xf>
    <xf numFmtId="0" fontId="22" fillId="0" borderId="68" xfId="0" applyFont="1" applyFill="1" applyBorder="1" applyAlignment="1">
      <alignment horizontal="center" vertical="center" wrapText="1"/>
    </xf>
    <xf numFmtId="0" fontId="42" fillId="0" borderId="73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vertical="center"/>
    </xf>
    <xf numFmtId="0" fontId="37" fillId="0" borderId="68" xfId="0" applyFont="1" applyFill="1" applyBorder="1" applyAlignment="1">
      <alignment horizontal="right" vertical="center"/>
    </xf>
    <xf numFmtId="166" fontId="37" fillId="0" borderId="68" xfId="0" applyNumberFormat="1" applyFont="1" applyFill="1" applyBorder="1" applyAlignment="1">
      <alignment horizontal="right" vertical="center"/>
    </xf>
    <xf numFmtId="0" fontId="51" fillId="0" borderId="0" xfId="0" applyFont="1" applyFill="1" applyBorder="1" applyAlignment="1">
      <alignment vertical="center"/>
    </xf>
    <xf numFmtId="0" fontId="37" fillId="0" borderId="11" xfId="0" applyFont="1" applyFill="1" applyBorder="1" applyAlignment="1">
      <alignment horizontal="right" vertical="center"/>
    </xf>
    <xf numFmtId="166" fontId="37" fillId="0" borderId="11" xfId="0" applyNumberFormat="1" applyFont="1" applyFill="1" applyBorder="1" applyAlignment="1">
      <alignment horizontal="right" vertical="center"/>
    </xf>
    <xf numFmtId="0" fontId="38" fillId="0" borderId="0" xfId="0" applyFont="1" applyFill="1" applyAlignment="1">
      <alignment vertical="center"/>
    </xf>
    <xf numFmtId="0" fontId="96" fillId="0" borderId="0" xfId="0" applyFont="1" applyFill="1"/>
    <xf numFmtId="0" fontId="22" fillId="0" borderId="80" xfId="0" applyFont="1" applyFill="1" applyBorder="1" applyAlignment="1">
      <alignment horizontal="center" vertical="center"/>
    </xf>
    <xf numFmtId="1" fontId="37" fillId="0" borderId="10" xfId="23" applyNumberFormat="1" applyFont="1" applyFill="1" applyBorder="1" applyAlignment="1">
      <alignment horizontal="right" wrapText="1"/>
    </xf>
    <xf numFmtId="166" fontId="37" fillId="0" borderId="10" xfId="23" applyNumberFormat="1" applyFont="1" applyFill="1" applyBorder="1" applyAlignment="1">
      <alignment horizontal="right" wrapText="1"/>
    </xf>
    <xf numFmtId="0" fontId="38" fillId="0" borderId="78" xfId="0" applyFont="1" applyFill="1" applyBorder="1" applyAlignment="1">
      <alignment horizontal="center" vertical="center" wrapText="1"/>
    </xf>
    <xf numFmtId="0" fontId="51" fillId="0" borderId="76" xfId="0" applyFont="1" applyFill="1" applyBorder="1" applyAlignment="1">
      <alignment horizontal="center" vertical="center" wrapText="1"/>
    </xf>
    <xf numFmtId="166" fontId="37" fillId="0" borderId="84" xfId="23" applyNumberFormat="1" applyFont="1" applyFill="1" applyBorder="1" applyAlignment="1">
      <alignment wrapText="1"/>
    </xf>
    <xf numFmtId="0" fontId="38" fillId="0" borderId="0" xfId="0" applyFont="1" applyFill="1" applyBorder="1" applyAlignment="1">
      <alignment horizontal="left" wrapText="1"/>
    </xf>
    <xf numFmtId="166" fontId="37" fillId="0" borderId="32" xfId="23" applyNumberFormat="1" applyFont="1" applyFill="1" applyBorder="1" applyAlignment="1">
      <alignment wrapText="1"/>
    </xf>
    <xf numFmtId="166" fontId="37" fillId="0" borderId="32" xfId="23" applyNumberFormat="1" applyFont="1" applyFill="1" applyBorder="1" applyAlignment="1">
      <alignment horizontal="right" wrapText="1"/>
    </xf>
    <xf numFmtId="166" fontId="37" fillId="0" borderId="32" xfId="0" applyNumberFormat="1" applyFont="1" applyFill="1" applyBorder="1" applyAlignment="1">
      <alignment wrapText="1"/>
    </xf>
    <xf numFmtId="1" fontId="22" fillId="0" borderId="23" xfId="0" applyNumberFormat="1" applyFont="1" applyFill="1" applyBorder="1" applyAlignment="1">
      <alignment horizontal="right"/>
    </xf>
    <xf numFmtId="0" fontId="57" fillId="0" borderId="0" xfId="0" applyFont="1" applyFill="1" applyAlignment="1">
      <alignment vertical="top" wrapText="1"/>
    </xf>
    <xf numFmtId="166" fontId="60" fillId="0" borderId="10" xfId="0" applyNumberFormat="1" applyFont="1" applyFill="1" applyBorder="1"/>
    <xf numFmtId="2" fontId="37" fillId="0" borderId="10" xfId="0" applyNumberFormat="1" applyFont="1" applyFill="1" applyBorder="1" applyAlignment="1">
      <alignment horizontal="right" wrapText="1"/>
    </xf>
    <xf numFmtId="0" fontId="37" fillId="0" borderId="68" xfId="0" applyFont="1" applyFill="1" applyBorder="1" applyAlignment="1">
      <alignment horizontal="center" vertical="center"/>
    </xf>
    <xf numFmtId="166" fontId="37" fillId="0" borderId="11" xfId="0" applyNumberFormat="1" applyFont="1" applyFill="1" applyBorder="1" applyAlignment="1">
      <alignment wrapText="1"/>
    </xf>
    <xf numFmtId="166" fontId="17" fillId="0" borderId="11" xfId="0" applyNumberFormat="1" applyFont="1" applyFill="1" applyBorder="1"/>
    <xf numFmtId="0" fontId="70" fillId="0" borderId="0" xfId="0" applyFont="1" applyFill="1" applyAlignment="1"/>
    <xf numFmtId="0" fontId="95" fillId="0" borderId="0" xfId="0" applyFont="1" applyFill="1" applyAlignment="1"/>
    <xf numFmtId="0" fontId="17" fillId="0" borderId="80" xfId="0" applyFont="1" applyFill="1" applyBorder="1" applyAlignment="1">
      <alignment horizontal="center" vertical="center" wrapText="1"/>
    </xf>
    <xf numFmtId="0" fontId="22" fillId="0" borderId="70" xfId="0" applyFont="1" applyFill="1" applyBorder="1" applyAlignment="1">
      <alignment horizontal="center" vertical="center" wrapText="1"/>
    </xf>
    <xf numFmtId="0" fontId="22" fillId="0" borderId="19" xfId="0" applyFont="1" applyFill="1" applyBorder="1" applyAlignment="1">
      <alignment horizontal="center" vertical="center" wrapText="1"/>
    </xf>
    <xf numFmtId="166" fontId="37" fillId="0" borderId="0" xfId="0" applyNumberFormat="1" applyFont="1" applyFill="1" applyAlignment="1"/>
    <xf numFmtId="1" fontId="37" fillId="0" borderId="23" xfId="0" applyNumberFormat="1" applyFont="1" applyFill="1" applyBorder="1" applyAlignment="1">
      <alignment horizontal="right" wrapText="1"/>
    </xf>
    <xf numFmtId="0" fontId="63" fillId="0" borderId="0" xfId="0" applyFont="1" applyFill="1" applyBorder="1"/>
    <xf numFmtId="166" fontId="17" fillId="0" borderId="23" xfId="0" applyNumberFormat="1" applyFont="1" applyFill="1" applyBorder="1" applyAlignment="1">
      <alignment wrapText="1"/>
    </xf>
    <xf numFmtId="0" fontId="57" fillId="0" borderId="0" xfId="0" applyFont="1" applyFill="1" applyAlignment="1">
      <alignment horizontal="left" wrapText="1"/>
    </xf>
    <xf numFmtId="166" fontId="37" fillId="0" borderId="23" xfId="0" applyNumberFormat="1" applyFont="1" applyFill="1" applyBorder="1" applyAlignment="1">
      <alignment horizontal="right" wrapText="1"/>
    </xf>
    <xf numFmtId="1" fontId="38" fillId="0" borderId="23" xfId="0" applyNumberFormat="1" applyFont="1" applyFill="1" applyBorder="1" applyAlignment="1">
      <alignment horizontal="right" wrapText="1"/>
    </xf>
    <xf numFmtId="166" fontId="29" fillId="0" borderId="82" xfId="0" applyNumberFormat="1" applyFont="1" applyFill="1" applyBorder="1" applyProtection="1"/>
    <xf numFmtId="166" fontId="17" fillId="0" borderId="81" xfId="0" applyNumberFormat="1" applyFont="1" applyFill="1" applyBorder="1" applyProtection="1"/>
    <xf numFmtId="171" fontId="22" fillId="0" borderId="85" xfId="0" applyNumberFormat="1" applyFont="1" applyFill="1" applyBorder="1" applyAlignment="1">
      <alignment horizontal="right" wrapText="1"/>
    </xf>
    <xf numFmtId="171" fontId="37" fillId="0" borderId="85" xfId="0" applyNumberFormat="1" applyFont="1" applyFill="1" applyBorder="1" applyAlignment="1">
      <alignment horizontal="right" wrapText="1"/>
    </xf>
    <xf numFmtId="0" fontId="37" fillId="0" borderId="40" xfId="0" applyFont="1" applyFill="1" applyBorder="1" applyAlignment="1">
      <alignment horizontal="center" vertical="center" wrapText="1"/>
    </xf>
    <xf numFmtId="0" fontId="57" fillId="0" borderId="0" xfId="0" applyFont="1" applyFill="1"/>
    <xf numFmtId="0" fontId="18" fillId="0" borderId="0" xfId="0" applyFont="1" applyFill="1" applyBorder="1" applyAlignment="1">
      <alignment horizontal="left" wrapText="1"/>
    </xf>
    <xf numFmtId="174" fontId="37" fillId="0" borderId="0" xfId="0" applyNumberFormat="1" applyFont="1" applyFill="1" applyBorder="1" applyAlignment="1">
      <alignment horizontal="left" wrapText="1"/>
    </xf>
    <xf numFmtId="0" fontId="22" fillId="0" borderId="76" xfId="0" applyFont="1" applyFill="1" applyBorder="1" applyAlignment="1">
      <alignment horizontal="center" vertical="center" wrapText="1"/>
    </xf>
    <xf numFmtId="0" fontId="22" fillId="0" borderId="77" xfId="0" applyFont="1" applyFill="1" applyBorder="1" applyAlignment="1">
      <alignment horizontal="center" vertical="center" wrapText="1"/>
    </xf>
    <xf numFmtId="0" fontId="38" fillId="0" borderId="0" xfId="0" applyFont="1" applyFill="1" applyBorder="1" applyAlignment="1">
      <alignment horizontal="left"/>
    </xf>
    <xf numFmtId="0" fontId="22" fillId="0" borderId="0" xfId="0" applyFont="1" applyFill="1" applyBorder="1" applyAlignment="1">
      <alignment horizontal="center" wrapText="1"/>
    </xf>
    <xf numFmtId="0" fontId="42" fillId="0" borderId="0" xfId="0" applyFont="1" applyFill="1" applyAlignment="1">
      <alignment horizontal="left" wrapText="1"/>
    </xf>
    <xf numFmtId="0" fontId="22" fillId="0" borderId="0" xfId="0" applyFont="1" applyFill="1" applyBorder="1" applyAlignment="1">
      <alignment horizontal="left" wrapText="1"/>
    </xf>
    <xf numFmtId="0" fontId="22" fillId="0" borderId="0" xfId="0" applyFont="1" applyFill="1" applyBorder="1" applyAlignment="1">
      <alignment horizontal="center" vertical="center" wrapText="1"/>
    </xf>
    <xf numFmtId="0" fontId="22" fillId="0" borderId="40" xfId="0" applyFont="1" applyFill="1" applyBorder="1" applyAlignment="1">
      <alignment horizontal="center" vertical="center" wrapText="1"/>
    </xf>
    <xf numFmtId="0" fontId="37" fillId="0" borderId="0" xfId="0" applyFont="1" applyFill="1" applyBorder="1" applyAlignment="1">
      <alignment horizontal="center" wrapText="1"/>
    </xf>
    <xf numFmtId="0" fontId="53" fillId="0" borderId="0" xfId="0" applyFont="1" applyFill="1" applyBorder="1" applyAlignment="1">
      <alignment wrapText="1"/>
    </xf>
    <xf numFmtId="0" fontId="42" fillId="0" borderId="0" xfId="0" applyFont="1" applyFill="1" applyBorder="1" applyAlignment="1">
      <alignment horizontal="left" wrapText="1"/>
    </xf>
    <xf numFmtId="0" fontId="37" fillId="0" borderId="0" xfId="0" applyFont="1" applyFill="1" applyBorder="1" applyAlignment="1">
      <alignment horizontal="left"/>
    </xf>
    <xf numFmtId="0" fontId="51" fillId="0" borderId="0" xfId="0" applyFont="1" applyFill="1" applyBorder="1" applyAlignment="1">
      <alignment horizontal="left"/>
    </xf>
    <xf numFmtId="0" fontId="42" fillId="0" borderId="0" xfId="0" applyFont="1" applyFill="1" applyAlignment="1">
      <alignment wrapText="1"/>
    </xf>
    <xf numFmtId="0" fontId="38" fillId="0" borderId="0" xfId="0" applyFont="1" applyFill="1" applyBorder="1" applyAlignment="1">
      <alignment horizontal="left" wrapText="1"/>
    </xf>
    <xf numFmtId="0" fontId="22" fillId="0" borderId="0" xfId="0" applyFont="1" applyFill="1" applyBorder="1" applyAlignment="1">
      <alignment wrapText="1"/>
    </xf>
    <xf numFmtId="0" fontId="17" fillId="0" borderId="0" xfId="0" applyFont="1" applyFill="1" applyAlignment="1">
      <alignment horizontal="left" wrapText="1"/>
    </xf>
    <xf numFmtId="0" fontId="51" fillId="0" borderId="0" xfId="0" applyFont="1" applyFill="1" applyAlignment="1">
      <alignment wrapText="1"/>
    </xf>
    <xf numFmtId="174" fontId="22" fillId="0" borderId="0" xfId="0" applyNumberFormat="1" applyFont="1" applyFill="1" applyBorder="1" applyAlignment="1">
      <alignment horizontal="left" wrapText="1"/>
    </xf>
    <xf numFmtId="0" fontId="38" fillId="0" borderId="0" xfId="0" applyFont="1" applyFill="1" applyBorder="1" applyAlignment="1">
      <alignment wrapText="1"/>
    </xf>
    <xf numFmtId="0" fontId="22" fillId="0" borderId="21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wrapText="1"/>
    </xf>
    <xf numFmtId="0" fontId="17" fillId="0" borderId="0" xfId="0" applyFont="1" applyFill="1" applyAlignment="1">
      <alignment wrapText="1"/>
    </xf>
    <xf numFmtId="0" fontId="22" fillId="0" borderId="5" xfId="0" applyFont="1" applyFill="1" applyBorder="1" applyAlignment="1">
      <alignment horizontal="center" vertical="center" wrapText="1"/>
    </xf>
    <xf numFmtId="0" fontId="22" fillId="0" borderId="80" xfId="0" applyFont="1" applyFill="1" applyBorder="1" applyAlignment="1">
      <alignment horizontal="center" vertical="center" wrapText="1"/>
    </xf>
    <xf numFmtId="0" fontId="22" fillId="0" borderId="4" xfId="0" applyFont="1" applyFill="1" applyBorder="1" applyAlignment="1">
      <alignment horizontal="center" vertical="center" wrapText="1"/>
    </xf>
    <xf numFmtId="0" fontId="37" fillId="0" borderId="5" xfId="0" applyFont="1" applyFill="1" applyBorder="1" applyAlignment="1">
      <alignment horizontal="center" vertical="center"/>
    </xf>
    <xf numFmtId="0" fontId="37" fillId="0" borderId="34" xfId="0" applyFont="1" applyFill="1" applyBorder="1" applyAlignment="1">
      <alignment horizontal="center" vertical="center"/>
    </xf>
    <xf numFmtId="0" fontId="22" fillId="0" borderId="70" xfId="0" applyFont="1" applyFill="1" applyBorder="1" applyAlignment="1">
      <alignment horizontal="center" vertical="center"/>
    </xf>
    <xf numFmtId="2" fontId="29" fillId="0" borderId="32" xfId="0" applyNumberFormat="1" applyFont="1" applyFill="1" applyBorder="1" applyAlignment="1">
      <alignment horizontal="right"/>
    </xf>
    <xf numFmtId="2" fontId="17" fillId="0" borderId="32" xfId="0" applyNumberFormat="1" applyFont="1" applyFill="1" applyBorder="1" applyAlignment="1">
      <alignment horizontal="right"/>
    </xf>
    <xf numFmtId="0" fontId="29" fillId="0" borderId="0" xfId="0" applyFont="1" applyFill="1" applyAlignment="1">
      <alignment horizontal="center"/>
    </xf>
    <xf numFmtId="166" fontId="29" fillId="0" borderId="10" xfId="0" applyNumberFormat="1" applyFont="1" applyFill="1" applyBorder="1" applyAlignment="1">
      <alignment horizontal="right"/>
    </xf>
    <xf numFmtId="0" fontId="29" fillId="0" borderId="31" xfId="0" applyFont="1" applyFill="1" applyBorder="1" applyAlignment="1"/>
    <xf numFmtId="0" fontId="29" fillId="0" borderId="32" xfId="0" applyFont="1" applyFill="1" applyBorder="1" applyAlignment="1"/>
    <xf numFmtId="166" fontId="17" fillId="0" borderId="32" xfId="24" applyNumberFormat="1" applyFont="1" applyFill="1" applyBorder="1"/>
    <xf numFmtId="0" fontId="37" fillId="0" borderId="10" xfId="23" applyFont="1" applyFill="1" applyBorder="1" applyAlignment="1">
      <alignment horizontal="right" wrapText="1"/>
    </xf>
    <xf numFmtId="0" fontId="37" fillId="0" borderId="80" xfId="0" applyFont="1" applyFill="1" applyBorder="1" applyAlignment="1">
      <alignment horizontal="center" vertical="center"/>
    </xf>
    <xf numFmtId="166" fontId="37" fillId="0" borderId="74" xfId="23" applyNumberFormat="1" applyFont="1" applyFill="1" applyBorder="1" applyAlignment="1">
      <alignment horizontal="right" wrapText="1"/>
    </xf>
    <xf numFmtId="170" fontId="37" fillId="0" borderId="0" xfId="23" applyNumberFormat="1" applyFont="1" applyFill="1" applyBorder="1" applyAlignment="1"/>
    <xf numFmtId="166" fontId="37" fillId="0" borderId="74" xfId="0" applyNumberFormat="1" applyFont="1" applyFill="1" applyBorder="1" applyAlignment="1">
      <alignment wrapText="1"/>
    </xf>
    <xf numFmtId="166" fontId="37" fillId="0" borderId="84" xfId="0" applyNumberFormat="1" applyFont="1" applyFill="1" applyBorder="1" applyAlignment="1">
      <alignment horizontal="right" wrapText="1"/>
    </xf>
    <xf numFmtId="0" fontId="47" fillId="0" borderId="0" xfId="0" applyFont="1" applyFill="1"/>
    <xf numFmtId="0" fontId="48" fillId="0" borderId="0" xfId="0" applyFont="1" applyFill="1"/>
    <xf numFmtId="0" fontId="22" fillId="0" borderId="76" xfId="0" applyFont="1" applyFill="1" applyBorder="1" applyAlignment="1">
      <alignment horizontal="center" wrapText="1"/>
    </xf>
    <xf numFmtId="166" fontId="17" fillId="0" borderId="58" xfId="0" applyNumberFormat="1" applyFont="1" applyFill="1" applyBorder="1"/>
    <xf numFmtId="0" fontId="73" fillId="0" borderId="0" xfId="0" applyFont="1" applyFill="1" applyAlignment="1">
      <alignment vertical="center"/>
    </xf>
    <xf numFmtId="0" fontId="96" fillId="0" borderId="0" xfId="0" applyFont="1" applyFill="1" applyAlignment="1">
      <alignment vertical="center"/>
    </xf>
    <xf numFmtId="0" fontId="22" fillId="0" borderId="84" xfId="0" applyFont="1" applyFill="1" applyBorder="1" applyAlignment="1">
      <alignment horizontal="right" vertical="center" wrapText="1"/>
    </xf>
    <xf numFmtId="166" fontId="22" fillId="0" borderId="84" xfId="0" applyNumberFormat="1" applyFont="1" applyFill="1" applyBorder="1" applyAlignment="1">
      <alignment horizontal="right" vertical="center" wrapText="1"/>
    </xf>
    <xf numFmtId="166" fontId="17" fillId="0" borderId="84" xfId="0" applyNumberFormat="1" applyFont="1" applyFill="1" applyBorder="1" applyAlignment="1">
      <alignment horizontal="right"/>
    </xf>
    <xf numFmtId="0" fontId="22" fillId="0" borderId="42" xfId="0" applyFont="1" applyFill="1" applyBorder="1" applyAlignment="1">
      <alignment horizontal="center" vertical="center" wrapText="1"/>
    </xf>
    <xf numFmtId="171" fontId="22" fillId="0" borderId="62" xfId="0" applyNumberFormat="1" applyFont="1" applyFill="1" applyBorder="1" applyAlignment="1">
      <alignment horizontal="right" wrapText="1"/>
    </xf>
    <xf numFmtId="0" fontId="17" fillId="0" borderId="7" xfId="0" applyFont="1" applyFill="1" applyBorder="1" applyAlignment="1">
      <alignment horizontal="center" vertical="center"/>
    </xf>
    <xf numFmtId="171" fontId="22" fillId="0" borderId="7" xfId="0" applyNumberFormat="1" applyFont="1" applyFill="1" applyBorder="1" applyAlignment="1">
      <alignment horizontal="center" vertical="center" wrapText="1"/>
    </xf>
    <xf numFmtId="174" fontId="37" fillId="0" borderId="0" xfId="0" applyNumberFormat="1" applyFont="1" applyFill="1" applyBorder="1" applyAlignment="1">
      <alignment horizontal="left" wrapText="1"/>
    </xf>
    <xf numFmtId="0" fontId="22" fillId="0" borderId="71" xfId="0" applyFont="1" applyFill="1" applyBorder="1" applyAlignment="1">
      <alignment horizontal="center" vertical="center" wrapText="1"/>
    </xf>
    <xf numFmtId="0" fontId="22" fillId="0" borderId="76" xfId="0" applyFont="1" applyFill="1" applyBorder="1" applyAlignment="1">
      <alignment horizontal="center" vertical="center" wrapText="1"/>
    </xf>
    <xf numFmtId="0" fontId="22" fillId="0" borderId="77" xfId="0" applyFont="1" applyFill="1" applyBorder="1" applyAlignment="1">
      <alignment horizontal="center" vertical="center" wrapText="1"/>
    </xf>
    <xf numFmtId="0" fontId="37" fillId="0" borderId="0" xfId="0" applyFont="1" applyFill="1" applyBorder="1" applyAlignment="1">
      <alignment horizontal="left" wrapText="1"/>
    </xf>
    <xf numFmtId="0" fontId="22" fillId="0" borderId="0" xfId="0" applyFont="1" applyFill="1" applyBorder="1" applyAlignment="1">
      <alignment horizontal="center" wrapText="1"/>
    </xf>
    <xf numFmtId="0" fontId="42" fillId="0" borderId="0" xfId="0" applyFont="1" applyFill="1" applyAlignment="1">
      <alignment horizontal="left" wrapText="1"/>
    </xf>
    <xf numFmtId="0" fontId="22" fillId="0" borderId="0" xfId="0" applyFont="1" applyFill="1" applyBorder="1" applyAlignment="1">
      <alignment horizontal="left" wrapText="1"/>
    </xf>
    <xf numFmtId="0" fontId="42" fillId="0" borderId="0" xfId="0" applyFont="1" applyFill="1" applyBorder="1" applyAlignment="1">
      <alignment horizontal="left" wrapText="1"/>
    </xf>
    <xf numFmtId="0" fontId="38" fillId="0" borderId="0" xfId="0" applyFont="1" applyFill="1" applyBorder="1" applyAlignment="1">
      <alignment horizontal="left" wrapText="1"/>
    </xf>
    <xf numFmtId="0" fontId="22" fillId="0" borderId="0" xfId="0" applyFont="1" applyFill="1" applyBorder="1" applyAlignment="1">
      <alignment wrapText="1"/>
    </xf>
    <xf numFmtId="0" fontId="51" fillId="0" borderId="0" xfId="0" applyFont="1" applyFill="1" applyAlignment="1">
      <alignment wrapText="1"/>
    </xf>
    <xf numFmtId="0" fontId="17" fillId="0" borderId="0" xfId="0" applyFont="1" applyFill="1" applyBorder="1" applyAlignment="1">
      <alignment wrapText="1"/>
    </xf>
    <xf numFmtId="174" fontId="22" fillId="0" borderId="0" xfId="0" applyNumberFormat="1" applyFont="1" applyFill="1" applyBorder="1" applyAlignment="1">
      <alignment horizontal="left" wrapText="1"/>
    </xf>
    <xf numFmtId="0" fontId="38" fillId="0" borderId="0" xfId="0" applyFont="1" applyFill="1" applyBorder="1" applyAlignment="1">
      <alignment wrapText="1"/>
    </xf>
    <xf numFmtId="0" fontId="18" fillId="0" borderId="0" xfId="0" applyFont="1" applyFill="1" applyBorder="1" applyAlignment="1">
      <alignment wrapText="1"/>
    </xf>
    <xf numFmtId="0" fontId="17" fillId="0" borderId="0" xfId="0" applyFont="1" applyFill="1" applyAlignment="1">
      <alignment wrapText="1"/>
    </xf>
    <xf numFmtId="0" fontId="22" fillId="0" borderId="5" xfId="0" applyFont="1" applyFill="1" applyBorder="1" applyAlignment="1">
      <alignment horizontal="center" vertical="center" wrapText="1"/>
    </xf>
    <xf numFmtId="0" fontId="22" fillId="0" borderId="8" xfId="0" applyFont="1" applyFill="1" applyBorder="1" applyAlignment="1">
      <alignment horizontal="center" vertical="center" wrapText="1"/>
    </xf>
    <xf numFmtId="0" fontId="22" fillId="0" borderId="80" xfId="0" applyFont="1" applyFill="1" applyBorder="1" applyAlignment="1">
      <alignment horizontal="center" vertical="center" wrapText="1"/>
    </xf>
    <xf numFmtId="0" fontId="22" fillId="0" borderId="4" xfId="0" applyFont="1" applyFill="1" applyBorder="1" applyAlignment="1">
      <alignment horizontal="center" vertical="center" wrapText="1"/>
    </xf>
    <xf numFmtId="1" fontId="38" fillId="0" borderId="85" xfId="0" applyNumberFormat="1" applyFont="1" applyFill="1" applyBorder="1" applyAlignment="1">
      <alignment horizontal="right" wrapText="1"/>
    </xf>
    <xf numFmtId="1" fontId="38" fillId="0" borderId="85" xfId="48" applyNumberFormat="1" applyFont="1" applyFill="1" applyBorder="1" applyAlignment="1">
      <alignment horizontal="right" wrapText="1"/>
    </xf>
    <xf numFmtId="1" fontId="37" fillId="0" borderId="85" xfId="0" applyNumberFormat="1" applyFont="1" applyFill="1" applyBorder="1" applyAlignment="1">
      <alignment wrapText="1"/>
    </xf>
    <xf numFmtId="0" fontId="38" fillId="0" borderId="0" xfId="0" applyFont="1" applyFill="1" applyBorder="1" applyAlignment="1">
      <alignment horizontal="center" wrapText="1"/>
    </xf>
    <xf numFmtId="0" fontId="37" fillId="0" borderId="42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171" fontId="38" fillId="0" borderId="72" xfId="60" applyNumberFormat="1" applyFont="1" applyFill="1" applyBorder="1" applyAlignment="1">
      <alignment horizontal="right"/>
    </xf>
    <xf numFmtId="171" fontId="37" fillId="0" borderId="72" xfId="22" applyNumberFormat="1" applyFont="1" applyFill="1" applyBorder="1" applyAlignment="1" applyProtection="1">
      <alignment horizontal="right"/>
      <protection locked="0"/>
    </xf>
    <xf numFmtId="171" fontId="37" fillId="0" borderId="72" xfId="60" applyNumberFormat="1" applyFont="1" applyFill="1" applyBorder="1"/>
    <xf numFmtId="0" fontId="38" fillId="0" borderId="72" xfId="22" applyFont="1" applyFill="1" applyBorder="1" applyAlignment="1">
      <alignment horizontal="right" wrapText="1"/>
    </xf>
    <xf numFmtId="0" fontId="17" fillId="0" borderId="0" xfId="0" applyFont="1" applyFill="1" applyAlignment="1">
      <alignment horizontal="center" wrapText="1"/>
    </xf>
    <xf numFmtId="49" fontId="37" fillId="0" borderId="0" xfId="0" applyNumberFormat="1" applyFont="1" applyFill="1"/>
    <xf numFmtId="166" fontId="60" fillId="0" borderId="0" xfId="0" applyNumberFormat="1" applyFont="1" applyFill="1"/>
    <xf numFmtId="0" fontId="95" fillId="0" borderId="0" xfId="0" applyFont="1" applyFill="1" applyAlignment="1">
      <alignment horizontal="left"/>
    </xf>
    <xf numFmtId="1" fontId="17" fillId="0" borderId="85" xfId="0" applyNumberFormat="1" applyFont="1" applyFill="1" applyBorder="1" applyAlignment="1">
      <alignment horizontal="right" wrapText="1"/>
    </xf>
    <xf numFmtId="0" fontId="17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66" fontId="17" fillId="0" borderId="82" xfId="0" applyNumberFormat="1" applyFont="1" applyFill="1" applyBorder="1" applyAlignment="1">
      <alignment wrapText="1"/>
    </xf>
    <xf numFmtId="166" fontId="17" fillId="0" borderId="12" xfId="0" applyNumberFormat="1" applyFont="1" applyFill="1" applyBorder="1" applyAlignment="1">
      <alignment wrapText="1"/>
    </xf>
    <xf numFmtId="166" fontId="17" fillId="0" borderId="85" xfId="0" applyNumberFormat="1" applyFont="1" applyFill="1" applyBorder="1" applyAlignment="1">
      <alignment wrapText="1"/>
    </xf>
    <xf numFmtId="0" fontId="18" fillId="0" borderId="11" xfId="0" applyFont="1" applyFill="1" applyBorder="1" applyAlignment="1">
      <alignment wrapText="1"/>
    </xf>
    <xf numFmtId="0" fontId="57" fillId="0" borderId="0" xfId="0" applyFont="1" applyFill="1" applyAlignment="1"/>
    <xf numFmtId="166" fontId="22" fillId="0" borderId="7" xfId="0" applyNumberFormat="1" applyFont="1" applyFill="1" applyBorder="1" applyAlignment="1">
      <alignment wrapText="1"/>
    </xf>
    <xf numFmtId="166" fontId="22" fillId="0" borderId="11" xfId="0" applyNumberFormat="1" applyFont="1" applyFill="1" applyBorder="1" applyAlignment="1">
      <alignment wrapText="1"/>
    </xf>
    <xf numFmtId="0" fontId="97" fillId="0" borderId="0" xfId="0" applyFont="1" applyFill="1" applyAlignment="1">
      <alignment vertical="top"/>
    </xf>
    <xf numFmtId="0" fontId="99" fillId="0" borderId="0" xfId="0" applyFont="1" applyFill="1" applyAlignment="1">
      <alignment wrapText="1"/>
    </xf>
    <xf numFmtId="0" fontId="97" fillId="0" borderId="0" xfId="0" applyFont="1" applyFill="1" applyAlignment="1"/>
    <xf numFmtId="0" fontId="100" fillId="0" borderId="0" xfId="0" applyFont="1" applyFill="1"/>
    <xf numFmtId="0" fontId="57" fillId="0" borderId="0" xfId="0" applyFont="1" applyFill="1" applyAlignment="1">
      <alignment wrapText="1"/>
    </xf>
    <xf numFmtId="171" fontId="18" fillId="0" borderId="7" xfId="0" applyNumberFormat="1" applyFont="1" applyFill="1" applyBorder="1" applyAlignment="1">
      <alignment horizontal="right" wrapText="1"/>
    </xf>
    <xf numFmtId="171" fontId="18" fillId="0" borderId="11" xfId="0" applyNumberFormat="1" applyFont="1" applyFill="1" applyBorder="1" applyAlignment="1">
      <alignment horizontal="right" wrapText="1"/>
    </xf>
    <xf numFmtId="171" fontId="18" fillId="0" borderId="11" xfId="0" applyNumberFormat="1" applyFont="1" applyFill="1" applyBorder="1" applyAlignment="1">
      <alignment wrapText="1"/>
    </xf>
    <xf numFmtId="0" fontId="101" fillId="0" borderId="0" xfId="0" applyFont="1" applyFill="1"/>
    <xf numFmtId="169" fontId="37" fillId="0" borderId="82" xfId="0" applyNumberFormat="1" applyFont="1" applyFill="1" applyBorder="1"/>
    <xf numFmtId="169" fontId="37" fillId="0" borderId="32" xfId="0" applyNumberFormat="1" applyFont="1" applyFill="1" applyBorder="1" applyAlignment="1">
      <alignment horizontal="right"/>
    </xf>
    <xf numFmtId="169" fontId="37" fillId="0" borderId="81" xfId="0" applyNumberFormat="1" applyFont="1" applyFill="1" applyBorder="1"/>
    <xf numFmtId="166" fontId="18" fillId="0" borderId="11" xfId="0" applyNumberFormat="1" applyFont="1" applyFill="1" applyBorder="1" applyAlignment="1">
      <alignment wrapText="1"/>
    </xf>
    <xf numFmtId="169" fontId="38" fillId="0" borderId="81" xfId="0" applyNumberFormat="1" applyFont="1" applyFill="1" applyBorder="1"/>
    <xf numFmtId="169" fontId="38" fillId="0" borderId="32" xfId="0" applyNumberFormat="1" applyFont="1" applyFill="1" applyBorder="1" applyAlignment="1">
      <alignment horizontal="right"/>
    </xf>
    <xf numFmtId="0" fontId="56" fillId="0" borderId="0" xfId="0" applyFont="1" applyFill="1" applyBorder="1"/>
    <xf numFmtId="0" fontId="94" fillId="0" borderId="0" xfId="0" applyFont="1" applyFill="1" applyAlignment="1">
      <alignment vertical="top"/>
    </xf>
    <xf numFmtId="0" fontId="94" fillId="0" borderId="0" xfId="0" applyFont="1" applyFill="1" applyBorder="1" applyAlignment="1">
      <alignment wrapText="1"/>
    </xf>
    <xf numFmtId="171" fontId="77" fillId="0" borderId="41" xfId="0" applyNumberFormat="1" applyFont="1" applyFill="1" applyBorder="1" applyAlignment="1">
      <alignment horizontal="right" wrapText="1"/>
    </xf>
    <xf numFmtId="0" fontId="77" fillId="0" borderId="82" xfId="0" applyFont="1" applyFill="1" applyBorder="1" applyAlignment="1">
      <alignment horizontal="right" wrapText="1"/>
    </xf>
    <xf numFmtId="166" fontId="77" fillId="0" borderId="23" xfId="33" applyNumberFormat="1" applyFont="1" applyFill="1" applyBorder="1" applyAlignment="1" applyProtection="1">
      <alignment horizontal="right"/>
    </xf>
    <xf numFmtId="0" fontId="77" fillId="0" borderId="41" xfId="0" applyFont="1" applyFill="1" applyBorder="1" applyAlignment="1">
      <alignment horizontal="right" wrapText="1"/>
    </xf>
    <xf numFmtId="0" fontId="77" fillId="0" borderId="7" xfId="0" applyFont="1" applyFill="1" applyBorder="1" applyAlignment="1">
      <alignment horizontal="right"/>
    </xf>
    <xf numFmtId="166" fontId="77" fillId="0" borderId="0" xfId="0" applyNumberFormat="1" applyFont="1" applyFill="1" applyAlignment="1" applyProtection="1">
      <alignment horizontal="right"/>
    </xf>
    <xf numFmtId="3" fontId="77" fillId="0" borderId="39" xfId="0" applyNumberFormat="1" applyFont="1" applyFill="1" applyBorder="1" applyAlignment="1"/>
    <xf numFmtId="171" fontId="77" fillId="0" borderId="46" xfId="0" applyNumberFormat="1" applyFont="1" applyFill="1" applyBorder="1" applyAlignment="1">
      <alignment horizontal="right" wrapText="1"/>
    </xf>
    <xf numFmtId="171" fontId="77" fillId="0" borderId="81" xfId="0" applyNumberFormat="1" applyFont="1" applyFill="1" applyBorder="1" applyAlignment="1">
      <alignment horizontal="right" wrapText="1"/>
    </xf>
    <xf numFmtId="0" fontId="77" fillId="0" borderId="46" xfId="0" applyFont="1" applyFill="1" applyBorder="1" applyAlignment="1">
      <alignment horizontal="right" wrapText="1"/>
    </xf>
    <xf numFmtId="0" fontId="77" fillId="0" borderId="31" xfId="0" applyFont="1" applyFill="1" applyBorder="1" applyAlignment="1">
      <alignment horizontal="right"/>
    </xf>
    <xf numFmtId="3" fontId="77" fillId="0" borderId="32" xfId="0" applyNumberFormat="1" applyFont="1" applyFill="1" applyBorder="1" applyAlignment="1"/>
    <xf numFmtId="171" fontId="78" fillId="0" borderId="46" xfId="0" applyNumberFormat="1" applyFont="1" applyFill="1" applyBorder="1" applyAlignment="1">
      <alignment horizontal="right" wrapText="1"/>
    </xf>
    <xf numFmtId="171" fontId="78" fillId="0" borderId="81" xfId="0" applyNumberFormat="1" applyFont="1" applyFill="1" applyBorder="1" applyAlignment="1">
      <alignment horizontal="right" wrapText="1"/>
    </xf>
    <xf numFmtId="166" fontId="78" fillId="0" borderId="23" xfId="33" applyNumberFormat="1" applyFont="1" applyFill="1" applyBorder="1" applyAlignment="1" applyProtection="1">
      <alignment horizontal="right"/>
    </xf>
    <xf numFmtId="0" fontId="78" fillId="0" borderId="46" xfId="0" applyFont="1" applyFill="1" applyBorder="1" applyAlignment="1">
      <alignment horizontal="right" wrapText="1"/>
    </xf>
    <xf numFmtId="0" fontId="78" fillId="0" borderId="31" xfId="0" applyFont="1" applyFill="1" applyBorder="1" applyAlignment="1">
      <alignment horizontal="right"/>
    </xf>
    <xf numFmtId="166" fontId="78" fillId="0" borderId="0" xfId="0" applyNumberFormat="1" applyFont="1" applyFill="1" applyAlignment="1" applyProtection="1">
      <alignment horizontal="right"/>
    </xf>
    <xf numFmtId="3" fontId="78" fillId="0" borderId="32" xfId="0" applyNumberFormat="1" applyFont="1" applyFill="1" applyBorder="1" applyAlignment="1"/>
    <xf numFmtId="0" fontId="77" fillId="0" borderId="46" xfId="0" applyFont="1" applyFill="1" applyBorder="1" applyAlignment="1"/>
    <xf numFmtId="0" fontId="79" fillId="0" borderId="31" xfId="0" applyFont="1" applyFill="1" applyBorder="1" applyAlignment="1"/>
    <xf numFmtId="166" fontId="79" fillId="0" borderId="31" xfId="0" applyNumberFormat="1" applyFont="1" applyFill="1" applyBorder="1" applyAlignment="1"/>
    <xf numFmtId="0" fontId="75" fillId="0" borderId="0" xfId="0" applyFont="1" applyFill="1" applyBorder="1" applyAlignment="1">
      <alignment horizontal="left" wrapText="1"/>
    </xf>
    <xf numFmtId="1" fontId="17" fillId="0" borderId="85" xfId="0" applyNumberFormat="1" applyFont="1" applyFill="1" applyBorder="1" applyAlignment="1">
      <alignment wrapText="1"/>
    </xf>
    <xf numFmtId="169" fontId="37" fillId="0" borderId="0" xfId="0" applyNumberFormat="1" applyFont="1" applyFill="1"/>
    <xf numFmtId="1" fontId="29" fillId="0" borderId="85" xfId="0" applyNumberFormat="1" applyFont="1" applyFill="1" applyBorder="1" applyAlignment="1">
      <alignment wrapText="1"/>
    </xf>
    <xf numFmtId="169" fontId="38" fillId="0" borderId="0" xfId="0" applyNumberFormat="1" applyFont="1" applyFill="1"/>
    <xf numFmtId="0" fontId="37" fillId="0" borderId="7" xfId="0" applyFont="1" applyFill="1" applyBorder="1" applyAlignment="1">
      <alignment horizontal="right" vertical="center" wrapText="1"/>
    </xf>
    <xf numFmtId="166" fontId="17" fillId="0" borderId="68" xfId="0" applyNumberFormat="1" applyFont="1" applyFill="1" applyBorder="1" applyAlignment="1">
      <alignment wrapText="1"/>
    </xf>
    <xf numFmtId="169" fontId="17" fillId="0" borderId="68" xfId="0" applyNumberFormat="1" applyFont="1" applyFill="1" applyBorder="1"/>
    <xf numFmtId="0" fontId="17" fillId="0" borderId="41" xfId="0" applyFont="1" applyFill="1" applyBorder="1" applyAlignment="1"/>
    <xf numFmtId="0" fontId="17" fillId="0" borderId="39" xfId="0" applyFont="1" applyFill="1" applyBorder="1"/>
    <xf numFmtId="0" fontId="37" fillId="0" borderId="81" xfId="0" applyFont="1" applyFill="1" applyBorder="1" applyAlignment="1">
      <alignment wrapText="1"/>
    </xf>
    <xf numFmtId="169" fontId="17" fillId="0" borderId="64" xfId="0" applyNumberFormat="1" applyFont="1" applyFill="1" applyBorder="1"/>
    <xf numFmtId="0" fontId="17" fillId="0" borderId="46" xfId="0" applyFont="1" applyFill="1" applyBorder="1" applyAlignment="1"/>
    <xf numFmtId="0" fontId="17" fillId="0" borderId="32" xfId="0" applyFont="1" applyFill="1" applyBorder="1"/>
    <xf numFmtId="173" fontId="37" fillId="0" borderId="11" xfId="0" applyNumberFormat="1" applyFont="1" applyFill="1" applyBorder="1" applyAlignment="1">
      <alignment wrapText="1"/>
    </xf>
    <xf numFmtId="173" fontId="38" fillId="0" borderId="11" xfId="0" applyNumberFormat="1" applyFont="1" applyFill="1" applyBorder="1" applyAlignment="1">
      <alignment wrapText="1"/>
    </xf>
    <xf numFmtId="0" fontId="38" fillId="0" borderId="81" xfId="0" applyFont="1" applyFill="1" applyBorder="1" applyAlignment="1">
      <alignment wrapText="1"/>
    </xf>
    <xf numFmtId="166" fontId="29" fillId="0" borderId="11" xfId="0" applyNumberFormat="1" applyFont="1" applyFill="1" applyBorder="1" applyAlignment="1">
      <alignment wrapText="1"/>
    </xf>
    <xf numFmtId="169" fontId="29" fillId="0" borderId="64" xfId="0" applyNumberFormat="1" applyFont="1" applyFill="1" applyBorder="1"/>
    <xf numFmtId="0" fontId="29" fillId="0" borderId="46" xfId="0" applyFont="1" applyFill="1" applyBorder="1"/>
    <xf numFmtId="166" fontId="29" fillId="0" borderId="0" xfId="0" applyNumberFormat="1" applyFont="1" applyFill="1"/>
    <xf numFmtId="0" fontId="29" fillId="0" borderId="46" xfId="0" applyFont="1" applyFill="1" applyBorder="1" applyAlignment="1"/>
    <xf numFmtId="0" fontId="29" fillId="0" borderId="32" xfId="0" applyFont="1" applyFill="1" applyBorder="1"/>
    <xf numFmtId="166" fontId="37" fillId="0" borderId="11" xfId="0" applyNumberFormat="1" applyFont="1" applyFill="1" applyBorder="1" applyAlignment="1"/>
    <xf numFmtId="0" fontId="17" fillId="0" borderId="0" xfId="0" applyNumberFormat="1" applyFont="1" applyFill="1"/>
    <xf numFmtId="166" fontId="17" fillId="0" borderId="50" xfId="0" applyNumberFormat="1" applyFont="1" applyFill="1" applyBorder="1" applyAlignment="1"/>
    <xf numFmtId="166" fontId="38" fillId="0" borderId="11" xfId="0" applyNumberFormat="1" applyFont="1" applyFill="1" applyBorder="1" applyAlignment="1"/>
    <xf numFmtId="0" fontId="29" fillId="0" borderId="0" xfId="0" applyNumberFormat="1" applyFont="1" applyFill="1"/>
    <xf numFmtId="166" fontId="29" fillId="0" borderId="32" xfId="0" applyNumberFormat="1" applyFont="1" applyFill="1" applyBorder="1" applyAlignment="1"/>
    <xf numFmtId="0" fontId="57" fillId="0" borderId="13" xfId="0" applyFont="1" applyFill="1" applyBorder="1" applyAlignment="1">
      <alignment horizontal="center" wrapText="1"/>
    </xf>
    <xf numFmtId="166" fontId="37" fillId="0" borderId="82" xfId="0" applyNumberFormat="1" applyFont="1" applyFill="1" applyBorder="1" applyAlignment="1">
      <alignment wrapText="1"/>
    </xf>
    <xf numFmtId="0" fontId="37" fillId="0" borderId="82" xfId="0" applyFont="1" applyFill="1" applyBorder="1" applyAlignment="1"/>
    <xf numFmtId="1" fontId="17" fillId="0" borderId="82" xfId="0" applyNumberFormat="1" applyFont="1" applyFill="1" applyBorder="1" applyAlignment="1"/>
    <xf numFmtId="0" fontId="17" fillId="0" borderId="82" xfId="0" applyFont="1" applyFill="1" applyBorder="1" applyAlignment="1"/>
    <xf numFmtId="1" fontId="17" fillId="0" borderId="82" xfId="0" applyNumberFormat="1" applyFont="1" applyFill="1" applyBorder="1"/>
    <xf numFmtId="0" fontId="37" fillId="0" borderId="84" xfId="0" applyFont="1" applyFill="1" applyBorder="1" applyAlignment="1"/>
    <xf numFmtId="1" fontId="17" fillId="0" borderId="11" xfId="0" applyNumberFormat="1" applyFont="1" applyFill="1" applyBorder="1" applyAlignment="1"/>
    <xf numFmtId="1" fontId="17" fillId="0" borderId="11" xfId="0" applyNumberFormat="1" applyFont="1" applyFill="1" applyBorder="1"/>
    <xf numFmtId="0" fontId="37" fillId="0" borderId="84" xfId="0" applyFont="1" applyFill="1" applyBorder="1"/>
    <xf numFmtId="166" fontId="38" fillId="0" borderId="84" xfId="0" applyNumberFormat="1" applyFont="1" applyFill="1" applyBorder="1" applyAlignment="1">
      <alignment wrapText="1"/>
    </xf>
    <xf numFmtId="0" fontId="38" fillId="0" borderId="84" xfId="0" applyFont="1" applyFill="1" applyBorder="1"/>
    <xf numFmtId="1" fontId="29" fillId="0" borderId="11" xfId="0" applyNumberFormat="1" applyFont="1" applyFill="1" applyBorder="1" applyAlignment="1"/>
    <xf numFmtId="0" fontId="29" fillId="0" borderId="11" xfId="0" applyFont="1" applyFill="1" applyBorder="1" applyAlignment="1"/>
    <xf numFmtId="1" fontId="29" fillId="0" borderId="11" xfId="0" applyNumberFormat="1" applyFont="1" applyFill="1" applyBorder="1"/>
    <xf numFmtId="0" fontId="29" fillId="0" borderId="0" xfId="0" applyFont="1" applyFill="1" applyBorder="1"/>
    <xf numFmtId="0" fontId="38" fillId="0" borderId="0" xfId="61" applyFont="1" applyAlignment="1">
      <alignment vertical="center"/>
    </xf>
    <xf numFmtId="0" fontId="17" fillId="0" borderId="0" xfId="61" applyFont="1"/>
    <xf numFmtId="0" fontId="2" fillId="0" borderId="0" xfId="61"/>
    <xf numFmtId="0" fontId="37" fillId="0" borderId="78" xfId="61" applyFont="1" applyFill="1" applyBorder="1" applyAlignment="1">
      <alignment horizontal="center" vertical="center" wrapText="1"/>
    </xf>
    <xf numFmtId="0" fontId="37" fillId="0" borderId="80" xfId="61" applyFont="1" applyBorder="1" applyAlignment="1">
      <alignment horizontal="center" vertical="center"/>
    </xf>
    <xf numFmtId="0" fontId="37" fillId="0" borderId="76" xfId="61" applyFont="1" applyBorder="1" applyAlignment="1">
      <alignment horizontal="center" vertical="center" wrapText="1"/>
    </xf>
    <xf numFmtId="0" fontId="51" fillId="0" borderId="76" xfId="61" applyFont="1" applyFill="1" applyBorder="1" applyAlignment="1">
      <alignment horizontal="center" vertical="center" wrapText="1"/>
    </xf>
    <xf numFmtId="0" fontId="29" fillId="0" borderId="12" xfId="61" applyFont="1" applyBorder="1"/>
    <xf numFmtId="0" fontId="29" fillId="0" borderId="85" xfId="61" applyFont="1" applyBorder="1"/>
    <xf numFmtId="0" fontId="29" fillId="0" borderId="32" xfId="61" applyFont="1" applyBorder="1"/>
    <xf numFmtId="0" fontId="57" fillId="0" borderId="32" xfId="61" applyFont="1" applyBorder="1"/>
    <xf numFmtId="0" fontId="17" fillId="0" borderId="85" xfId="61" applyFont="1" applyBorder="1"/>
    <xf numFmtId="0" fontId="17" fillId="0" borderId="32" xfId="61" applyFont="1" applyBorder="1"/>
    <xf numFmtId="0" fontId="51" fillId="0" borderId="32" xfId="61" applyFont="1" applyBorder="1"/>
    <xf numFmtId="0" fontId="51" fillId="0" borderId="0" xfId="61" applyFont="1" applyFill="1" applyBorder="1"/>
    <xf numFmtId="166" fontId="29" fillId="0" borderId="85" xfId="61" applyNumberFormat="1" applyFont="1" applyBorder="1"/>
    <xf numFmtId="166" fontId="29" fillId="0" borderId="32" xfId="61" applyNumberFormat="1" applyFont="1" applyBorder="1"/>
    <xf numFmtId="166" fontId="17" fillId="0" borderId="85" xfId="61" applyNumberFormat="1" applyFont="1" applyBorder="1"/>
    <xf numFmtId="166" fontId="17" fillId="0" borderId="32" xfId="61" applyNumberFormat="1" applyFont="1" applyBorder="1"/>
    <xf numFmtId="0" fontId="51" fillId="0" borderId="0" xfId="61" applyFont="1"/>
    <xf numFmtId="0" fontId="17" fillId="0" borderId="12" xfId="61" applyFont="1" applyBorder="1"/>
    <xf numFmtId="0" fontId="29" fillId="0" borderId="0" xfId="61" applyFont="1"/>
    <xf numFmtId="0" fontId="17" fillId="0" borderId="78" xfId="61" applyFont="1" applyBorder="1" applyAlignment="1">
      <alignment horizontal="center" vertical="center" wrapText="1"/>
    </xf>
    <xf numFmtId="0" fontId="17" fillId="0" borderId="80" xfId="61" applyFont="1" applyBorder="1" applyAlignment="1">
      <alignment horizontal="center" wrapText="1"/>
    </xf>
    <xf numFmtId="0" fontId="17" fillId="0" borderId="76" xfId="61" applyFont="1" applyBorder="1" applyAlignment="1">
      <alignment horizontal="center" wrapText="1"/>
    </xf>
    <xf numFmtId="0" fontId="51" fillId="0" borderId="76" xfId="61" applyFont="1" applyBorder="1" applyAlignment="1">
      <alignment horizontal="center" vertical="center" wrapText="1"/>
    </xf>
    <xf numFmtId="0" fontId="17" fillId="0" borderId="12" xfId="61" applyFont="1" applyBorder="1" applyAlignment="1">
      <alignment wrapText="1"/>
    </xf>
    <xf numFmtId="2" fontId="17" fillId="0" borderId="32" xfId="61" applyNumberFormat="1" applyFont="1" applyBorder="1"/>
    <xf numFmtId="0" fontId="51" fillId="0" borderId="32" xfId="61" applyFont="1" applyBorder="1" applyAlignment="1">
      <alignment wrapText="1"/>
    </xf>
    <xf numFmtId="0" fontId="17" fillId="0" borderId="12" xfId="61" applyFont="1" applyFill="1" applyBorder="1"/>
    <xf numFmtId="0" fontId="51" fillId="0" borderId="12" xfId="61" applyFont="1" applyFill="1" applyBorder="1"/>
    <xf numFmtId="0" fontId="17" fillId="0" borderId="12" xfId="61" applyFont="1" applyBorder="1" applyAlignment="1">
      <alignment horizontal="left"/>
    </xf>
    <xf numFmtId="2" fontId="17" fillId="0" borderId="85" xfId="61" applyNumberFormat="1" applyFont="1" applyBorder="1"/>
    <xf numFmtId="0" fontId="62" fillId="0" borderId="0" xfId="61" applyFont="1"/>
    <xf numFmtId="0" fontId="29" fillId="0" borderId="0" xfId="61" applyFont="1" applyAlignment="1"/>
    <xf numFmtId="0" fontId="17" fillId="0" borderId="0" xfId="61" applyFont="1" applyAlignment="1"/>
    <xf numFmtId="0" fontId="17" fillId="0" borderId="0" xfId="61" applyFont="1" applyAlignment="1">
      <alignment horizontal="left"/>
    </xf>
    <xf numFmtId="0" fontId="38" fillId="0" borderId="0" xfId="61" applyFont="1" applyAlignment="1"/>
    <xf numFmtId="0" fontId="38" fillId="0" borderId="0" xfId="0" applyFont="1" applyFill="1" applyBorder="1" applyAlignment="1">
      <alignment horizontal="left"/>
    </xf>
    <xf numFmtId="0" fontId="22" fillId="0" borderId="0" xfId="0" applyFont="1" applyFill="1" applyBorder="1" applyAlignment="1">
      <alignment horizontal="left" wrapText="1"/>
    </xf>
    <xf numFmtId="0" fontId="22" fillId="0" borderId="8" xfId="0" applyFont="1" applyFill="1" applyBorder="1" applyAlignment="1">
      <alignment horizontal="center" vertical="center" wrapText="1"/>
    </xf>
    <xf numFmtId="0" fontId="17" fillId="0" borderId="78" xfId="61" applyFont="1" applyBorder="1" applyAlignment="1">
      <alignment horizontal="center" vertical="center"/>
    </xf>
    <xf numFmtId="0" fontId="17" fillId="0" borderId="76" xfId="61" applyFont="1" applyBorder="1" applyAlignment="1">
      <alignment horizontal="center" vertical="center" wrapText="1"/>
    </xf>
    <xf numFmtId="0" fontId="17" fillId="0" borderId="77" xfId="61" applyFont="1" applyBorder="1" applyAlignment="1">
      <alignment horizontal="center" vertical="center" wrapText="1"/>
    </xf>
    <xf numFmtId="0" fontId="103" fillId="0" borderId="0" xfId="61" applyFont="1"/>
    <xf numFmtId="0" fontId="57" fillId="0" borderId="0" xfId="61" applyFont="1" applyAlignment="1">
      <alignment vertical="top"/>
    </xf>
    <xf numFmtId="0" fontId="29" fillId="0" borderId="0" xfId="61" applyFont="1" applyAlignment="1">
      <alignment vertical="top"/>
    </xf>
    <xf numFmtId="0" fontId="103" fillId="0" borderId="0" xfId="61" applyFont="1" applyAlignment="1">
      <alignment vertical="top"/>
    </xf>
    <xf numFmtId="0" fontId="51" fillId="0" borderId="0" xfId="0" applyFont="1" applyFill="1" applyAlignment="1">
      <alignment horizontal="left" wrapText="1"/>
    </xf>
    <xf numFmtId="0" fontId="37" fillId="0" borderId="0" xfId="0" applyFont="1" applyFill="1" applyBorder="1" applyAlignment="1">
      <alignment horizontal="left" wrapText="1"/>
    </xf>
    <xf numFmtId="0" fontId="38" fillId="0" borderId="0" xfId="0" applyFont="1" applyFill="1" applyBorder="1" applyAlignment="1">
      <alignment horizontal="left"/>
    </xf>
    <xf numFmtId="0" fontId="42" fillId="0" borderId="0" xfId="0" applyFont="1" applyFill="1" applyAlignment="1">
      <alignment horizontal="left" wrapText="1"/>
    </xf>
    <xf numFmtId="0" fontId="22" fillId="0" borderId="0" xfId="0" applyFont="1" applyFill="1" applyBorder="1" applyAlignment="1">
      <alignment wrapText="1"/>
    </xf>
    <xf numFmtId="0" fontId="51" fillId="0" borderId="0" xfId="0" applyFont="1" applyFill="1" applyAlignment="1">
      <alignment wrapText="1"/>
    </xf>
    <xf numFmtId="0" fontId="17" fillId="0" borderId="0" xfId="0" applyFont="1" applyFill="1" applyBorder="1" applyAlignment="1">
      <alignment wrapText="1"/>
    </xf>
    <xf numFmtId="0" fontId="102" fillId="0" borderId="0" xfId="61" applyFont="1" applyFill="1"/>
    <xf numFmtId="0" fontId="104" fillId="0" borderId="0" xfId="61" applyFont="1"/>
    <xf numFmtId="0" fontId="2" fillId="0" borderId="0" xfId="61" applyAlignment="1"/>
    <xf numFmtId="1" fontId="37" fillId="0" borderId="85" xfId="0" applyNumberFormat="1" applyFont="1" applyFill="1" applyBorder="1" applyAlignment="1"/>
    <xf numFmtId="0" fontId="22" fillId="0" borderId="0" xfId="0" applyFont="1" applyFill="1" applyBorder="1" applyAlignment="1">
      <alignment wrapText="1"/>
    </xf>
    <xf numFmtId="166" fontId="22" fillId="0" borderId="11" xfId="45" applyNumberFormat="1" applyFont="1" applyFill="1" applyBorder="1" applyAlignment="1"/>
    <xf numFmtId="1" fontId="22" fillId="0" borderId="85" xfId="0" applyNumberFormat="1" applyFont="1" applyFill="1" applyBorder="1" applyAlignment="1">
      <alignment wrapText="1"/>
    </xf>
    <xf numFmtId="1" fontId="22" fillId="0" borderId="85" xfId="0" applyNumberFormat="1" applyFont="1" applyFill="1" applyBorder="1" applyAlignment="1"/>
    <xf numFmtId="0" fontId="37" fillId="0" borderId="85" xfId="0" applyFont="1" applyFill="1" applyBorder="1" applyAlignment="1"/>
    <xf numFmtId="171" fontId="37" fillId="0" borderId="11" xfId="0" applyNumberFormat="1" applyFont="1" applyFill="1" applyBorder="1" applyAlignment="1">
      <alignment horizontal="right"/>
    </xf>
    <xf numFmtId="171" fontId="37" fillId="0" borderId="85" xfId="0" applyNumberFormat="1" applyFont="1" applyFill="1" applyBorder="1" applyAlignment="1">
      <alignment horizontal="right"/>
    </xf>
    <xf numFmtId="1" fontId="37" fillId="0" borderId="85" xfId="0" applyNumberFormat="1" applyFont="1" applyFill="1" applyBorder="1" applyAlignment="1">
      <alignment horizontal="right"/>
    </xf>
    <xf numFmtId="171" fontId="37" fillId="0" borderId="85" xfId="0" applyNumberFormat="1" applyFont="1" applyFill="1" applyBorder="1" applyAlignment="1"/>
    <xf numFmtId="171" fontId="22" fillId="0" borderId="87" xfId="0" applyNumberFormat="1" applyFont="1" applyFill="1" applyBorder="1" applyAlignment="1">
      <alignment horizontal="right" wrapText="1"/>
    </xf>
    <xf numFmtId="0" fontId="42" fillId="0" borderId="87" xfId="0" applyFont="1" applyFill="1" applyBorder="1"/>
    <xf numFmtId="0" fontId="22" fillId="0" borderId="87" xfId="0" applyFont="1" applyFill="1" applyBorder="1"/>
    <xf numFmtId="0" fontId="22" fillId="0" borderId="86" xfId="0" applyNumberFormat="1" applyFont="1" applyFill="1" applyBorder="1" applyAlignment="1">
      <alignment horizontal="right" wrapText="1"/>
    </xf>
    <xf numFmtId="0" fontId="18" fillId="0" borderId="0" xfId="0" applyFont="1" applyFill="1" applyBorder="1" applyAlignment="1">
      <alignment horizontal="left" wrapText="1"/>
    </xf>
    <xf numFmtId="0" fontId="51" fillId="0" borderId="0" xfId="0" applyFont="1" applyFill="1" applyAlignment="1">
      <alignment horizontal="left" wrapText="1"/>
    </xf>
    <xf numFmtId="174" fontId="37" fillId="0" borderId="0" xfId="0" applyNumberFormat="1" applyFont="1" applyFill="1" applyBorder="1" applyAlignment="1">
      <alignment horizontal="left" wrapText="1"/>
    </xf>
    <xf numFmtId="0" fontId="22" fillId="0" borderId="76" xfId="0" applyFont="1" applyFill="1" applyBorder="1" applyAlignment="1">
      <alignment horizontal="center" vertical="center" wrapText="1"/>
    </xf>
    <xf numFmtId="0" fontId="37" fillId="0" borderId="0" xfId="0" applyFont="1" applyFill="1" applyBorder="1" applyAlignment="1">
      <alignment horizontal="left" wrapText="1"/>
    </xf>
    <xf numFmtId="0" fontId="42" fillId="0" borderId="0" xfId="0" applyFont="1" applyFill="1" applyAlignment="1">
      <alignment horizontal="left" wrapText="1"/>
    </xf>
    <xf numFmtId="0" fontId="22" fillId="0" borderId="0" xfId="0" applyFont="1" applyFill="1" applyBorder="1" applyAlignment="1">
      <alignment horizontal="left" wrapText="1"/>
    </xf>
    <xf numFmtId="0" fontId="22" fillId="0" borderId="40" xfId="0" applyFont="1" applyFill="1" applyBorder="1" applyAlignment="1">
      <alignment horizontal="center" vertical="center" wrapText="1"/>
    </xf>
    <xf numFmtId="0" fontId="53" fillId="0" borderId="0" xfId="0" applyFont="1" applyFill="1" applyBorder="1" applyAlignment="1">
      <alignment wrapText="1"/>
    </xf>
    <xf numFmtId="0" fontId="38" fillId="0" borderId="0" xfId="0" applyFont="1" applyFill="1" applyBorder="1" applyAlignment="1">
      <alignment horizontal="left" wrapText="1"/>
    </xf>
    <xf numFmtId="0" fontId="22" fillId="0" borderId="0" xfId="0" applyFont="1" applyFill="1" applyBorder="1" applyAlignment="1">
      <alignment wrapText="1"/>
    </xf>
    <xf numFmtId="0" fontId="51" fillId="0" borderId="0" xfId="0" applyFont="1" applyFill="1" applyAlignment="1">
      <alignment wrapText="1"/>
    </xf>
    <xf numFmtId="174" fontId="22" fillId="0" borderId="0" xfId="0" applyNumberFormat="1" applyFont="1" applyFill="1" applyBorder="1" applyAlignment="1">
      <alignment horizontal="left" wrapText="1"/>
    </xf>
    <xf numFmtId="0" fontId="22" fillId="0" borderId="7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wrapText="1"/>
    </xf>
    <xf numFmtId="0" fontId="17" fillId="0" borderId="0" xfId="0" applyFont="1" applyFill="1" applyAlignment="1">
      <alignment wrapText="1"/>
    </xf>
    <xf numFmtId="0" fontId="22" fillId="0" borderId="5" xfId="0" applyFont="1" applyFill="1" applyBorder="1" applyAlignment="1">
      <alignment horizontal="center" vertical="center" wrapText="1"/>
    </xf>
    <xf numFmtId="0" fontId="22" fillId="0" borderId="8" xfId="0" applyFont="1" applyFill="1" applyBorder="1" applyAlignment="1">
      <alignment horizontal="center" vertical="center" wrapText="1"/>
    </xf>
    <xf numFmtId="0" fontId="22" fillId="0" borderId="4" xfId="0" applyFont="1" applyFill="1" applyBorder="1" applyAlignment="1">
      <alignment horizontal="center" vertical="center" wrapText="1"/>
    </xf>
    <xf numFmtId="0" fontId="51" fillId="0" borderId="0" xfId="0" applyFont="1" applyFill="1" applyBorder="1" applyAlignment="1">
      <alignment horizontal="left"/>
    </xf>
    <xf numFmtId="0" fontId="17" fillId="0" borderId="87" xfId="0" applyNumberFormat="1" applyFont="1" applyFill="1" applyBorder="1" applyAlignment="1"/>
    <xf numFmtId="3" fontId="17" fillId="0" borderId="87" xfId="0" applyNumberFormat="1" applyFont="1" applyFill="1" applyBorder="1" applyAlignment="1">
      <alignment horizontal="right"/>
    </xf>
    <xf numFmtId="166" fontId="37" fillId="0" borderId="82" xfId="0" applyNumberFormat="1" applyFont="1" applyFill="1" applyBorder="1" applyAlignment="1">
      <alignment horizontal="right" wrapText="1"/>
    </xf>
    <xf numFmtId="166" fontId="37" fillId="0" borderId="86" xfId="0" applyNumberFormat="1" applyFont="1" applyFill="1" applyBorder="1" applyAlignment="1">
      <alignment horizontal="right" wrapText="1"/>
    </xf>
    <xf numFmtId="166" fontId="37" fillId="0" borderId="87" xfId="0" applyNumberFormat="1" applyFont="1" applyFill="1" applyBorder="1" applyAlignment="1">
      <alignment horizontal="right" wrapText="1"/>
    </xf>
    <xf numFmtId="0" fontId="37" fillId="0" borderId="0" xfId="23" applyFont="1" applyFill="1" applyBorder="1"/>
    <xf numFmtId="166" fontId="17" fillId="0" borderId="86" xfId="0" applyNumberFormat="1" applyFont="1" applyFill="1" applyBorder="1" applyAlignment="1">
      <alignment horizontal="right" wrapText="1"/>
    </xf>
    <xf numFmtId="0" fontId="18" fillId="0" borderId="87" xfId="0" applyFont="1" applyFill="1" applyBorder="1" applyAlignment="1">
      <alignment horizontal="right" wrapText="1"/>
    </xf>
    <xf numFmtId="0" fontId="22" fillId="0" borderId="87" xfId="0" applyFont="1" applyFill="1" applyBorder="1" applyAlignment="1">
      <alignment horizontal="right" wrapText="1"/>
    </xf>
    <xf numFmtId="1" fontId="18" fillId="0" borderId="87" xfId="0" applyNumberFormat="1" applyFont="1" applyFill="1" applyBorder="1" applyAlignment="1">
      <alignment horizontal="right" wrapText="1"/>
    </xf>
    <xf numFmtId="1" fontId="22" fillId="0" borderId="87" xfId="0" applyNumberFormat="1" applyFont="1" applyFill="1" applyBorder="1" applyAlignment="1">
      <alignment horizontal="right" wrapText="1"/>
    </xf>
    <xf numFmtId="0" fontId="18" fillId="0" borderId="86" xfId="0" applyNumberFormat="1" applyFont="1" applyFill="1" applyBorder="1" applyAlignment="1">
      <alignment horizontal="right" wrapText="1"/>
    </xf>
    <xf numFmtId="0" fontId="17" fillId="0" borderId="86" xfId="0" applyFont="1" applyFill="1" applyBorder="1" applyAlignment="1">
      <alignment wrapText="1"/>
    </xf>
    <xf numFmtId="0" fontId="22" fillId="0" borderId="86" xfId="0" applyFont="1" applyFill="1" applyBorder="1" applyAlignment="1">
      <alignment wrapText="1"/>
    </xf>
    <xf numFmtId="0" fontId="37" fillId="0" borderId="86" xfId="0" applyFont="1" applyFill="1" applyBorder="1" applyAlignment="1">
      <alignment wrapText="1"/>
    </xf>
    <xf numFmtId="166" fontId="37" fillId="0" borderId="86" xfId="0" applyNumberFormat="1" applyFont="1" applyFill="1" applyBorder="1" applyAlignment="1"/>
    <xf numFmtId="0" fontId="37" fillId="0" borderId="86" xfId="0" applyFont="1" applyFill="1" applyBorder="1" applyAlignment="1"/>
    <xf numFmtId="166" fontId="37" fillId="0" borderId="86" xfId="0" applyNumberFormat="1" applyFont="1" applyFill="1" applyBorder="1" applyAlignment="1">
      <alignment wrapText="1"/>
    </xf>
    <xf numFmtId="166" fontId="38" fillId="0" borderId="86" xfId="0" applyNumberFormat="1" applyFont="1" applyFill="1" applyBorder="1" applyAlignment="1">
      <alignment wrapText="1"/>
    </xf>
    <xf numFmtId="0" fontId="38" fillId="0" borderId="86" xfId="0" applyFont="1" applyFill="1" applyBorder="1" applyAlignment="1">
      <alignment wrapText="1"/>
    </xf>
    <xf numFmtId="0" fontId="18" fillId="0" borderId="0" xfId="0" applyFont="1" applyFill="1" applyBorder="1" applyAlignment="1">
      <alignment horizontal="left" wrapText="1"/>
    </xf>
    <xf numFmtId="0" fontId="22" fillId="0" borderId="0" xfId="0" applyFont="1" applyFill="1" applyBorder="1" applyAlignment="1">
      <alignment horizontal="left" wrapText="1"/>
    </xf>
    <xf numFmtId="0" fontId="22" fillId="0" borderId="40" xfId="0" applyFont="1" applyFill="1" applyBorder="1" applyAlignment="1">
      <alignment horizontal="center" vertical="center" wrapText="1"/>
    </xf>
    <xf numFmtId="0" fontId="42" fillId="0" borderId="0" xfId="0" applyFont="1" applyFill="1" applyAlignment="1">
      <alignment wrapText="1"/>
    </xf>
    <xf numFmtId="0" fontId="17" fillId="0" borderId="0" xfId="0" applyFont="1" applyFill="1" applyAlignment="1">
      <alignment wrapText="1"/>
    </xf>
    <xf numFmtId="0" fontId="22" fillId="0" borderId="4" xfId="0" applyFont="1" applyFill="1" applyBorder="1" applyAlignment="1">
      <alignment horizontal="center" vertical="center" wrapText="1"/>
    </xf>
    <xf numFmtId="0" fontId="38" fillId="0" borderId="0" xfId="0" applyFont="1" applyFill="1" applyBorder="1" applyAlignment="1">
      <alignment horizontal="left"/>
    </xf>
    <xf numFmtId="0" fontId="42" fillId="0" borderId="74" xfId="0" applyFont="1" applyFill="1" applyBorder="1" applyAlignment="1">
      <alignment horizontal="center" vertical="center"/>
    </xf>
    <xf numFmtId="2" fontId="22" fillId="0" borderId="0" xfId="0" applyNumberFormat="1" applyFont="1" applyFill="1" applyBorder="1" applyAlignment="1">
      <alignment horizontal="left" wrapText="1"/>
    </xf>
    <xf numFmtId="0" fontId="51" fillId="0" borderId="74" xfId="0" applyFont="1" applyFill="1" applyBorder="1" applyAlignment="1"/>
    <xf numFmtId="0" fontId="51" fillId="0" borderId="87" xfId="0" applyFont="1" applyFill="1" applyBorder="1" applyAlignment="1"/>
    <xf numFmtId="0" fontId="51" fillId="0" borderId="87" xfId="0" applyFont="1" applyFill="1" applyBorder="1" applyAlignment="1">
      <alignment wrapText="1"/>
    </xf>
    <xf numFmtId="0" fontId="22" fillId="0" borderId="76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left" wrapText="1"/>
    </xf>
    <xf numFmtId="0" fontId="53" fillId="0" borderId="0" xfId="0" applyFont="1" applyFill="1" applyBorder="1" applyAlignment="1">
      <alignment wrapText="1"/>
    </xf>
    <xf numFmtId="0" fontId="42" fillId="0" borderId="0" xfId="0" applyFont="1" applyFill="1" applyAlignment="1">
      <alignment wrapText="1"/>
    </xf>
    <xf numFmtId="0" fontId="22" fillId="0" borderId="0" xfId="0" applyFont="1" applyFill="1" applyBorder="1" applyAlignment="1">
      <alignment wrapText="1"/>
    </xf>
    <xf numFmtId="174" fontId="22" fillId="0" borderId="0" xfId="0" applyNumberFormat="1" applyFont="1" applyFill="1" applyBorder="1" applyAlignment="1">
      <alignment horizontal="left" wrapText="1"/>
    </xf>
    <xf numFmtId="0" fontId="18" fillId="0" borderId="0" xfId="0" applyFont="1" applyFill="1" applyBorder="1" applyAlignment="1">
      <alignment wrapText="1"/>
    </xf>
    <xf numFmtId="0" fontId="17" fillId="0" borderId="0" xfId="0" applyFont="1" applyFill="1" applyAlignment="1">
      <alignment wrapText="1"/>
    </xf>
    <xf numFmtId="0" fontId="17" fillId="0" borderId="77" xfId="0" applyFont="1" applyFill="1" applyBorder="1" applyAlignment="1">
      <alignment horizontal="center" vertical="center" wrapText="1"/>
    </xf>
    <xf numFmtId="166" fontId="18" fillId="0" borderId="86" xfId="0" applyNumberFormat="1" applyFont="1" applyFill="1" applyBorder="1" applyAlignment="1">
      <alignment horizontal="right" wrapText="1"/>
    </xf>
    <xf numFmtId="166" fontId="38" fillId="0" borderId="87" xfId="0" applyNumberFormat="1" applyFont="1" applyFill="1" applyBorder="1" applyAlignment="1">
      <alignment horizontal="right" wrapText="1"/>
    </xf>
    <xf numFmtId="171" fontId="22" fillId="0" borderId="86" xfId="0" applyNumberFormat="1" applyFont="1" applyFill="1" applyBorder="1" applyAlignment="1">
      <alignment horizontal="right" wrapText="1"/>
    </xf>
    <xf numFmtId="1" fontId="37" fillId="0" borderId="87" xfId="0" applyNumberFormat="1" applyFont="1" applyFill="1" applyBorder="1" applyAlignment="1">
      <alignment horizontal="right" wrapText="1"/>
    </xf>
    <xf numFmtId="166" fontId="22" fillId="0" borderId="86" xfId="0" applyNumberFormat="1" applyFont="1" applyFill="1" applyBorder="1" applyAlignment="1">
      <alignment horizontal="right" wrapText="1"/>
    </xf>
    <xf numFmtId="0" fontId="51" fillId="0" borderId="76" xfId="0" applyFont="1" applyBorder="1" applyAlignment="1">
      <alignment horizontal="center" vertical="center" wrapText="1"/>
    </xf>
    <xf numFmtId="165" fontId="18" fillId="0" borderId="87" xfId="0" applyNumberFormat="1" applyFont="1" applyFill="1" applyBorder="1" applyAlignment="1">
      <alignment horizontal="right" wrapText="1"/>
    </xf>
    <xf numFmtId="0" fontId="40" fillId="0" borderId="87" xfId="0" applyFont="1" applyBorder="1"/>
    <xf numFmtId="165" fontId="22" fillId="0" borderId="87" xfId="0" applyNumberFormat="1" applyFont="1" applyFill="1" applyBorder="1" applyAlignment="1">
      <alignment horizontal="right" wrapText="1"/>
    </xf>
    <xf numFmtId="0" fontId="51" fillId="0" borderId="87" xfId="0" applyFont="1" applyBorder="1" applyAlignment="1">
      <alignment horizontal="left" indent="1"/>
    </xf>
    <xf numFmtId="0" fontId="42" fillId="0" borderId="87" xfId="0" applyFont="1" applyBorder="1"/>
    <xf numFmtId="0" fontId="18" fillId="0" borderId="0" xfId="0" applyFont="1" applyFill="1" applyBorder="1" applyAlignment="1">
      <alignment horizontal="left" wrapText="1"/>
    </xf>
    <xf numFmtId="0" fontId="22" fillId="0" borderId="0" xfId="0" applyFont="1" applyFill="1" applyBorder="1" applyAlignment="1">
      <alignment horizontal="center" wrapText="1"/>
    </xf>
    <xf numFmtId="0" fontId="22" fillId="0" borderId="0" xfId="0" applyFont="1" applyFill="1" applyBorder="1" applyAlignment="1">
      <alignment horizontal="left" wrapText="1"/>
    </xf>
    <xf numFmtId="0" fontId="17" fillId="0" borderId="0" xfId="0" applyFont="1" applyFill="1" applyBorder="1" applyAlignment="1">
      <alignment wrapText="1"/>
    </xf>
    <xf numFmtId="0" fontId="17" fillId="0" borderId="0" xfId="0" applyFont="1" applyFill="1" applyAlignment="1">
      <alignment wrapText="1"/>
    </xf>
    <xf numFmtId="0" fontId="29" fillId="0" borderId="0" xfId="0" applyFont="1" applyFill="1" applyBorder="1" applyAlignment="1">
      <alignment wrapText="1"/>
    </xf>
    <xf numFmtId="166" fontId="22" fillId="0" borderId="87" xfId="0" applyNumberFormat="1" applyFont="1" applyFill="1" applyBorder="1" applyAlignment="1">
      <alignment horizontal="right" wrapText="1"/>
    </xf>
    <xf numFmtId="166" fontId="17" fillId="0" borderId="87" xfId="0" applyNumberFormat="1" applyFont="1" applyFill="1" applyBorder="1" applyAlignment="1">
      <alignment horizontal="right" wrapText="1"/>
    </xf>
    <xf numFmtId="0" fontId="17" fillId="0" borderId="87" xfId="0" applyFont="1" applyFill="1" applyBorder="1" applyAlignment="1">
      <alignment wrapText="1"/>
    </xf>
    <xf numFmtId="174" fontId="37" fillId="0" borderId="0" xfId="0" applyNumberFormat="1" applyFont="1" applyFill="1" applyBorder="1" applyAlignment="1">
      <alignment horizontal="left" wrapText="1"/>
    </xf>
    <xf numFmtId="0" fontId="51" fillId="0" borderId="0" xfId="0" applyFont="1" applyAlignment="1">
      <alignment horizontal="left" wrapText="1"/>
    </xf>
    <xf numFmtId="0" fontId="38" fillId="0" borderId="0" xfId="0" applyFont="1" applyFill="1" applyBorder="1" applyAlignment="1">
      <alignment horizontal="left"/>
    </xf>
    <xf numFmtId="0" fontId="22" fillId="0" borderId="0" xfId="0" applyFont="1" applyFill="1" applyBorder="1" applyAlignment="1">
      <alignment horizontal="center" wrapText="1"/>
    </xf>
    <xf numFmtId="0" fontId="42" fillId="0" borderId="0" xfId="0" applyFont="1" applyFill="1" applyAlignment="1">
      <alignment horizontal="left" wrapText="1"/>
    </xf>
    <xf numFmtId="0" fontId="42" fillId="0" borderId="0" xfId="0" applyFont="1" applyFill="1" applyAlignment="1">
      <alignment wrapText="1"/>
    </xf>
    <xf numFmtId="0" fontId="51" fillId="0" borderId="0" xfId="0" applyFont="1" applyFill="1" applyAlignment="1">
      <alignment wrapText="1"/>
    </xf>
    <xf numFmtId="174" fontId="22" fillId="0" borderId="0" xfId="0" applyNumberFormat="1" applyFont="1" applyFill="1" applyBorder="1" applyAlignment="1">
      <alignment horizontal="left" wrapText="1"/>
    </xf>
    <xf numFmtId="0" fontId="0" fillId="0" borderId="0" xfId="0" applyAlignment="1">
      <alignment horizontal="left"/>
    </xf>
    <xf numFmtId="0" fontId="22" fillId="0" borderId="80" xfId="0" applyFont="1" applyFill="1" applyBorder="1" applyAlignment="1">
      <alignment horizontal="center" vertical="center" wrapText="1"/>
    </xf>
    <xf numFmtId="0" fontId="17" fillId="0" borderId="87" xfId="0" applyNumberFormat="1" applyFont="1" applyFill="1" applyBorder="1" applyAlignment="1">
      <alignment horizontal="right"/>
    </xf>
    <xf numFmtId="0" fontId="37" fillId="0" borderId="0" xfId="0" applyFont="1" applyFill="1" applyAlignment="1">
      <alignment horizontal="center" vertical="center"/>
    </xf>
    <xf numFmtId="0" fontId="17" fillId="0" borderId="86" xfId="0" applyFont="1" applyFill="1" applyBorder="1"/>
    <xf numFmtId="0" fontId="51" fillId="0" borderId="10" xfId="0" applyFont="1" applyBorder="1"/>
    <xf numFmtId="168" fontId="37" fillId="0" borderId="87" xfId="0" applyNumberFormat="1" applyFont="1" applyFill="1" applyBorder="1" applyAlignment="1"/>
    <xf numFmtId="168" fontId="37" fillId="0" borderId="87" xfId="0" applyNumberFormat="1" applyFont="1" applyFill="1" applyBorder="1" applyAlignment="1">
      <alignment wrapText="1"/>
    </xf>
    <xf numFmtId="166" fontId="37" fillId="0" borderId="87" xfId="0" applyNumberFormat="1" applyFont="1" applyFill="1" applyBorder="1" applyAlignment="1">
      <alignment horizontal="right"/>
    </xf>
    <xf numFmtId="0" fontId="94" fillId="0" borderId="0" xfId="0" applyFont="1" applyFill="1"/>
    <xf numFmtId="0" fontId="106" fillId="0" borderId="0" xfId="0" applyFont="1" applyFill="1"/>
    <xf numFmtId="0" fontId="105" fillId="0" borderId="0" xfId="0" applyFont="1" applyFill="1" applyAlignment="1">
      <alignment horizontal="left" vertical="center"/>
    </xf>
    <xf numFmtId="0" fontId="22" fillId="0" borderId="0" xfId="23" applyFont="1" applyFill="1" applyBorder="1" applyAlignment="1">
      <alignment horizontal="left"/>
    </xf>
    <xf numFmtId="0" fontId="22" fillId="0" borderId="0" xfId="23" applyFont="1" applyFill="1" applyBorder="1" applyAlignment="1">
      <alignment horizontal="left" shrinkToFit="1"/>
    </xf>
    <xf numFmtId="0" fontId="51" fillId="0" borderId="87" xfId="0" applyFont="1" applyBorder="1"/>
    <xf numFmtId="0" fontId="37" fillId="0" borderId="76" xfId="0" applyFont="1" applyFill="1" applyBorder="1" applyAlignment="1">
      <alignment horizontal="center" vertical="center" wrapText="1"/>
    </xf>
    <xf numFmtId="0" fontId="60" fillId="0" borderId="0" xfId="0" applyFont="1" applyAlignment="1">
      <alignment horizontal="left"/>
    </xf>
    <xf numFmtId="0" fontId="0" fillId="0" borderId="0" xfId="0" applyFill="1" applyAlignment="1">
      <alignment horizontal="left"/>
    </xf>
    <xf numFmtId="0" fontId="51" fillId="0" borderId="0" xfId="0" applyFont="1" applyAlignment="1">
      <alignment horizontal="left"/>
    </xf>
    <xf numFmtId="0" fontId="17" fillId="0" borderId="12" xfId="0" applyFont="1" applyFill="1" applyBorder="1" applyAlignment="1">
      <alignment horizontal="center" wrapText="1"/>
    </xf>
    <xf numFmtId="0" fontId="37" fillId="0" borderId="86" xfId="0" applyNumberFormat="1" applyFont="1" applyFill="1" applyBorder="1" applyAlignment="1">
      <alignment horizontal="right" wrapText="1"/>
    </xf>
    <xf numFmtId="0" fontId="22" fillId="0" borderId="0" xfId="0" applyFont="1" applyFill="1" applyBorder="1" applyAlignment="1">
      <alignment horizontal="left" wrapText="1"/>
    </xf>
    <xf numFmtId="0" fontId="42" fillId="0" borderId="0" xfId="0" applyFont="1" applyFill="1" applyBorder="1" applyAlignment="1">
      <alignment horizontal="left" wrapText="1"/>
    </xf>
    <xf numFmtId="0" fontId="18" fillId="0" borderId="0" xfId="0" applyFont="1" applyFill="1" applyBorder="1" applyAlignment="1">
      <alignment wrapText="1"/>
    </xf>
    <xf numFmtId="0" fontId="17" fillId="0" borderId="76" xfId="61" applyFont="1" applyBorder="1" applyAlignment="1">
      <alignment horizontal="center" vertical="center" wrapText="1"/>
    </xf>
    <xf numFmtId="0" fontId="17" fillId="0" borderId="80" xfId="61" applyFont="1" applyBorder="1" applyAlignment="1">
      <alignment horizontal="center" vertical="center" wrapText="1"/>
    </xf>
    <xf numFmtId="174" fontId="37" fillId="0" borderId="0" xfId="0" applyNumberFormat="1" applyFont="1" applyFill="1" applyBorder="1" applyAlignment="1">
      <alignment horizontal="left" wrapText="1"/>
    </xf>
    <xf numFmtId="0" fontId="42" fillId="0" borderId="0" xfId="0" applyFont="1" applyFill="1" applyAlignment="1">
      <alignment wrapText="1"/>
    </xf>
    <xf numFmtId="0" fontId="51" fillId="0" borderId="0" xfId="0" applyFont="1" applyFill="1" applyAlignment="1">
      <alignment wrapText="1"/>
    </xf>
    <xf numFmtId="166" fontId="22" fillId="0" borderId="31" xfId="0" applyNumberFormat="1" applyFont="1" applyFill="1" applyBorder="1" applyAlignment="1">
      <alignment wrapText="1"/>
    </xf>
    <xf numFmtId="0" fontId="51" fillId="0" borderId="0" xfId="0" applyFont="1" applyFill="1" applyAlignment="1">
      <alignment horizontal="left" wrapText="1"/>
    </xf>
    <xf numFmtId="0" fontId="38" fillId="0" borderId="0" xfId="0" applyFont="1" applyFill="1" applyBorder="1" applyAlignment="1">
      <alignment horizontal="left" wrapText="1"/>
    </xf>
    <xf numFmtId="0" fontId="42" fillId="0" borderId="0" xfId="0" applyFont="1" applyFill="1" applyAlignment="1">
      <alignment horizontal="left" wrapText="1"/>
    </xf>
    <xf numFmtId="0" fontId="51" fillId="0" borderId="0" xfId="0" applyFont="1" applyFill="1" applyAlignment="1">
      <alignment wrapText="1"/>
    </xf>
    <xf numFmtId="0" fontId="22" fillId="0" borderId="0" xfId="0" applyFont="1" applyFill="1" applyBorder="1" applyAlignment="1">
      <alignment horizontal="left"/>
    </xf>
    <xf numFmtId="0" fontId="42" fillId="0" borderId="0" xfId="0" applyFont="1" applyFill="1" applyAlignment="1">
      <alignment horizontal="left" wrapText="1"/>
    </xf>
    <xf numFmtId="0" fontId="22" fillId="0" borderId="0" xfId="23" applyFont="1" applyFill="1" applyBorder="1" applyAlignment="1">
      <alignment horizontal="left" wrapText="1" shrinkToFit="1"/>
    </xf>
    <xf numFmtId="165" fontId="37" fillId="0" borderId="0" xfId="45" applyFont="1" applyFill="1" applyBorder="1" applyAlignment="1">
      <alignment wrapText="1"/>
    </xf>
    <xf numFmtId="0" fontId="38" fillId="0" borderId="0" xfId="61" applyFont="1" applyFill="1"/>
    <xf numFmtId="0" fontId="107" fillId="0" borderId="0" xfId="61" applyFont="1" applyFill="1"/>
    <xf numFmtId="0" fontId="1" fillId="0" borderId="0" xfId="61" applyFont="1" applyFill="1"/>
    <xf numFmtId="0" fontId="29" fillId="0" borderId="0" xfId="61" applyFont="1" applyFill="1"/>
    <xf numFmtId="0" fontId="29" fillId="0" borderId="0" xfId="0" applyFont="1" applyFill="1" applyBorder="1" applyAlignment="1"/>
    <xf numFmtId="0" fontId="108" fillId="0" borderId="0" xfId="61" applyFont="1" applyFill="1"/>
    <xf numFmtId="0" fontId="109" fillId="0" borderId="0" xfId="61" applyFont="1" applyFill="1"/>
    <xf numFmtId="0" fontId="57" fillId="0" borderId="0" xfId="61" applyFont="1" applyFill="1"/>
    <xf numFmtId="0" fontId="17" fillId="0" borderId="77" xfId="0" applyFont="1" applyFill="1" applyBorder="1" applyAlignment="1">
      <alignment horizontal="center" vertical="center" wrapText="1"/>
    </xf>
    <xf numFmtId="0" fontId="26" fillId="0" borderId="0" xfId="0" applyFont="1" applyFill="1" applyAlignment="1"/>
    <xf numFmtId="0" fontId="51" fillId="0" borderId="0" xfId="0" applyFont="1" applyFill="1" applyAlignment="1">
      <alignment horizontal="left" wrapText="1"/>
    </xf>
    <xf numFmtId="0" fontId="17" fillId="0" borderId="76" xfId="61" applyFont="1" applyBorder="1" applyAlignment="1">
      <alignment horizontal="center" vertical="center" wrapText="1"/>
    </xf>
    <xf numFmtId="0" fontId="17" fillId="0" borderId="80" xfId="61" applyFont="1" applyBorder="1" applyAlignment="1">
      <alignment horizontal="center" vertical="center" wrapText="1"/>
    </xf>
    <xf numFmtId="0" fontId="51" fillId="0" borderId="74" xfId="0" applyFont="1" applyFill="1" applyBorder="1"/>
    <xf numFmtId="0" fontId="51" fillId="0" borderId="87" xfId="0" applyFont="1" applyFill="1" applyBorder="1"/>
    <xf numFmtId="0" fontId="51" fillId="0" borderId="87" xfId="0" applyFont="1" applyBorder="1" applyAlignment="1">
      <alignment wrapText="1"/>
    </xf>
    <xf numFmtId="0" fontId="51" fillId="0" borderId="87" xfId="0" applyFont="1" applyFill="1" applyBorder="1" applyAlignment="1">
      <alignment horizontal="left" wrapText="1" indent="1"/>
    </xf>
    <xf numFmtId="0" fontId="51" fillId="0" borderId="87" xfId="0" applyFont="1" applyFill="1" applyBorder="1" applyAlignment="1">
      <alignment horizontal="left" wrapText="1" indent="2"/>
    </xf>
    <xf numFmtId="0" fontId="51" fillId="0" borderId="0" xfId="0" applyFont="1" applyFill="1" applyBorder="1" applyAlignment="1">
      <alignment vertical="top"/>
    </xf>
    <xf numFmtId="0" fontId="51" fillId="0" borderId="0" xfId="0" applyFont="1" applyAlignment="1">
      <alignment wrapText="1"/>
    </xf>
    <xf numFmtId="0" fontId="51" fillId="0" borderId="0" xfId="0" applyFont="1" applyFill="1" applyAlignment="1">
      <alignment horizontal="left" wrapText="1"/>
    </xf>
    <xf numFmtId="174" fontId="37" fillId="0" borderId="0" xfId="0" applyNumberFormat="1" applyFont="1" applyFill="1" applyBorder="1" applyAlignment="1">
      <alignment horizontal="left" wrapText="1"/>
    </xf>
    <xf numFmtId="0" fontId="37" fillId="0" borderId="0" xfId="0" applyFont="1" applyFill="1" applyBorder="1" applyAlignment="1">
      <alignment horizontal="left" wrapText="1"/>
    </xf>
    <xf numFmtId="0" fontId="22" fillId="0" borderId="0" xfId="0" applyFont="1" applyFill="1" applyBorder="1" applyAlignment="1">
      <alignment horizontal="left" wrapText="1"/>
    </xf>
    <xf numFmtId="0" fontId="42" fillId="0" borderId="0" xfId="0" applyFont="1" applyFill="1" applyAlignment="1">
      <alignment horizontal="left" wrapText="1"/>
    </xf>
    <xf numFmtId="0" fontId="17" fillId="0" borderId="0" xfId="0" applyFont="1" applyFill="1" applyAlignment="1">
      <alignment wrapText="1"/>
    </xf>
    <xf numFmtId="0" fontId="22" fillId="0" borderId="80" xfId="0" applyFont="1" applyFill="1" applyBorder="1" applyAlignment="1">
      <alignment horizontal="center" vertical="center" wrapText="1"/>
    </xf>
    <xf numFmtId="0" fontId="111" fillId="0" borderId="0" xfId="0" applyFont="1" applyFill="1"/>
    <xf numFmtId="0" fontId="0" fillId="0" borderId="0" xfId="0" applyFill="1" applyAlignment="1">
      <alignment vertical="top"/>
    </xf>
    <xf numFmtId="0" fontId="51" fillId="0" borderId="0" xfId="0" applyFont="1" applyFill="1" applyBorder="1"/>
    <xf numFmtId="0" fontId="2" fillId="0" borderId="0" xfId="61" applyFill="1"/>
    <xf numFmtId="0" fontId="110" fillId="0" borderId="0" xfId="61" applyFont="1" applyFill="1"/>
    <xf numFmtId="0" fontId="22" fillId="0" borderId="0" xfId="0" applyFont="1" applyFill="1" applyBorder="1" applyAlignment="1">
      <alignment horizontal="left" wrapText="1"/>
    </xf>
    <xf numFmtId="0" fontId="42" fillId="0" borderId="0" xfId="0" applyFont="1" applyFill="1" applyAlignment="1">
      <alignment horizontal="left" wrapText="1"/>
    </xf>
    <xf numFmtId="0" fontId="22" fillId="0" borderId="0" xfId="0" applyFont="1" applyFill="1" applyBorder="1" applyAlignment="1">
      <alignment wrapText="1"/>
    </xf>
    <xf numFmtId="174" fontId="37" fillId="0" borderId="0" xfId="0" applyNumberFormat="1" applyFont="1" applyFill="1" applyBorder="1" applyAlignment="1">
      <alignment horizontal="left" wrapText="1"/>
    </xf>
    <xf numFmtId="0" fontId="22" fillId="0" borderId="0" xfId="0" applyFont="1" applyFill="1" applyBorder="1" applyAlignment="1">
      <alignment horizontal="center" vertical="center" wrapText="1"/>
    </xf>
    <xf numFmtId="0" fontId="22" fillId="0" borderId="5" xfId="0" applyFont="1" applyFill="1" applyBorder="1" applyAlignment="1">
      <alignment horizontal="center" vertical="center" wrapText="1"/>
    </xf>
    <xf numFmtId="0" fontId="22" fillId="0" borderId="4" xfId="0" applyFont="1" applyFill="1" applyBorder="1" applyAlignment="1">
      <alignment horizontal="center" vertical="center" wrapText="1"/>
    </xf>
    <xf numFmtId="166" fontId="80" fillId="0" borderId="86" xfId="59" applyNumberFormat="1" applyFont="1" applyFill="1" applyBorder="1" applyAlignment="1">
      <alignment horizontal="right"/>
    </xf>
    <xf numFmtId="1" fontId="37" fillId="0" borderId="86" xfId="59" applyNumberFormat="1" applyFont="1" applyFill="1" applyBorder="1" applyAlignment="1"/>
    <xf numFmtId="166" fontId="37" fillId="0" borderId="86" xfId="59" applyNumberFormat="1" applyFont="1" applyFill="1" applyBorder="1" applyAlignment="1"/>
    <xf numFmtId="0" fontId="17" fillId="0" borderId="79" xfId="0" applyFont="1" applyFill="1" applyBorder="1" applyAlignment="1">
      <alignment wrapText="1"/>
    </xf>
    <xf numFmtId="0" fontId="22" fillId="0" borderId="82" xfId="0" applyFont="1" applyFill="1" applyBorder="1" applyAlignment="1">
      <alignment horizontal="center" vertical="center" wrapText="1"/>
    </xf>
    <xf numFmtId="169" fontId="37" fillId="0" borderId="86" xfId="59" applyNumberFormat="1" applyFont="1" applyFill="1" applyBorder="1"/>
    <xf numFmtId="166" fontId="17" fillId="0" borderId="0" xfId="59" applyNumberFormat="1" applyFont="1" applyFill="1" applyAlignment="1"/>
    <xf numFmtId="166" fontId="37" fillId="0" borderId="0" xfId="59" applyNumberFormat="1" applyFont="1" applyFill="1" applyAlignment="1">
      <alignment horizontal="right" wrapText="1"/>
    </xf>
    <xf numFmtId="166" fontId="17" fillId="0" borderId="0" xfId="59" applyNumberFormat="1" applyFont="1" applyFill="1" applyBorder="1"/>
    <xf numFmtId="1" fontId="37" fillId="0" borderId="82" xfId="59" applyNumberFormat="1" applyFont="1" applyFill="1" applyBorder="1" applyAlignment="1"/>
    <xf numFmtId="166" fontId="37" fillId="0" borderId="82" xfId="59" applyNumberFormat="1" applyFont="1" applyFill="1" applyBorder="1" applyAlignment="1"/>
    <xf numFmtId="0" fontId="17" fillId="0" borderId="86" xfId="59" applyFont="1" applyFill="1" applyBorder="1"/>
    <xf numFmtId="0" fontId="17" fillId="0" borderId="0" xfId="59" applyFont="1" applyFill="1"/>
    <xf numFmtId="1" fontId="37" fillId="0" borderId="86" xfId="59" applyNumberFormat="1" applyFont="1" applyFill="1" applyBorder="1" applyAlignment="1">
      <alignment horizontal="right"/>
    </xf>
    <xf numFmtId="1" fontId="37" fillId="0" borderId="86" xfId="0" applyNumberFormat="1" applyFont="1" applyFill="1" applyBorder="1" applyAlignment="1"/>
    <xf numFmtId="166" fontId="17" fillId="0" borderId="86" xfId="59" applyNumberFormat="1" applyFont="1" applyFill="1" applyBorder="1"/>
    <xf numFmtId="1" fontId="22" fillId="0" borderId="86" xfId="0" applyNumberFormat="1" applyFont="1" applyFill="1" applyBorder="1" applyAlignment="1"/>
    <xf numFmtId="166" fontId="22" fillId="0" borderId="86" xfId="0" applyNumberFormat="1" applyFont="1" applyFill="1" applyBorder="1" applyAlignment="1"/>
    <xf numFmtId="166" fontId="17" fillId="0" borderId="86" xfId="0" applyNumberFormat="1" applyFont="1" applyFill="1" applyBorder="1" applyAlignment="1"/>
    <xf numFmtId="0" fontId="22" fillId="0" borderId="86" xfId="0" applyFont="1" applyFill="1" applyBorder="1"/>
    <xf numFmtId="0" fontId="37" fillId="0" borderId="87" xfId="0" applyFont="1" applyFill="1" applyBorder="1"/>
    <xf numFmtId="166" fontId="37" fillId="0" borderId="0" xfId="59" applyNumberFormat="1" applyFont="1" applyFill="1" applyAlignment="1">
      <alignment horizontal="right"/>
    </xf>
    <xf numFmtId="166" fontId="37" fillId="0" borderId="0" xfId="59" applyNumberFormat="1" applyFont="1" applyFill="1" applyBorder="1" applyAlignment="1">
      <alignment horizontal="right" wrapText="1"/>
    </xf>
    <xf numFmtId="174" fontId="37" fillId="0" borderId="0" xfId="0" applyNumberFormat="1" applyFont="1" applyFill="1" applyBorder="1" applyAlignment="1">
      <alignment horizontal="left" wrapText="1"/>
    </xf>
    <xf numFmtId="0" fontId="22" fillId="0" borderId="0" xfId="0" applyFont="1" applyFill="1" applyBorder="1" applyAlignment="1">
      <alignment horizontal="left" wrapText="1"/>
    </xf>
    <xf numFmtId="0" fontId="22" fillId="0" borderId="0" xfId="0" applyFont="1" applyFill="1" applyBorder="1" applyAlignment="1">
      <alignment wrapText="1"/>
    </xf>
    <xf numFmtId="0" fontId="22" fillId="0" borderId="0" xfId="0" applyFont="1" applyFill="1" applyBorder="1" applyAlignment="1">
      <alignment horizontal="left" wrapText="1"/>
    </xf>
    <xf numFmtId="0" fontId="42" fillId="0" borderId="0" xfId="0" applyFont="1" applyFill="1" applyAlignment="1">
      <alignment horizontal="left" wrapText="1"/>
    </xf>
    <xf numFmtId="0" fontId="22" fillId="0" borderId="0" xfId="0" applyFont="1" applyFill="1" applyBorder="1" applyAlignment="1">
      <alignment horizontal="left"/>
    </xf>
    <xf numFmtId="0" fontId="42" fillId="0" borderId="87" xfId="0" applyFont="1" applyFill="1" applyBorder="1" applyAlignment="1">
      <alignment wrapText="1"/>
    </xf>
    <xf numFmtId="0" fontId="22" fillId="0" borderId="0" xfId="0" applyFont="1" applyFill="1" applyBorder="1" applyAlignment="1">
      <alignment wrapText="1"/>
    </xf>
    <xf numFmtId="0" fontId="22" fillId="0" borderId="0" xfId="0" applyFont="1" applyFill="1" applyBorder="1" applyAlignment="1">
      <alignment horizontal="left"/>
    </xf>
    <xf numFmtId="0" fontId="42" fillId="0" borderId="0" xfId="0" applyFont="1" applyFill="1" applyAlignment="1">
      <alignment horizontal="left" wrapText="1"/>
    </xf>
    <xf numFmtId="0" fontId="22" fillId="0" borderId="80" xfId="0" applyFont="1" applyFill="1" applyBorder="1" applyAlignment="1">
      <alignment horizontal="center" vertical="center" wrapText="1"/>
    </xf>
    <xf numFmtId="0" fontId="17" fillId="0" borderId="86" xfId="0" applyNumberFormat="1" applyFont="1" applyFill="1" applyBorder="1" applyAlignment="1">
      <alignment horizontal="right" wrapText="1"/>
    </xf>
    <xf numFmtId="0" fontId="29" fillId="0" borderId="86" xfId="0" applyNumberFormat="1" applyFont="1" applyFill="1" applyBorder="1" applyAlignment="1">
      <alignment horizontal="right" wrapText="1"/>
    </xf>
    <xf numFmtId="2" fontId="17" fillId="0" borderId="86" xfId="0" applyNumberFormat="1" applyFont="1" applyFill="1" applyBorder="1" applyAlignment="1">
      <alignment horizontal="right" wrapText="1"/>
    </xf>
    <xf numFmtId="0" fontId="29" fillId="0" borderId="0" xfId="0" applyFont="1" applyFill="1" applyBorder="1" applyAlignment="1">
      <alignment horizontal="left"/>
    </xf>
    <xf numFmtId="0" fontId="51" fillId="0" borderId="0" xfId="0" applyFont="1" applyFill="1" applyAlignment="1">
      <alignment horizontal="left" wrapText="1"/>
    </xf>
    <xf numFmtId="0" fontId="18" fillId="0" borderId="0" xfId="0" applyFont="1" applyFill="1" applyBorder="1" applyAlignment="1">
      <alignment horizontal="left" wrapText="1"/>
    </xf>
    <xf numFmtId="0" fontId="19" fillId="0" borderId="0" xfId="0" applyFont="1" applyFill="1" applyAlignment="1">
      <alignment horizontal="left" wrapText="1"/>
    </xf>
    <xf numFmtId="0" fontId="38" fillId="0" borderId="0" xfId="0" applyFont="1" applyFill="1" applyBorder="1" applyAlignment="1">
      <alignment horizontal="left" wrapText="1"/>
    </xf>
    <xf numFmtId="0" fontId="19" fillId="0" borderId="0" xfId="0" applyFont="1" applyFill="1" applyBorder="1" applyAlignment="1">
      <alignment horizontal="left" wrapText="1"/>
    </xf>
    <xf numFmtId="0" fontId="29" fillId="0" borderId="0" xfId="0" applyFont="1" applyFill="1" applyBorder="1" applyAlignment="1">
      <alignment horizontal="left" wrapText="1"/>
    </xf>
    <xf numFmtId="0" fontId="51" fillId="0" borderId="0" xfId="0" applyFont="1" applyFill="1" applyBorder="1" applyAlignment="1">
      <alignment horizontal="left" wrapText="1"/>
    </xf>
    <xf numFmtId="174" fontId="37" fillId="0" borderId="0" xfId="0" applyNumberFormat="1" applyFont="1" applyFill="1" applyBorder="1" applyAlignment="1">
      <alignment horizontal="left" wrapText="1"/>
    </xf>
    <xf numFmtId="0" fontId="17" fillId="0" borderId="9" xfId="0" applyFont="1" applyFill="1" applyBorder="1" applyAlignment="1">
      <alignment horizontal="center" vertical="center" wrapText="1"/>
    </xf>
    <xf numFmtId="0" fontId="17" fillId="0" borderId="13" xfId="0" applyFont="1" applyFill="1" applyBorder="1" applyAlignment="1">
      <alignment horizontal="center" vertical="center" wrapText="1"/>
    </xf>
    <xf numFmtId="0" fontId="42" fillId="0" borderId="14" xfId="0" applyFont="1" applyFill="1" applyBorder="1" applyAlignment="1">
      <alignment horizontal="center" vertical="center" wrapText="1"/>
    </xf>
    <xf numFmtId="0" fontId="42" fillId="0" borderId="15" xfId="0" applyFont="1" applyFill="1" applyBorder="1" applyAlignment="1">
      <alignment horizontal="center" vertical="center" wrapText="1"/>
    </xf>
    <xf numFmtId="0" fontId="17" fillId="0" borderId="40" xfId="0" applyFont="1" applyFill="1" applyBorder="1" applyAlignment="1">
      <alignment horizontal="center" vertical="center"/>
    </xf>
    <xf numFmtId="0" fontId="17" fillId="0" borderId="43" xfId="0" applyFont="1" applyFill="1" applyBorder="1" applyAlignment="1">
      <alignment horizontal="center" vertical="center"/>
    </xf>
    <xf numFmtId="0" fontId="17" fillId="0" borderId="71" xfId="0" applyFont="1" applyFill="1" applyBorder="1" applyAlignment="1">
      <alignment horizontal="center" vertical="center"/>
    </xf>
    <xf numFmtId="0" fontId="17" fillId="0" borderId="44" xfId="0" applyFont="1" applyFill="1" applyBorder="1" applyAlignment="1">
      <alignment horizontal="center" vertical="center"/>
    </xf>
    <xf numFmtId="0" fontId="17" fillId="0" borderId="13" xfId="0" applyFont="1" applyFill="1" applyBorder="1" applyAlignment="1">
      <alignment horizontal="center" vertical="center"/>
    </xf>
    <xf numFmtId="0" fontId="42" fillId="0" borderId="5" xfId="0" applyFont="1" applyFill="1" applyBorder="1" applyAlignment="1">
      <alignment horizontal="center" vertical="top" wrapText="1"/>
    </xf>
    <xf numFmtId="0" fontId="42" fillId="0" borderId="8" xfId="0" applyFont="1" applyFill="1" applyBorder="1" applyAlignment="1">
      <alignment horizontal="center" vertical="top" wrapText="1"/>
    </xf>
    <xf numFmtId="0" fontId="42" fillId="0" borderId="15" xfId="0" applyFont="1" applyFill="1" applyBorder="1" applyAlignment="1">
      <alignment horizontal="center" vertical="center"/>
    </xf>
    <xf numFmtId="0" fontId="42" fillId="0" borderId="13" xfId="0" applyFont="1" applyFill="1" applyBorder="1" applyAlignment="1">
      <alignment horizontal="center" vertical="center"/>
    </xf>
    <xf numFmtId="2" fontId="22" fillId="0" borderId="0" xfId="0" applyNumberFormat="1" applyFont="1" applyFill="1" applyBorder="1" applyAlignment="1">
      <alignment horizontal="left" vertical="center" indent="1"/>
    </xf>
    <xf numFmtId="0" fontId="42" fillId="0" borderId="10" xfId="0" applyFont="1" applyFill="1" applyBorder="1" applyAlignment="1">
      <alignment horizontal="left" vertical="center" indent="1"/>
    </xf>
    <xf numFmtId="0" fontId="22" fillId="0" borderId="0" xfId="0" applyFont="1" applyFill="1" applyBorder="1" applyAlignment="1">
      <alignment horizontal="left" vertical="center"/>
    </xf>
    <xf numFmtId="0" fontId="42" fillId="0" borderId="10" xfId="0" applyFont="1" applyFill="1" applyBorder="1" applyAlignment="1">
      <alignment horizontal="left" vertical="center"/>
    </xf>
    <xf numFmtId="0" fontId="22" fillId="0" borderId="71" xfId="0" applyFont="1" applyFill="1" applyBorder="1" applyAlignment="1">
      <alignment horizontal="center" vertical="center" wrapText="1"/>
    </xf>
    <xf numFmtId="0" fontId="51" fillId="0" borderId="62" xfId="0" applyFont="1" applyFill="1" applyBorder="1" applyAlignment="1">
      <alignment horizontal="center" vertical="center"/>
    </xf>
    <xf numFmtId="0" fontId="51" fillId="0" borderId="15" xfId="0" applyFont="1" applyFill="1" applyBorder="1" applyAlignment="1">
      <alignment horizontal="center" vertical="center"/>
    </xf>
    <xf numFmtId="0" fontId="17" fillId="0" borderId="75" xfId="0" applyFont="1" applyFill="1" applyBorder="1" applyAlignment="1">
      <alignment horizontal="center" vertical="center"/>
    </xf>
    <xf numFmtId="0" fontId="17" fillId="0" borderId="55" xfId="0" applyFont="1" applyFill="1" applyBorder="1" applyAlignment="1">
      <alignment horizontal="center" vertical="center"/>
    </xf>
    <xf numFmtId="0" fontId="22" fillId="0" borderId="76" xfId="0" applyFont="1" applyFill="1" applyBorder="1" applyAlignment="1">
      <alignment horizontal="center" vertical="center"/>
    </xf>
    <xf numFmtId="0" fontId="22" fillId="0" borderId="77" xfId="0" applyFont="1" applyFill="1" applyBorder="1" applyAlignment="1">
      <alignment horizontal="center" vertical="center"/>
    </xf>
    <xf numFmtId="0" fontId="22" fillId="0" borderId="78" xfId="0" applyFont="1" applyFill="1" applyBorder="1" applyAlignment="1">
      <alignment horizontal="center" vertical="center"/>
    </xf>
    <xf numFmtId="165" fontId="38" fillId="0" borderId="0" xfId="12" applyFont="1" applyFill="1" applyBorder="1" applyAlignment="1"/>
    <xf numFmtId="165" fontId="57" fillId="0" borderId="55" xfId="12" applyFont="1" applyFill="1" applyBorder="1" applyAlignment="1">
      <alignment vertical="top"/>
    </xf>
    <xf numFmtId="0" fontId="51" fillId="0" borderId="74" xfId="0" applyFont="1" applyFill="1" applyBorder="1" applyAlignment="1">
      <alignment horizontal="center" vertical="center" wrapText="1"/>
    </xf>
    <xf numFmtId="0" fontId="51" fillId="0" borderId="10" xfId="0" applyFont="1" applyFill="1" applyBorder="1" applyAlignment="1">
      <alignment horizontal="center" vertical="center" wrapText="1"/>
    </xf>
    <xf numFmtId="0" fontId="51" fillId="0" borderId="15" xfId="0" applyFont="1" applyFill="1" applyBorder="1" applyAlignment="1">
      <alignment horizontal="center" vertical="center" wrapText="1"/>
    </xf>
    <xf numFmtId="0" fontId="57" fillId="0" borderId="0" xfId="0" applyFont="1" applyFill="1" applyBorder="1" applyAlignment="1">
      <alignment horizontal="left" vertical="top" wrapText="1"/>
    </xf>
    <xf numFmtId="0" fontId="17" fillId="0" borderId="79" xfId="0" applyFont="1" applyFill="1" applyBorder="1" applyAlignment="1">
      <alignment horizontal="center" vertical="center" wrapText="1"/>
    </xf>
    <xf numFmtId="0" fontId="17" fillId="0" borderId="12" xfId="0" applyFont="1" applyFill="1" applyBorder="1" applyAlignment="1">
      <alignment horizontal="center" vertical="center" wrapText="1"/>
    </xf>
    <xf numFmtId="0" fontId="17" fillId="0" borderId="17" xfId="0" applyFont="1" applyFill="1" applyBorder="1" applyAlignment="1">
      <alignment horizontal="center" vertical="center" wrapText="1"/>
    </xf>
    <xf numFmtId="2" fontId="22" fillId="0" borderId="76" xfId="0" applyNumberFormat="1" applyFont="1" applyFill="1" applyBorder="1" applyAlignment="1">
      <alignment horizontal="center" vertical="center" wrapText="1"/>
    </xf>
    <xf numFmtId="2" fontId="22" fillId="0" borderId="77" xfId="0" applyNumberFormat="1" applyFont="1" applyFill="1" applyBorder="1" applyAlignment="1">
      <alignment horizontal="center" vertical="center" wrapText="1"/>
    </xf>
    <xf numFmtId="0" fontId="22" fillId="0" borderId="76" xfId="0" applyFont="1" applyFill="1" applyBorder="1" applyAlignment="1">
      <alignment horizontal="center" vertical="center" wrapText="1"/>
    </xf>
    <xf numFmtId="0" fontId="22" fillId="0" borderId="77" xfId="0" applyFont="1" applyFill="1" applyBorder="1" applyAlignment="1">
      <alignment horizontal="center" vertical="center" wrapText="1"/>
    </xf>
    <xf numFmtId="0" fontId="22" fillId="0" borderId="78" xfId="0" applyFont="1" applyFill="1" applyBorder="1" applyAlignment="1">
      <alignment horizontal="center" vertical="center" wrapText="1"/>
    </xf>
    <xf numFmtId="2" fontId="42" fillId="0" borderId="76" xfId="0" applyNumberFormat="1" applyFont="1" applyFill="1" applyBorder="1" applyAlignment="1">
      <alignment horizontal="center" vertical="center" wrapText="1"/>
    </xf>
    <xf numFmtId="2" fontId="42" fillId="0" borderId="77" xfId="0" applyNumberFormat="1" applyFont="1" applyFill="1" applyBorder="1" applyAlignment="1">
      <alignment horizontal="center" vertical="center" wrapText="1"/>
    </xf>
    <xf numFmtId="2" fontId="42" fillId="0" borderId="78" xfId="0" applyNumberFormat="1" applyFont="1" applyFill="1" applyBorder="1" applyAlignment="1">
      <alignment horizontal="center" vertical="center" wrapText="1"/>
    </xf>
    <xf numFmtId="0" fontId="37" fillId="0" borderId="0" xfId="0" applyFont="1" applyFill="1" applyBorder="1" applyAlignment="1">
      <alignment horizontal="left" wrapText="1"/>
    </xf>
    <xf numFmtId="0" fontId="51" fillId="0" borderId="0" xfId="0" applyFont="1" applyAlignment="1">
      <alignment horizontal="left" wrapText="1"/>
    </xf>
    <xf numFmtId="0" fontId="22" fillId="0" borderId="67" xfId="0" applyFont="1" applyFill="1" applyBorder="1" applyAlignment="1">
      <alignment horizontal="center" vertical="center" wrapText="1"/>
    </xf>
    <xf numFmtId="0" fontId="22" fillId="0" borderId="69" xfId="0" applyFont="1" applyFill="1" applyBorder="1" applyAlignment="1">
      <alignment horizontal="center" vertical="center" wrapText="1"/>
    </xf>
    <xf numFmtId="0" fontId="22" fillId="0" borderId="36" xfId="0" applyFont="1" applyFill="1" applyBorder="1" applyAlignment="1">
      <alignment horizontal="center" vertical="center" wrapText="1"/>
    </xf>
    <xf numFmtId="0" fontId="22" fillId="0" borderId="17" xfId="0" applyFont="1" applyFill="1" applyBorder="1" applyAlignment="1">
      <alignment horizontal="center" vertical="center" wrapText="1"/>
    </xf>
    <xf numFmtId="0" fontId="37" fillId="0" borderId="79" xfId="61" applyFont="1" applyFill="1" applyBorder="1" applyAlignment="1">
      <alignment horizontal="center" vertical="center" wrapText="1"/>
    </xf>
    <xf numFmtId="0" fontId="37" fillId="0" borderId="17" xfId="61" applyFont="1" applyFill="1" applyBorder="1" applyAlignment="1">
      <alignment horizontal="center" vertical="center" wrapText="1"/>
    </xf>
    <xf numFmtId="0" fontId="51" fillId="0" borderId="74" xfId="61" applyFont="1" applyFill="1" applyBorder="1" applyAlignment="1">
      <alignment horizontal="center" vertical="center" wrapText="1"/>
    </xf>
    <xf numFmtId="0" fontId="51" fillId="0" borderId="15" xfId="61" applyFont="1" applyFill="1" applyBorder="1" applyAlignment="1">
      <alignment horizontal="center" vertical="center" wrapText="1"/>
    </xf>
    <xf numFmtId="0" fontId="37" fillId="0" borderId="76" xfId="61" applyFont="1" applyBorder="1" applyAlignment="1">
      <alignment horizontal="center" vertical="center" wrapText="1"/>
    </xf>
    <xf numFmtId="0" fontId="37" fillId="0" borderId="77" xfId="61" applyFont="1" applyBorder="1" applyAlignment="1">
      <alignment horizontal="center" vertical="center"/>
    </xf>
    <xf numFmtId="0" fontId="17" fillId="0" borderId="78" xfId="61" applyFont="1" applyBorder="1" applyAlignment="1">
      <alignment horizontal="center" vertical="center"/>
    </xf>
    <xf numFmtId="0" fontId="17" fillId="0" borderId="80" xfId="61" applyFont="1" applyBorder="1" applyAlignment="1">
      <alignment horizontal="center" wrapText="1"/>
    </xf>
    <xf numFmtId="0" fontId="17" fillId="0" borderId="76" xfId="61" applyFont="1" applyBorder="1" applyAlignment="1">
      <alignment horizontal="center"/>
    </xf>
    <xf numFmtId="0" fontId="38" fillId="0" borderId="0" xfId="0" applyFont="1" applyFill="1" applyBorder="1" applyAlignment="1">
      <alignment horizontal="left"/>
    </xf>
    <xf numFmtId="0" fontId="22" fillId="0" borderId="0" xfId="0" applyFont="1" applyFill="1" applyBorder="1" applyAlignment="1">
      <alignment horizontal="center" wrapText="1"/>
    </xf>
    <xf numFmtId="0" fontId="17" fillId="0" borderId="79" xfId="61" applyFont="1" applyBorder="1" applyAlignment="1">
      <alignment horizontal="center" vertical="center" wrapText="1"/>
    </xf>
    <xf numFmtId="0" fontId="17" fillId="0" borderId="17" xfId="61" applyFont="1" applyBorder="1" applyAlignment="1">
      <alignment horizontal="center" vertical="center" wrapText="1"/>
    </xf>
    <xf numFmtId="0" fontId="17" fillId="0" borderId="76" xfId="61" applyFont="1" applyBorder="1" applyAlignment="1">
      <alignment horizontal="center" vertical="center" wrapText="1"/>
    </xf>
    <xf numFmtId="0" fontId="17" fillId="0" borderId="77" xfId="61" applyFont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left" wrapText="1"/>
    </xf>
    <xf numFmtId="0" fontId="22" fillId="0" borderId="45" xfId="0" applyFont="1" applyFill="1" applyBorder="1" applyAlignment="1">
      <alignment horizontal="center" vertical="center" wrapText="1"/>
    </xf>
    <xf numFmtId="0" fontId="22" fillId="0" borderId="63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2" fillId="0" borderId="9" xfId="0" applyFont="1" applyFill="1" applyBorder="1" applyAlignment="1">
      <alignment horizontal="center" vertical="center" wrapText="1"/>
    </xf>
    <xf numFmtId="0" fontId="22" fillId="0" borderId="13" xfId="0" applyFont="1" applyFill="1" applyBorder="1" applyAlignment="1">
      <alignment horizontal="center" vertical="center" wrapText="1"/>
    </xf>
    <xf numFmtId="0" fontId="51" fillId="0" borderId="14" xfId="0" applyFont="1" applyBorder="1" applyAlignment="1">
      <alignment horizontal="center" vertical="center" wrapText="1"/>
    </xf>
    <xf numFmtId="0" fontId="51" fillId="0" borderId="15" xfId="0" applyFont="1" applyBorder="1" applyAlignment="1">
      <alignment horizontal="center" vertical="center" wrapText="1"/>
    </xf>
    <xf numFmtId="0" fontId="22" fillId="0" borderId="40" xfId="0" applyFont="1" applyFill="1" applyBorder="1" applyAlignment="1">
      <alignment horizontal="center" vertical="center" wrapText="1"/>
    </xf>
    <xf numFmtId="0" fontId="22" fillId="0" borderId="44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/>
    </xf>
    <xf numFmtId="0" fontId="51" fillId="0" borderId="87" xfId="0" applyFont="1" applyFill="1" applyBorder="1" applyAlignment="1">
      <alignment horizontal="left" vertical="center"/>
    </xf>
    <xf numFmtId="0" fontId="17" fillId="0" borderId="8" xfId="0" applyFont="1" applyFill="1" applyBorder="1" applyAlignment="1">
      <alignment horizontal="center" vertical="center"/>
    </xf>
    <xf numFmtId="0" fontId="22" fillId="0" borderId="9" xfId="0" applyFont="1" applyFill="1" applyBorder="1" applyAlignment="1">
      <alignment horizontal="left" vertical="center"/>
    </xf>
    <xf numFmtId="0" fontId="51" fillId="0" borderId="74" xfId="0" applyFont="1" applyFill="1" applyBorder="1" applyAlignment="1">
      <alignment horizontal="left" vertical="center"/>
    </xf>
    <xf numFmtId="0" fontId="42" fillId="0" borderId="0" xfId="0" applyFont="1" applyFill="1" applyAlignment="1">
      <alignment horizontal="left" wrapText="1"/>
    </xf>
    <xf numFmtId="0" fontId="37" fillId="0" borderId="0" xfId="0" applyFont="1" applyFill="1" applyBorder="1" applyAlignment="1">
      <alignment horizontal="center" wrapText="1"/>
    </xf>
    <xf numFmtId="0" fontId="22" fillId="0" borderId="0" xfId="0" applyFont="1" applyFill="1" applyAlignment="1">
      <alignment horizontal="left" wrapText="1"/>
    </xf>
    <xf numFmtId="0" fontId="57" fillId="0" borderId="55" xfId="0" applyFont="1" applyFill="1" applyBorder="1" applyAlignment="1">
      <alignment vertical="top"/>
    </xf>
    <xf numFmtId="0" fontId="22" fillId="0" borderId="0" xfId="23" applyFont="1" applyFill="1" applyBorder="1" applyAlignment="1">
      <alignment horizontal="left" wrapText="1" shrinkToFit="1"/>
    </xf>
    <xf numFmtId="0" fontId="57" fillId="0" borderId="13" xfId="0" applyFont="1" applyFill="1" applyBorder="1" applyAlignment="1">
      <alignment horizontal="left" vertical="top" wrapText="1"/>
    </xf>
    <xf numFmtId="0" fontId="22" fillId="0" borderId="79" xfId="0" applyFont="1" applyFill="1" applyBorder="1" applyAlignment="1">
      <alignment horizontal="center" vertical="center"/>
    </xf>
    <xf numFmtId="0" fontId="22" fillId="0" borderId="17" xfId="0" applyFont="1" applyFill="1" applyBorder="1" applyAlignment="1">
      <alignment horizontal="center" vertical="center"/>
    </xf>
    <xf numFmtId="0" fontId="42" fillId="0" borderId="74" xfId="0" applyFont="1" applyFill="1" applyBorder="1" applyAlignment="1">
      <alignment horizontal="center" vertical="center"/>
    </xf>
    <xf numFmtId="0" fontId="17" fillId="0" borderId="75" xfId="0" applyFont="1" applyFill="1" applyBorder="1" applyAlignment="1">
      <alignment horizontal="center" vertical="center" wrapText="1"/>
    </xf>
    <xf numFmtId="0" fontId="17" fillId="0" borderId="55" xfId="0" applyFont="1" applyFill="1" applyBorder="1" applyAlignment="1">
      <alignment horizontal="center" vertical="center" wrapText="1"/>
    </xf>
    <xf numFmtId="0" fontId="51" fillId="0" borderId="74" xfId="0" applyFont="1" applyBorder="1" applyAlignment="1">
      <alignment horizontal="center" vertical="center" wrapText="1"/>
    </xf>
    <xf numFmtId="0" fontId="53" fillId="0" borderId="0" xfId="0" applyFont="1" applyFill="1" applyBorder="1" applyAlignment="1">
      <alignment horizontal="left" wrapText="1"/>
    </xf>
    <xf numFmtId="0" fontId="40" fillId="0" borderId="13" xfId="0" applyFont="1" applyFill="1" applyBorder="1" applyAlignment="1">
      <alignment horizontal="left" vertical="top" wrapText="1"/>
    </xf>
    <xf numFmtId="0" fontId="40" fillId="0" borderId="0" xfId="0" applyFont="1" applyFill="1" applyBorder="1" applyAlignment="1">
      <alignment horizontal="left" vertical="top" wrapText="1"/>
    </xf>
    <xf numFmtId="0" fontId="53" fillId="0" borderId="0" xfId="0" applyFont="1" applyFill="1" applyBorder="1" applyAlignment="1">
      <alignment wrapText="1"/>
    </xf>
    <xf numFmtId="0" fontId="54" fillId="0" borderId="0" xfId="0" applyFont="1" applyFill="1" applyBorder="1" applyAlignment="1">
      <alignment horizontal="left" wrapText="1"/>
    </xf>
    <xf numFmtId="0" fontId="42" fillId="0" borderId="0" xfId="0" applyFont="1" applyFill="1" applyBorder="1" applyAlignment="1">
      <alignment horizontal="left" wrapText="1"/>
    </xf>
    <xf numFmtId="0" fontId="54" fillId="0" borderId="0" xfId="0" applyFont="1" applyFill="1" applyBorder="1" applyAlignment="1">
      <alignment horizontal="left" vertical="top" wrapText="1"/>
    </xf>
    <xf numFmtId="0" fontId="37" fillId="0" borderId="0" xfId="0" applyFont="1" applyFill="1" applyBorder="1" applyAlignment="1">
      <alignment horizontal="left"/>
    </xf>
    <xf numFmtId="0" fontId="22" fillId="0" borderId="45" xfId="0" applyFont="1" applyFill="1" applyBorder="1" applyAlignment="1">
      <alignment horizontal="center" wrapText="1"/>
    </xf>
    <xf numFmtId="0" fontId="22" fillId="0" borderId="0" xfId="22" applyFont="1" applyFill="1" applyBorder="1" applyAlignment="1">
      <alignment horizontal="center" wrapText="1"/>
    </xf>
    <xf numFmtId="0" fontId="42" fillId="0" borderId="0" xfId="0" applyFont="1" applyFill="1" applyAlignment="1">
      <alignment wrapText="1"/>
    </xf>
    <xf numFmtId="0" fontId="57" fillId="0" borderId="0" xfId="0" applyFont="1" applyFill="1" applyAlignment="1">
      <alignment horizontal="left" vertical="top" wrapText="1"/>
    </xf>
    <xf numFmtId="0" fontId="57" fillId="0" borderId="13" xfId="0" applyFont="1" applyFill="1" applyBorder="1" applyAlignment="1">
      <alignment vertical="top" wrapText="1"/>
    </xf>
    <xf numFmtId="0" fontId="17" fillId="0" borderId="0" xfId="0" applyFont="1" applyFill="1" applyBorder="1" applyAlignment="1">
      <alignment horizontal="left" wrapText="1"/>
    </xf>
    <xf numFmtId="0" fontId="51" fillId="0" borderId="14" xfId="0" applyFont="1" applyBorder="1" applyAlignment="1">
      <alignment horizontal="center" vertical="center"/>
    </xf>
    <xf numFmtId="0" fontId="51" fillId="0" borderId="15" xfId="0" applyFont="1" applyBorder="1" applyAlignment="1">
      <alignment horizontal="center" vertical="center"/>
    </xf>
    <xf numFmtId="0" fontId="17" fillId="0" borderId="70" xfId="0" applyFont="1" applyFill="1" applyBorder="1" applyAlignment="1">
      <alignment horizontal="center" vertical="center" wrapText="1"/>
    </xf>
    <xf numFmtId="0" fontId="17" fillId="0" borderId="71" xfId="0" applyFont="1" applyFill="1" applyBorder="1" applyAlignment="1">
      <alignment horizontal="center" vertical="center" wrapText="1"/>
    </xf>
    <xf numFmtId="0" fontId="51" fillId="0" borderId="14" xfId="0" applyFont="1" applyFill="1" applyBorder="1" applyAlignment="1">
      <alignment horizontal="center" vertical="center" wrapText="1"/>
    </xf>
    <xf numFmtId="166" fontId="22" fillId="0" borderId="76" xfId="0" applyNumberFormat="1" applyFont="1" applyFill="1" applyBorder="1" applyAlignment="1">
      <alignment horizontal="center" vertical="center" wrapText="1"/>
    </xf>
    <xf numFmtId="166" fontId="22" fillId="0" borderId="77" xfId="0" applyNumberFormat="1" applyFont="1" applyFill="1" applyBorder="1" applyAlignment="1">
      <alignment horizontal="center" vertical="center" wrapText="1"/>
    </xf>
    <xf numFmtId="166" fontId="22" fillId="0" borderId="78" xfId="0" applyNumberFormat="1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wrapText="1"/>
    </xf>
    <xf numFmtId="0" fontId="40" fillId="0" borderId="0" xfId="0" applyFont="1" applyFill="1" applyBorder="1" applyAlignment="1">
      <alignment vertical="top" wrapText="1"/>
    </xf>
    <xf numFmtId="0" fontId="40" fillId="0" borderId="55" xfId="0" applyFont="1" applyFill="1" applyBorder="1" applyAlignment="1">
      <alignment horizontal="left" vertical="top" wrapText="1"/>
    </xf>
    <xf numFmtId="0" fontId="17" fillId="0" borderId="53" xfId="0" applyFont="1" applyFill="1" applyBorder="1" applyAlignment="1">
      <alignment horizontal="center" vertical="center" wrapText="1"/>
    </xf>
    <xf numFmtId="0" fontId="42" fillId="0" borderId="51" xfId="0" applyFont="1" applyFill="1" applyBorder="1" applyAlignment="1">
      <alignment horizontal="center" vertical="center"/>
    </xf>
    <xf numFmtId="2" fontId="22" fillId="0" borderId="0" xfId="0" applyNumberFormat="1" applyFont="1" applyFill="1" applyBorder="1" applyAlignment="1">
      <alignment horizontal="left" wrapText="1"/>
    </xf>
    <xf numFmtId="0" fontId="57" fillId="0" borderId="55" xfId="0" applyFont="1" applyFill="1" applyBorder="1" applyAlignment="1">
      <alignment horizontal="left" vertical="top"/>
    </xf>
    <xf numFmtId="0" fontId="57" fillId="0" borderId="55" xfId="0" applyFont="1" applyFill="1" applyBorder="1" applyAlignment="1">
      <alignment horizontal="left"/>
    </xf>
    <xf numFmtId="0" fontId="51" fillId="0" borderId="0" xfId="0" applyFont="1" applyFill="1" applyAlignment="1">
      <alignment wrapText="1"/>
    </xf>
    <xf numFmtId="0" fontId="17" fillId="0" borderId="0" xfId="0" applyFont="1" applyFill="1" applyBorder="1" applyAlignment="1">
      <alignment wrapText="1"/>
    </xf>
    <xf numFmtId="0" fontId="22" fillId="0" borderId="0" xfId="0" applyFont="1" applyFill="1" applyBorder="1" applyAlignment="1">
      <alignment horizontal="left"/>
    </xf>
    <xf numFmtId="0" fontId="40" fillId="0" borderId="13" xfId="0" applyFont="1" applyBorder="1" applyAlignment="1">
      <alignment horizontal="left" vertical="top" wrapText="1"/>
    </xf>
    <xf numFmtId="174" fontId="22" fillId="0" borderId="0" xfId="0" applyNumberFormat="1" applyFont="1" applyFill="1" applyBorder="1" applyAlignment="1">
      <alignment horizontal="left" wrapText="1"/>
    </xf>
    <xf numFmtId="0" fontId="40" fillId="0" borderId="0" xfId="0" applyFont="1" applyFill="1" applyAlignment="1">
      <alignment horizontal="left" vertical="top" wrapText="1"/>
    </xf>
    <xf numFmtId="0" fontId="18" fillId="0" borderId="0" xfId="0" applyFont="1" applyAlignment="1">
      <alignment wrapText="1"/>
    </xf>
    <xf numFmtId="0" fontId="40" fillId="0" borderId="0" xfId="0" applyFont="1" applyAlignment="1">
      <alignment horizontal="left" vertical="top" wrapText="1"/>
    </xf>
    <xf numFmtId="0" fontId="22" fillId="0" borderId="75" xfId="0" applyFont="1" applyFill="1" applyBorder="1" applyAlignment="1">
      <alignment horizontal="center" vertical="center" wrapText="1"/>
    </xf>
    <xf numFmtId="0" fontId="22" fillId="0" borderId="55" xfId="0" applyFont="1" applyFill="1" applyBorder="1" applyAlignment="1">
      <alignment horizontal="center" vertical="center" wrapText="1"/>
    </xf>
    <xf numFmtId="0" fontId="51" fillId="0" borderId="74" xfId="0" applyFont="1" applyBorder="1" applyAlignment="1">
      <alignment horizontal="center" vertical="center"/>
    </xf>
    <xf numFmtId="0" fontId="17" fillId="0" borderId="16" xfId="0" applyFont="1" applyFill="1" applyBorder="1" applyAlignment="1">
      <alignment horizontal="center" vertical="center" wrapText="1"/>
    </xf>
    <xf numFmtId="0" fontId="22" fillId="0" borderId="43" xfId="0" applyFont="1" applyFill="1" applyBorder="1" applyAlignment="1">
      <alignment horizontal="center" vertical="center" wrapText="1"/>
    </xf>
    <xf numFmtId="0" fontId="42" fillId="0" borderId="0" xfId="0" applyFont="1" applyAlignment="1">
      <alignment horizontal="left" wrapText="1"/>
    </xf>
    <xf numFmtId="0" fontId="22" fillId="0" borderId="73" xfId="0" applyFont="1" applyFill="1" applyBorder="1" applyAlignment="1">
      <alignment horizontal="center" vertical="center" wrapText="1"/>
    </xf>
    <xf numFmtId="0" fontId="22" fillId="0" borderId="65" xfId="0" applyFont="1" applyFill="1" applyBorder="1" applyAlignment="1">
      <alignment horizontal="center" vertical="center" wrapText="1"/>
    </xf>
    <xf numFmtId="0" fontId="67" fillId="0" borderId="26" xfId="0" applyFont="1" applyBorder="1" applyAlignment="1">
      <alignment vertical="top" wrapText="1"/>
    </xf>
    <xf numFmtId="0" fontId="22" fillId="0" borderId="75" xfId="0" applyFont="1" applyFill="1" applyBorder="1" applyAlignment="1">
      <alignment horizontal="center" wrapText="1"/>
    </xf>
    <xf numFmtId="0" fontId="38" fillId="0" borderId="0" xfId="0" applyFont="1" applyFill="1" applyBorder="1" applyAlignment="1">
      <alignment wrapText="1"/>
    </xf>
    <xf numFmtId="0" fontId="22" fillId="0" borderId="7" xfId="0" applyFont="1" applyFill="1" applyBorder="1" applyAlignment="1">
      <alignment horizontal="center" vertical="center" wrapText="1"/>
    </xf>
    <xf numFmtId="0" fontId="22" fillId="0" borderId="21" xfId="0" applyFont="1" applyFill="1" applyBorder="1" applyAlignment="1">
      <alignment horizontal="center" vertical="center" wrapText="1"/>
    </xf>
    <xf numFmtId="0" fontId="22" fillId="0" borderId="14" xfId="0" applyFont="1" applyFill="1" applyBorder="1" applyAlignment="1">
      <alignment horizontal="center" vertical="center" wrapText="1"/>
    </xf>
    <xf numFmtId="0" fontId="22" fillId="0" borderId="15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wrapText="1"/>
    </xf>
    <xf numFmtId="0" fontId="51" fillId="0" borderId="0" xfId="23" applyFont="1" applyFill="1" applyAlignment="1">
      <alignment horizontal="left" wrapText="1"/>
    </xf>
    <xf numFmtId="0" fontId="24" fillId="0" borderId="13" xfId="0" applyFont="1" applyFill="1" applyBorder="1" applyAlignment="1">
      <alignment horizontal="center" wrapText="1"/>
    </xf>
    <xf numFmtId="0" fontId="22" fillId="0" borderId="47" xfId="0" applyFont="1" applyFill="1" applyBorder="1" applyAlignment="1">
      <alignment horizontal="center" vertical="center" wrapText="1"/>
    </xf>
    <xf numFmtId="0" fontId="22" fillId="0" borderId="48" xfId="0" applyFont="1" applyFill="1" applyBorder="1" applyAlignment="1">
      <alignment horizontal="center" vertical="center" wrapText="1"/>
    </xf>
    <xf numFmtId="0" fontId="22" fillId="0" borderId="49" xfId="0" applyFont="1" applyFill="1" applyBorder="1" applyAlignment="1">
      <alignment horizontal="center" vertical="center" wrapText="1"/>
    </xf>
    <xf numFmtId="0" fontId="37" fillId="0" borderId="47" xfId="0" applyFont="1" applyFill="1" applyBorder="1" applyAlignment="1">
      <alignment horizontal="center" vertical="center" wrapText="1"/>
    </xf>
    <xf numFmtId="0" fontId="37" fillId="0" borderId="48" xfId="0" applyFont="1" applyFill="1" applyBorder="1" applyAlignment="1">
      <alignment horizontal="center" vertical="center" wrapText="1"/>
    </xf>
    <xf numFmtId="0" fontId="37" fillId="0" borderId="49" xfId="0" applyFont="1" applyFill="1" applyBorder="1" applyAlignment="1">
      <alignment horizontal="center" vertical="center" wrapText="1"/>
    </xf>
    <xf numFmtId="0" fontId="51" fillId="0" borderId="13" xfId="0" applyFont="1" applyFill="1" applyBorder="1" applyAlignment="1">
      <alignment horizontal="left" vertical="top" wrapText="1"/>
    </xf>
    <xf numFmtId="0" fontId="22" fillId="0" borderId="9" xfId="0" applyFont="1" applyFill="1" applyBorder="1" applyAlignment="1">
      <alignment horizontal="center" wrapText="1"/>
    </xf>
    <xf numFmtId="0" fontId="45" fillId="0" borderId="9" xfId="0" applyFont="1" applyFill="1" applyBorder="1" applyAlignment="1">
      <alignment horizontal="center" vertical="center" wrapText="1"/>
    </xf>
    <xf numFmtId="0" fontId="45" fillId="0" borderId="13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wrapText="1"/>
    </xf>
    <xf numFmtId="0" fontId="0" fillId="0" borderId="0" xfId="0" applyFill="1" applyAlignment="1">
      <alignment wrapText="1"/>
    </xf>
    <xf numFmtId="0" fontId="63" fillId="0" borderId="0" xfId="0" applyFont="1" applyFill="1" applyAlignment="1">
      <alignment wrapText="1"/>
    </xf>
    <xf numFmtId="0" fontId="37" fillId="0" borderId="79" xfId="0" applyFont="1" applyBorder="1" applyAlignment="1">
      <alignment horizontal="center" vertical="center"/>
    </xf>
    <xf numFmtId="0" fontId="37" fillId="0" borderId="17" xfId="0" applyFont="1" applyBorder="1" applyAlignment="1">
      <alignment horizontal="center" vertical="center"/>
    </xf>
    <xf numFmtId="0" fontId="22" fillId="0" borderId="5" xfId="0" applyFont="1" applyFill="1" applyBorder="1" applyAlignment="1">
      <alignment horizontal="center" vertical="center" wrapText="1"/>
    </xf>
    <xf numFmtId="0" fontId="22" fillId="0" borderId="8" xfId="0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wrapText="1"/>
    </xf>
    <xf numFmtId="0" fontId="37" fillId="0" borderId="0" xfId="0" applyFont="1" applyFill="1" applyAlignment="1">
      <alignment horizontal="left" wrapText="1"/>
    </xf>
    <xf numFmtId="0" fontId="42" fillId="0" borderId="0" xfId="0" applyFont="1" applyFill="1" applyBorder="1" applyAlignment="1">
      <alignment horizontal="left" vertical="center"/>
    </xf>
    <xf numFmtId="0" fontId="22" fillId="0" borderId="0" xfId="0" applyFont="1" applyFill="1" applyBorder="1" applyAlignment="1">
      <alignment horizontal="left" vertical="center" wrapText="1"/>
    </xf>
    <xf numFmtId="0" fontId="17" fillId="0" borderId="77" xfId="0" applyFont="1" applyFill="1" applyBorder="1" applyAlignment="1">
      <alignment horizontal="center" vertical="center" wrapText="1"/>
    </xf>
    <xf numFmtId="0" fontId="22" fillId="0" borderId="80" xfId="0" applyFont="1" applyFill="1" applyBorder="1" applyAlignment="1">
      <alignment horizontal="center" vertical="center" wrapText="1"/>
    </xf>
    <xf numFmtId="0" fontId="37" fillId="0" borderId="75" xfId="0" applyFont="1" applyFill="1" applyBorder="1" applyAlignment="1">
      <alignment horizontal="center" vertical="center"/>
    </xf>
    <xf numFmtId="0" fontId="37" fillId="0" borderId="55" xfId="0" applyFont="1" applyFill="1" applyBorder="1" applyAlignment="1">
      <alignment horizontal="center" vertical="center"/>
    </xf>
    <xf numFmtId="0" fontId="51" fillId="0" borderId="9" xfId="0" applyFont="1" applyFill="1" applyBorder="1" applyAlignment="1">
      <alignment horizontal="center" vertical="center"/>
    </xf>
    <xf numFmtId="0" fontId="51" fillId="0" borderId="13" xfId="0" applyFont="1" applyFill="1" applyBorder="1" applyAlignment="1">
      <alignment horizontal="center" vertical="center"/>
    </xf>
    <xf numFmtId="0" fontId="22" fillId="0" borderId="4" xfId="0" applyFont="1" applyFill="1" applyBorder="1" applyAlignment="1">
      <alignment horizontal="center" vertical="center" wrapText="1"/>
    </xf>
    <xf numFmtId="0" fontId="75" fillId="0" borderId="0" xfId="0" applyFont="1" applyFill="1" applyBorder="1" applyAlignment="1">
      <alignment horizontal="left" wrapText="1"/>
    </xf>
    <xf numFmtId="171" fontId="51" fillId="0" borderId="14" xfId="0" applyNumberFormat="1" applyFont="1" applyFill="1" applyBorder="1" applyAlignment="1">
      <alignment horizontal="center" vertical="center" wrapText="1"/>
    </xf>
    <xf numFmtId="171" fontId="51" fillId="0" borderId="15" xfId="0" applyNumberFormat="1" applyFont="1" applyFill="1" applyBorder="1" applyAlignment="1">
      <alignment horizontal="center" vertical="center" wrapText="1"/>
    </xf>
    <xf numFmtId="171" fontId="51" fillId="0" borderId="7" xfId="0" applyNumberFormat="1" applyFont="1" applyFill="1" applyBorder="1" applyAlignment="1">
      <alignment horizontal="center" vertical="center" wrapText="1"/>
    </xf>
    <xf numFmtId="171" fontId="51" fillId="0" borderId="21" xfId="0" applyNumberFormat="1" applyFont="1" applyFill="1" applyBorder="1" applyAlignment="1">
      <alignment horizontal="center" vertical="center" wrapText="1"/>
    </xf>
    <xf numFmtId="0" fontId="40" fillId="0" borderId="13" xfId="0" applyFont="1" applyFill="1" applyBorder="1" applyAlignment="1">
      <alignment horizontal="left" vertical="top"/>
    </xf>
    <xf numFmtId="0" fontId="22" fillId="0" borderId="14" xfId="0" applyFont="1" applyFill="1" applyBorder="1" applyAlignment="1">
      <alignment horizontal="center" vertical="center"/>
    </xf>
    <xf numFmtId="0" fontId="22" fillId="0" borderId="9" xfId="0" applyFont="1" applyFill="1" applyBorder="1" applyAlignment="1">
      <alignment horizontal="center" vertical="center"/>
    </xf>
    <xf numFmtId="0" fontId="22" fillId="0" borderId="13" xfId="0" applyFont="1" applyFill="1" applyBorder="1" applyAlignment="1">
      <alignment horizontal="center" vertical="center"/>
    </xf>
    <xf numFmtId="0" fontId="51" fillId="0" borderId="14" xfId="0" applyFont="1" applyFill="1" applyBorder="1" applyAlignment="1">
      <alignment horizontal="center" vertical="center"/>
    </xf>
    <xf numFmtId="166" fontId="38" fillId="0" borderId="10" xfId="0" applyNumberFormat="1" applyFont="1" applyFill="1" applyBorder="1" applyAlignment="1">
      <alignment horizontal="right"/>
    </xf>
  </cellXfs>
  <cellStyles count="62">
    <cellStyle name="[StdExit()] 2" xfId="60"/>
    <cellStyle name="20% - akcent 1 2" xfId="1"/>
    <cellStyle name="20% - akcent 2 2" xfId="2"/>
    <cellStyle name="20% - akcent 3 2" xfId="3"/>
    <cellStyle name="20% - akcent 4 2" xfId="4"/>
    <cellStyle name="40% - akcent 3 2" xfId="5"/>
    <cellStyle name="60% - akcent 3 2" xfId="6"/>
    <cellStyle name="60% - akcent 4 2" xfId="7"/>
    <cellStyle name="60% - akcent 6 2" xfId="8"/>
    <cellStyle name="Dziesiętny" xfId="48" builtinId="3"/>
    <cellStyle name="Dziesiętny 2" xfId="9"/>
    <cellStyle name="Dziesiętny 2 2" xfId="10"/>
    <cellStyle name="Dziesiętny 3" xfId="11"/>
    <cellStyle name="Excel Built-in Normal" xfId="12"/>
    <cellStyle name="Excel Built-in Normal 1" xfId="13"/>
    <cellStyle name="Excel Built-in Normal 2" xfId="46"/>
    <cellStyle name="Excel Built-in Normal 3" xfId="53"/>
    <cellStyle name="Heading" xfId="14"/>
    <cellStyle name="Heading 1" xfId="15"/>
    <cellStyle name="Heading1" xfId="16"/>
    <cellStyle name="Heading1 1" xfId="17"/>
    <cellStyle name="Hiperłącze 2" xfId="18"/>
    <cellStyle name="Hiperłącze 3" xfId="19"/>
    <cellStyle name="Kolumna" xfId="20"/>
    <cellStyle name="Kolumna 2" xfId="52"/>
    <cellStyle name="Kolumna 3" xfId="55"/>
    <cellStyle name="Kolumna 4" xfId="58"/>
    <cellStyle name="Normal" xfId="21"/>
    <cellStyle name="Normalny" xfId="0" builtinId="0" customBuiltin="1"/>
    <cellStyle name="Normalny 10" xfId="49"/>
    <cellStyle name="Normalny 11" xfId="51"/>
    <cellStyle name="Normalny 12" xfId="54"/>
    <cellStyle name="Normalny 13" xfId="57"/>
    <cellStyle name="Normalny 14" xfId="61"/>
    <cellStyle name="Normalny 2" xfId="22"/>
    <cellStyle name="Normalny 2 2" xfId="23"/>
    <cellStyle name="Normalny 2 3" xfId="24"/>
    <cellStyle name="Normalny 2 4" xfId="25"/>
    <cellStyle name="Normalny 2 5" xfId="47"/>
    <cellStyle name="Normalny 2 6" xfId="59"/>
    <cellStyle name="Normalny 3" xfId="26"/>
    <cellStyle name="Normalny 3 2" xfId="27"/>
    <cellStyle name="Normalny 4" xfId="28"/>
    <cellStyle name="Normalny 4 2" xfId="56"/>
    <cellStyle name="Normalny 5" xfId="29"/>
    <cellStyle name="Normalny 5 2" xfId="30"/>
    <cellStyle name="Normalny 6" xfId="31"/>
    <cellStyle name="Normalny 6 2" xfId="32"/>
    <cellStyle name="Normalny 7" xfId="33"/>
    <cellStyle name="Normalny 8" xfId="34"/>
    <cellStyle name="Normalny 9" xfId="35"/>
    <cellStyle name="Normalny 9 2" xfId="45"/>
    <cellStyle name="Normalny_a_tab01_10_22009" xfId="50"/>
    <cellStyle name="Result" xfId="36"/>
    <cellStyle name="Result 1" xfId="37"/>
    <cellStyle name="Result2" xfId="38"/>
    <cellStyle name="Result2 1" xfId="39"/>
    <cellStyle name="Styl 1" xfId="40"/>
    <cellStyle name="Uwaga 2" xfId="41"/>
    <cellStyle name="Uwaga 3" xfId="42"/>
    <cellStyle name="Uwaga 3 2" xfId="43"/>
    <cellStyle name="Walutowy 2" xfId="44"/>
  </cellStyles>
  <dxfs count="0"/>
  <tableStyles count="0" defaultTableStyle="TableStyleMedium2" defaultPivotStyle="PivotStyleLight16"/>
  <colors>
    <mruColors>
      <color rgb="FFFFCC00"/>
      <color rgb="FF99CCFF"/>
      <color rgb="FFFF66FF"/>
      <color rgb="FFCC99FF"/>
      <color rgb="FFCCCCFF"/>
      <color rgb="FFFFCCFF"/>
      <color rgb="FF9966FF"/>
      <color rgb="FF595959"/>
      <color rgb="FFFF99CC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45" Type="http://schemas.openxmlformats.org/officeDocument/2006/relationships/worksheet" Target="worksheets/sheet145.xml"/><Relationship Id="rId16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51" Type="http://schemas.openxmlformats.org/officeDocument/2006/relationships/worksheet" Target="worksheets/sheet151.xml"/><Relationship Id="rId156" Type="http://schemas.openxmlformats.org/officeDocument/2006/relationships/worksheet" Target="worksheets/sheet156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162" Type="http://schemas.openxmlformats.org/officeDocument/2006/relationships/styles" Target="styles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3.bin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5.bin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6.bin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7.bin"/></Relationships>
</file>

<file path=xl/worksheets/_rels/sheet1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8.bin"/></Relationships>
</file>

<file path=xl/worksheets/_rels/sheet1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9.bin"/></Relationships>
</file>

<file path=xl/worksheets/_rels/sheet1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0.bin"/></Relationships>
</file>

<file path=xl/worksheets/_rels/sheet1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1.bin"/></Relationships>
</file>

<file path=xl/worksheets/_rels/sheet1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2.bin"/></Relationships>
</file>

<file path=xl/worksheets/_rels/sheet1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3.bin"/></Relationships>
</file>

<file path=xl/worksheets/_rels/sheet1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5.bin"/></Relationships>
</file>

<file path=xl/worksheets/_rels/sheet1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6.bin"/></Relationships>
</file>

<file path=xl/worksheets/_rels/sheet1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7.bin"/></Relationships>
</file>

<file path=xl/worksheets/_rels/sheet1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8.bin"/></Relationships>
</file>

<file path=xl/worksheets/_rels/sheet1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9.bin"/></Relationships>
</file>

<file path=xl/worksheets/_rels/sheet1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0.bin"/></Relationships>
</file>

<file path=xl/worksheets/_rels/sheet1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1.bin"/></Relationships>
</file>

<file path=xl/worksheets/_rels/sheet1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2.bin"/></Relationships>
</file>

<file path=xl/worksheets/_rels/sheet1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3.bin"/></Relationships>
</file>

<file path=xl/worksheets/_rels/sheet1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4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5.bin"/></Relationships>
</file>

<file path=xl/worksheets/_rels/sheet1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6.bin"/></Relationships>
</file>

<file path=xl/worksheets/_rels/sheet1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7.bin"/></Relationships>
</file>

<file path=xl/worksheets/_rels/sheet1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8.bin"/></Relationships>
</file>

<file path=xl/worksheets/_rels/sheet1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9.bin"/></Relationships>
</file>

<file path=xl/worksheets/_rels/sheet1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0.bin"/></Relationships>
</file>

<file path=xl/worksheets/_rels/sheet1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1.bin"/></Relationships>
</file>

<file path=xl/worksheets/_rels/sheet1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2.bin"/></Relationships>
</file>

<file path=xl/worksheets/_rels/sheet1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3.bin"/></Relationships>
</file>

<file path=xl/worksheets/_rels/sheet1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4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5.bin"/></Relationships>
</file>

<file path=xl/worksheets/_rels/sheet1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6.bin"/></Relationships>
</file>

<file path=xl/worksheets/_rels/sheet1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7.bin"/></Relationships>
</file>

<file path=xl/worksheets/_rels/sheet1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8.bin"/></Relationships>
</file>

<file path=xl/worksheets/_rels/sheet1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9.bin"/></Relationships>
</file>

<file path=xl/worksheets/_rels/sheet1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0.bin"/></Relationships>
</file>

<file path=xl/worksheets/_rels/sheet1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1.bin"/></Relationships>
</file>

<file path=xl/worksheets/_rels/sheet1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2.bin"/></Relationships>
</file>

<file path=xl/worksheets/_rels/sheet1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3.bin"/></Relationships>
</file>

<file path=xl/worksheets/_rels/sheet1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5.bin"/></Relationships>
</file>

<file path=xl/worksheets/_rels/sheet1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6.bin"/></Relationships>
</file>

<file path=xl/worksheets/_rels/sheet1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7.bin"/></Relationships>
</file>

<file path=xl/worksheets/_rels/sheet1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8.bin"/></Relationships>
</file>

<file path=xl/worksheets/_rels/sheet1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9.bin"/></Relationships>
</file>

<file path=xl/worksheets/_rels/sheet1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0.bin"/></Relationships>
</file>

<file path=xl/worksheets/_rels/sheet1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1.bin"/></Relationships>
</file>

<file path=xl/worksheets/_rels/sheet1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2.bin"/></Relationships>
</file>

<file path=xl/worksheets/_rels/sheet1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3.bin"/></Relationships>
</file>

<file path=xl/worksheets/_rels/sheet1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"/>
  <sheetViews>
    <sheetView tabSelected="1" zoomScaleNormal="100" workbookViewId="0"/>
  </sheetViews>
  <sheetFormatPr defaultRowHeight="14.25"/>
  <cols>
    <col min="1" max="1" width="21" style="7" customWidth="1"/>
    <col min="2" max="4" width="10.75" style="7" customWidth="1"/>
    <col min="5" max="5" width="11" style="48" customWidth="1"/>
    <col min="6" max="6" width="10.75" style="12" customWidth="1"/>
    <col min="7" max="7" width="9" style="12"/>
  </cols>
  <sheetData>
    <row r="1" spans="1:10" ht="15">
      <c r="A1" s="817" t="s">
        <v>1169</v>
      </c>
      <c r="B1" s="12"/>
      <c r="C1" s="12"/>
      <c r="D1" s="12"/>
      <c r="E1" s="12"/>
    </row>
    <row r="2" spans="1:10" ht="25.5" customHeight="1">
      <c r="A2" s="822" t="s">
        <v>1170</v>
      </c>
      <c r="F2" s="48"/>
    </row>
    <row r="3" spans="1:10" ht="14.25" customHeight="1">
      <c r="A3" s="1654" t="s">
        <v>0</v>
      </c>
      <c r="B3" s="1654"/>
      <c r="C3" s="1654"/>
      <c r="D3" s="1654"/>
      <c r="E3" s="1654"/>
      <c r="F3" s="48"/>
      <c r="H3" s="12"/>
      <c r="I3" s="12"/>
      <c r="J3" s="12"/>
    </row>
    <row r="4" spans="1:10">
      <c r="A4" s="1657" t="s">
        <v>1</v>
      </c>
      <c r="B4" s="1657"/>
      <c r="C4" s="1657"/>
      <c r="D4" s="1657"/>
      <c r="E4" s="1657"/>
      <c r="F4" s="48"/>
      <c r="H4" s="12"/>
      <c r="I4" s="12"/>
      <c r="J4" s="12"/>
    </row>
    <row r="5" spans="1:10" s="12" customFormat="1">
      <c r="A5" s="1658" t="s">
        <v>1616</v>
      </c>
      <c r="B5" s="1658"/>
      <c r="C5" s="1658"/>
      <c r="D5" s="1658"/>
      <c r="E5" s="1658"/>
      <c r="F5" s="48"/>
    </row>
    <row r="6" spans="1:10" s="12" customFormat="1">
      <c r="A6" s="1659" t="s">
        <v>1617</v>
      </c>
      <c r="B6" s="1659"/>
      <c r="C6" s="1659"/>
      <c r="D6" s="1659"/>
      <c r="E6" s="1659"/>
      <c r="F6" s="48"/>
    </row>
    <row r="7" spans="1:10" s="12" customFormat="1">
      <c r="A7" s="1654" t="s">
        <v>2</v>
      </c>
      <c r="B7" s="1654"/>
      <c r="C7" s="1654"/>
      <c r="D7" s="1654"/>
      <c r="E7" s="1654"/>
      <c r="F7" s="48"/>
    </row>
    <row r="8" spans="1:10" s="12" customFormat="1">
      <c r="A8" s="1657" t="s">
        <v>3</v>
      </c>
      <c r="B8" s="1657"/>
      <c r="C8" s="1657"/>
      <c r="D8" s="1657"/>
      <c r="E8" s="1657"/>
      <c r="F8" s="48"/>
    </row>
    <row r="9" spans="1:10">
      <c r="A9" s="1654" t="s">
        <v>4</v>
      </c>
      <c r="B9" s="1654"/>
      <c r="C9" s="1654"/>
      <c r="D9" s="1654"/>
      <c r="E9" s="1654"/>
      <c r="F9" s="48"/>
      <c r="H9" s="12"/>
      <c r="I9" s="12"/>
      <c r="J9" s="12"/>
    </row>
    <row r="10" spans="1:10">
      <c r="A10" s="1657" t="s">
        <v>5</v>
      </c>
      <c r="B10" s="1657"/>
      <c r="C10" s="1657"/>
      <c r="D10" s="1657"/>
      <c r="E10" s="1657"/>
      <c r="F10" s="48"/>
      <c r="H10" s="12"/>
      <c r="I10" s="12"/>
      <c r="J10" s="12"/>
    </row>
    <row r="11" spans="1:10">
      <c r="A11" s="1654" t="s">
        <v>6</v>
      </c>
      <c r="B11" s="1654"/>
      <c r="C11" s="1654"/>
      <c r="D11" s="1654"/>
      <c r="E11" s="1654"/>
      <c r="F11" s="48"/>
      <c r="H11" s="12"/>
      <c r="I11" s="12"/>
      <c r="J11" s="12"/>
    </row>
    <row r="12" spans="1:10">
      <c r="A12" s="1657" t="s">
        <v>7</v>
      </c>
      <c r="B12" s="1657"/>
      <c r="C12" s="1657"/>
      <c r="D12" s="1657"/>
      <c r="E12" s="1657"/>
      <c r="F12" s="48"/>
      <c r="H12" s="12"/>
      <c r="I12" s="12"/>
      <c r="J12" s="12"/>
    </row>
    <row r="13" spans="1:10">
      <c r="A13" s="1654" t="s">
        <v>8</v>
      </c>
      <c r="B13" s="1654"/>
      <c r="C13" s="1654"/>
      <c r="D13" s="1654"/>
      <c r="E13" s="1654"/>
      <c r="F13" s="48"/>
      <c r="H13" s="12"/>
      <c r="I13" s="12"/>
      <c r="J13" s="12"/>
    </row>
    <row r="14" spans="1:10">
      <c r="A14" s="1657" t="s">
        <v>9</v>
      </c>
      <c r="B14" s="1657"/>
      <c r="C14" s="1657"/>
      <c r="D14" s="1657"/>
      <c r="E14" s="1657"/>
      <c r="F14" s="48"/>
      <c r="H14" s="12"/>
      <c r="I14" s="12"/>
      <c r="J14" s="12"/>
    </row>
    <row r="15" spans="1:10">
      <c r="A15" s="1654" t="s">
        <v>10</v>
      </c>
      <c r="B15" s="1654"/>
      <c r="C15" s="1654"/>
      <c r="D15" s="1654"/>
      <c r="E15" s="1654"/>
      <c r="F15" s="48"/>
      <c r="H15" s="12"/>
      <c r="I15" s="12"/>
      <c r="J15" s="12"/>
    </row>
    <row r="16" spans="1:10">
      <c r="A16" s="1657" t="s">
        <v>11</v>
      </c>
      <c r="B16" s="1657"/>
      <c r="C16" s="1657"/>
      <c r="D16" s="1657"/>
      <c r="E16" s="1657"/>
      <c r="F16" s="48"/>
      <c r="H16" s="12"/>
      <c r="I16" s="12"/>
      <c r="J16" s="12"/>
    </row>
    <row r="17" spans="1:10">
      <c r="A17" s="1654" t="s">
        <v>12</v>
      </c>
      <c r="B17" s="1654"/>
      <c r="C17" s="1654"/>
      <c r="D17" s="1654"/>
      <c r="E17" s="1654"/>
      <c r="F17" s="48"/>
      <c r="H17" s="12"/>
      <c r="I17" s="12"/>
      <c r="J17" s="12"/>
    </row>
    <row r="18" spans="1:10">
      <c r="A18" s="1657" t="s">
        <v>13</v>
      </c>
      <c r="B18" s="1657"/>
      <c r="C18" s="1657"/>
      <c r="D18" s="1657"/>
      <c r="E18" s="1657"/>
      <c r="F18" s="48"/>
      <c r="H18" s="12"/>
      <c r="I18" s="12"/>
      <c r="J18" s="12"/>
    </row>
    <row r="19" spans="1:10">
      <c r="A19" s="1654" t="s">
        <v>14</v>
      </c>
      <c r="B19" s="1654"/>
      <c r="C19" s="1654"/>
      <c r="D19" s="1654"/>
      <c r="E19" s="1654"/>
      <c r="F19" s="48"/>
      <c r="H19" s="12"/>
      <c r="I19" s="12"/>
      <c r="J19" s="12"/>
    </row>
    <row r="20" spans="1:10">
      <c r="A20" s="1657" t="s">
        <v>15</v>
      </c>
      <c r="B20" s="1657"/>
      <c r="C20" s="1657"/>
      <c r="D20" s="1657"/>
      <c r="E20" s="1657"/>
      <c r="F20" s="48"/>
      <c r="H20" s="12"/>
      <c r="I20" s="12"/>
      <c r="J20" s="12"/>
    </row>
    <row r="21" spans="1:10">
      <c r="A21" s="1654" t="s">
        <v>16</v>
      </c>
      <c r="B21" s="1654"/>
      <c r="C21" s="1654"/>
      <c r="D21" s="1654"/>
      <c r="E21" s="1654"/>
      <c r="F21" s="48"/>
      <c r="H21" s="12"/>
      <c r="I21" s="12"/>
      <c r="J21" s="12"/>
    </row>
    <row r="22" spans="1:10">
      <c r="A22" s="1657" t="s">
        <v>17</v>
      </c>
      <c r="B22" s="1657"/>
      <c r="C22" s="1657"/>
      <c r="D22" s="1657"/>
      <c r="E22" s="1657"/>
      <c r="F22" s="48"/>
      <c r="H22" s="12"/>
      <c r="I22" s="12"/>
      <c r="J22" s="12"/>
    </row>
    <row r="23" spans="1:10">
      <c r="A23" s="1654" t="s">
        <v>18</v>
      </c>
      <c r="B23" s="1654"/>
      <c r="C23" s="1654"/>
      <c r="D23" s="1654"/>
      <c r="E23" s="1654"/>
      <c r="F23" s="48"/>
      <c r="H23" s="12"/>
      <c r="I23" s="12"/>
      <c r="J23" s="12"/>
    </row>
    <row r="24" spans="1:10">
      <c r="A24" s="1657" t="s">
        <v>19</v>
      </c>
      <c r="B24" s="1657"/>
      <c r="C24" s="1657"/>
      <c r="D24" s="1657"/>
      <c r="E24" s="1657"/>
      <c r="F24" s="48"/>
      <c r="H24" s="12"/>
      <c r="I24" s="12"/>
      <c r="J24" s="12"/>
    </row>
    <row r="25" spans="1:10">
      <c r="A25" s="1654" t="s">
        <v>20</v>
      </c>
      <c r="B25" s="1654"/>
      <c r="C25" s="1654"/>
      <c r="D25" s="1654"/>
      <c r="E25" s="1654"/>
      <c r="F25" s="48"/>
      <c r="H25" s="12"/>
      <c r="I25" s="12"/>
      <c r="J25" s="12"/>
    </row>
    <row r="26" spans="1:10">
      <c r="A26" s="1657" t="s">
        <v>21</v>
      </c>
      <c r="B26" s="1657"/>
      <c r="C26" s="1657"/>
      <c r="D26" s="1657"/>
      <c r="E26" s="1657"/>
      <c r="F26" s="48"/>
      <c r="H26" s="12"/>
      <c r="I26" s="12"/>
      <c r="J26" s="12"/>
    </row>
    <row r="27" spans="1:10">
      <c r="A27" s="1654" t="s">
        <v>22</v>
      </c>
      <c r="B27" s="1654"/>
      <c r="C27" s="1654"/>
      <c r="D27" s="1654"/>
      <c r="E27" s="1654"/>
      <c r="F27" s="48"/>
      <c r="H27" s="12"/>
      <c r="I27" s="12"/>
      <c r="J27" s="12"/>
    </row>
    <row r="28" spans="1:10">
      <c r="A28" s="1655" t="s">
        <v>23</v>
      </c>
      <c r="B28" s="1655"/>
      <c r="C28" s="1655"/>
      <c r="D28" s="1655"/>
      <c r="E28" s="1655"/>
      <c r="F28" s="48"/>
      <c r="H28" s="12"/>
      <c r="I28" s="12"/>
      <c r="J28" s="12"/>
    </row>
    <row r="29" spans="1:10">
      <c r="A29" s="1654" t="s">
        <v>24</v>
      </c>
      <c r="B29" s="1654"/>
      <c r="C29" s="1654"/>
      <c r="D29" s="1654"/>
      <c r="E29" s="1654"/>
      <c r="F29" s="48"/>
      <c r="H29" s="12"/>
      <c r="I29" s="12"/>
      <c r="J29" s="12"/>
    </row>
    <row r="30" spans="1:10">
      <c r="A30" s="1655" t="s">
        <v>25</v>
      </c>
      <c r="B30" s="1655"/>
      <c r="C30" s="1655"/>
      <c r="D30" s="1655"/>
      <c r="E30" s="1655"/>
      <c r="F30" s="48"/>
      <c r="H30" s="12"/>
      <c r="I30" s="12"/>
      <c r="J30" s="12"/>
    </row>
    <row r="31" spans="1:10">
      <c r="A31" s="1654" t="s">
        <v>26</v>
      </c>
      <c r="B31" s="1654"/>
      <c r="C31" s="1654"/>
      <c r="D31" s="1654"/>
      <c r="E31" s="1654"/>
      <c r="F31" s="48"/>
      <c r="H31" s="12"/>
      <c r="I31" s="12"/>
      <c r="J31" s="12"/>
    </row>
    <row r="32" spans="1:10">
      <c r="A32" s="1655" t="s">
        <v>27</v>
      </c>
      <c r="B32" s="1655"/>
      <c r="C32" s="1655"/>
      <c r="D32" s="1655"/>
      <c r="E32" s="1655"/>
      <c r="F32" s="48"/>
      <c r="H32" s="12"/>
      <c r="I32" s="12"/>
      <c r="J32" s="12"/>
    </row>
    <row r="33" spans="1:10">
      <c r="A33" s="1654" t="s">
        <v>28</v>
      </c>
      <c r="B33" s="1654"/>
      <c r="C33" s="1654"/>
      <c r="D33" s="1654"/>
      <c r="E33" s="1654"/>
      <c r="F33" s="48"/>
      <c r="H33" s="12"/>
      <c r="I33" s="12"/>
      <c r="J33" s="12"/>
    </row>
    <row r="34" spans="1:10">
      <c r="A34" s="1655" t="s">
        <v>29</v>
      </c>
      <c r="B34" s="1655"/>
      <c r="C34" s="1655"/>
      <c r="D34" s="1655"/>
      <c r="E34" s="1655"/>
      <c r="F34" s="48"/>
      <c r="H34" s="12"/>
      <c r="I34" s="12"/>
      <c r="J34" s="12"/>
    </row>
    <row r="35" spans="1:10">
      <c r="A35" s="1654" t="s">
        <v>30</v>
      </c>
      <c r="B35" s="1654"/>
      <c r="C35" s="1654"/>
      <c r="D35" s="1654"/>
      <c r="E35" s="1654"/>
      <c r="F35" s="48"/>
      <c r="H35" s="12"/>
      <c r="I35" s="12"/>
      <c r="J35" s="12"/>
    </row>
    <row r="36" spans="1:10">
      <c r="A36" s="1655" t="s">
        <v>31</v>
      </c>
      <c r="B36" s="1655"/>
      <c r="C36" s="1655"/>
      <c r="D36" s="1655"/>
      <c r="E36" s="1655"/>
      <c r="F36" s="48"/>
      <c r="H36" s="12"/>
      <c r="I36" s="12"/>
      <c r="J36" s="12"/>
    </row>
    <row r="37" spans="1:10">
      <c r="A37" s="1654" t="s">
        <v>32</v>
      </c>
      <c r="B37" s="1654"/>
      <c r="C37" s="1654"/>
      <c r="D37" s="1654"/>
      <c r="E37" s="1654"/>
      <c r="F37" s="48"/>
      <c r="H37" s="12"/>
      <c r="I37" s="12"/>
      <c r="J37" s="12"/>
    </row>
    <row r="38" spans="1:10">
      <c r="A38" s="1655" t="s">
        <v>33</v>
      </c>
      <c r="B38" s="1655"/>
      <c r="C38" s="1655"/>
      <c r="D38" s="1655"/>
      <c r="E38" s="1655"/>
      <c r="F38" s="48"/>
      <c r="H38" s="12"/>
      <c r="I38" s="12"/>
      <c r="J38" s="12"/>
    </row>
    <row r="39" spans="1:10">
      <c r="A39" s="1654" t="s">
        <v>34</v>
      </c>
      <c r="B39" s="1654"/>
      <c r="C39" s="1654"/>
      <c r="D39" s="1654"/>
      <c r="E39" s="1654"/>
      <c r="F39" s="48"/>
      <c r="H39" s="12"/>
      <c r="I39" s="12"/>
      <c r="J39" s="12"/>
    </row>
    <row r="40" spans="1:10">
      <c r="A40" s="1655" t="s">
        <v>35</v>
      </c>
      <c r="B40" s="1655"/>
      <c r="C40" s="1655"/>
      <c r="D40" s="1655"/>
      <c r="E40" s="1655"/>
      <c r="F40" s="48"/>
      <c r="H40" s="12"/>
      <c r="I40" s="12"/>
      <c r="J40" s="12"/>
    </row>
    <row r="41" spans="1:10">
      <c r="A41" s="1654" t="s">
        <v>36</v>
      </c>
      <c r="B41" s="1654"/>
      <c r="C41" s="1654"/>
      <c r="D41" s="1654"/>
      <c r="E41" s="1654"/>
      <c r="F41" s="48"/>
      <c r="H41" s="12"/>
      <c r="I41" s="12"/>
      <c r="J41" s="12"/>
    </row>
    <row r="42" spans="1:10">
      <c r="A42" s="1655" t="s">
        <v>36</v>
      </c>
      <c r="B42" s="1655"/>
      <c r="C42" s="1655"/>
      <c r="D42" s="1655"/>
      <c r="E42" s="1655"/>
      <c r="F42" s="48"/>
      <c r="H42" s="12"/>
      <c r="I42" s="12"/>
      <c r="J42" s="12"/>
    </row>
    <row r="43" spans="1:10">
      <c r="A43" s="1654" t="s">
        <v>37</v>
      </c>
      <c r="B43" s="1654"/>
      <c r="C43" s="1654"/>
      <c r="D43" s="1654"/>
      <c r="E43" s="1654"/>
      <c r="F43" s="48"/>
      <c r="H43" s="12"/>
      <c r="I43" s="12"/>
      <c r="J43" s="12"/>
    </row>
    <row r="44" spans="1:10">
      <c r="A44" s="1655" t="s">
        <v>38</v>
      </c>
      <c r="B44" s="1655"/>
      <c r="C44" s="1655"/>
      <c r="D44" s="1655"/>
      <c r="E44" s="1655"/>
      <c r="F44" s="48"/>
      <c r="H44" s="12"/>
      <c r="I44" s="12"/>
      <c r="J44" s="12"/>
    </row>
    <row r="45" spans="1:10">
      <c r="A45" s="1654" t="s">
        <v>512</v>
      </c>
      <c r="B45" s="1654"/>
      <c r="C45" s="1654"/>
      <c r="D45" s="1654"/>
      <c r="E45" s="1654"/>
      <c r="H45" s="12"/>
      <c r="I45" s="12"/>
      <c r="J45" s="12"/>
    </row>
    <row r="46" spans="1:10">
      <c r="A46" s="1655" t="s">
        <v>39</v>
      </c>
      <c r="B46" s="1655"/>
      <c r="C46" s="1655"/>
      <c r="D46" s="1655"/>
      <c r="E46" s="1655"/>
      <c r="H46" s="12"/>
      <c r="I46" s="12"/>
      <c r="J46" s="12"/>
    </row>
    <row r="47" spans="1:10">
      <c r="A47" s="1654" t="s">
        <v>40</v>
      </c>
      <c r="B47" s="1654"/>
      <c r="C47" s="1654"/>
      <c r="D47" s="1654"/>
      <c r="E47" s="1654"/>
      <c r="H47" s="12"/>
      <c r="I47" s="12"/>
      <c r="J47" s="12"/>
    </row>
    <row r="48" spans="1:10">
      <c r="A48" s="1655" t="s">
        <v>41</v>
      </c>
      <c r="B48" s="1655"/>
      <c r="C48" s="1655"/>
      <c r="D48" s="1655"/>
      <c r="E48" s="1655"/>
      <c r="H48" s="12"/>
      <c r="I48" s="12"/>
      <c r="J48" s="12"/>
    </row>
    <row r="49" spans="1:10">
      <c r="A49" s="1654" t="s">
        <v>42</v>
      </c>
      <c r="B49" s="1654"/>
      <c r="C49" s="1654"/>
      <c r="D49" s="1654"/>
      <c r="E49" s="1654"/>
      <c r="H49" s="12"/>
      <c r="I49" s="12"/>
      <c r="J49" s="12"/>
    </row>
    <row r="50" spans="1:10">
      <c r="A50" s="1655" t="s">
        <v>43</v>
      </c>
      <c r="B50" s="1655"/>
      <c r="C50" s="1655"/>
      <c r="D50" s="1655"/>
      <c r="E50" s="1655"/>
      <c r="H50" s="12"/>
      <c r="I50" s="12"/>
      <c r="J50" s="12"/>
    </row>
    <row r="51" spans="1:10">
      <c r="A51" s="1654" t="s">
        <v>44</v>
      </c>
      <c r="B51" s="1654"/>
      <c r="C51" s="1654"/>
      <c r="D51" s="1654"/>
      <c r="E51" s="1654"/>
      <c r="H51" s="12"/>
      <c r="I51" s="12"/>
      <c r="J51" s="12"/>
    </row>
    <row r="52" spans="1:10">
      <c r="A52" s="1655" t="s">
        <v>45</v>
      </c>
      <c r="B52" s="1655"/>
      <c r="C52" s="1655"/>
      <c r="D52" s="1655"/>
      <c r="E52" s="1655"/>
      <c r="H52" s="12"/>
      <c r="I52" s="12"/>
      <c r="J52" s="12"/>
    </row>
    <row r="53" spans="1:10" s="12" customFormat="1">
      <c r="A53" s="1656" t="s">
        <v>1758</v>
      </c>
      <c r="B53" s="1656"/>
      <c r="C53" s="1656"/>
      <c r="D53" s="1656"/>
      <c r="E53" s="1656"/>
    </row>
    <row r="54" spans="1:10" s="12" customFormat="1">
      <c r="A54" s="1653" t="s">
        <v>1759</v>
      </c>
      <c r="B54" s="1653"/>
      <c r="C54" s="1653"/>
      <c r="D54" s="1653"/>
      <c r="E54" s="1653"/>
    </row>
    <row r="55" spans="1:10" s="12" customFormat="1">
      <c r="A55" s="1654" t="s">
        <v>46</v>
      </c>
      <c r="B55" s="1654"/>
      <c r="C55" s="1654"/>
      <c r="D55" s="1654"/>
      <c r="E55" s="1654"/>
    </row>
    <row r="56" spans="1:10" s="12" customFormat="1">
      <c r="A56" s="1655" t="s">
        <v>47</v>
      </c>
      <c r="B56" s="1655"/>
      <c r="C56" s="1655"/>
      <c r="D56" s="1655"/>
      <c r="E56" s="1655"/>
    </row>
    <row r="57" spans="1:10" s="12" customFormat="1">
      <c r="A57" s="1654" t="s">
        <v>48</v>
      </c>
      <c r="B57" s="1654"/>
      <c r="C57" s="1654"/>
      <c r="D57" s="1654"/>
      <c r="E57" s="1654"/>
    </row>
    <row r="58" spans="1:10" s="12" customFormat="1">
      <c r="A58" s="1655" t="s">
        <v>49</v>
      </c>
      <c r="B58" s="1655"/>
      <c r="C58" s="1655"/>
      <c r="D58" s="1655"/>
      <c r="E58" s="1655"/>
    </row>
  </sheetData>
  <mergeCells count="56">
    <mergeCell ref="A14:E14"/>
    <mergeCell ref="A3:E3"/>
    <mergeCell ref="A4:E4"/>
    <mergeCell ref="A5:E5"/>
    <mergeCell ref="A6:E6"/>
    <mergeCell ref="A7:E7"/>
    <mergeCell ref="A8:E8"/>
    <mergeCell ref="A9:E9"/>
    <mergeCell ref="A10:E10"/>
    <mergeCell ref="A11:E11"/>
    <mergeCell ref="A12:E12"/>
    <mergeCell ref="A13:E13"/>
    <mergeCell ref="A26:E26"/>
    <mergeCell ref="A15:E15"/>
    <mergeCell ref="A16:E16"/>
    <mergeCell ref="A17:E17"/>
    <mergeCell ref="A18:E18"/>
    <mergeCell ref="A19:E19"/>
    <mergeCell ref="A20:E20"/>
    <mergeCell ref="A21:E21"/>
    <mergeCell ref="A22:E22"/>
    <mergeCell ref="A23:E23"/>
    <mergeCell ref="A24:E24"/>
    <mergeCell ref="A25:E25"/>
    <mergeCell ref="A38:E38"/>
    <mergeCell ref="A27:E27"/>
    <mergeCell ref="A28:E28"/>
    <mergeCell ref="A29:E29"/>
    <mergeCell ref="A30:E30"/>
    <mergeCell ref="A31:E31"/>
    <mergeCell ref="A32:E32"/>
    <mergeCell ref="A33:E33"/>
    <mergeCell ref="A34:E34"/>
    <mergeCell ref="A35:E35"/>
    <mergeCell ref="A36:E36"/>
    <mergeCell ref="A37:E37"/>
    <mergeCell ref="A39:E39"/>
    <mergeCell ref="A40:E40"/>
    <mergeCell ref="A41:E41"/>
    <mergeCell ref="A42:E42"/>
    <mergeCell ref="A43:E43"/>
    <mergeCell ref="A44:E44"/>
    <mergeCell ref="A45:E45"/>
    <mergeCell ref="A46:E46"/>
    <mergeCell ref="A47:E47"/>
    <mergeCell ref="A48:E48"/>
    <mergeCell ref="A51:E51"/>
    <mergeCell ref="A52:E52"/>
    <mergeCell ref="A53:E53"/>
    <mergeCell ref="A50:E50"/>
    <mergeCell ref="A49:E49"/>
    <mergeCell ref="A54:E54"/>
    <mergeCell ref="A55:E55"/>
    <mergeCell ref="A57:E57"/>
    <mergeCell ref="A58:E58"/>
    <mergeCell ref="A56:E56"/>
  </mergeCells>
  <pageMargins left="0" right="0" top="0.39409448818897641" bottom="0.39409448818897641" header="0" footer="0"/>
  <pageSetup paperSize="9" scale="55" fitToWidth="0" fitToHeight="0" pageOrder="overThenDown" orientation="portrait" r:id="rId1"/>
  <headerFooter>
    <oddHeader>&amp;C&amp;A</oddHeader>
    <oddFooter>&amp;CStrona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zoomScaleNormal="100" workbookViewId="0"/>
  </sheetViews>
  <sheetFormatPr defaultRowHeight="14.25"/>
  <cols>
    <col min="1" max="1" width="13.125" customWidth="1"/>
    <col min="2" max="3" width="10.875" customWidth="1"/>
  </cols>
  <sheetData>
    <row r="1" spans="1:4" ht="15">
      <c r="A1" s="170" t="s">
        <v>2</v>
      </c>
    </row>
    <row r="2" spans="1:4" ht="15">
      <c r="A2" s="171" t="s">
        <v>3</v>
      </c>
    </row>
    <row r="3" spans="1:4">
      <c r="A3" s="155" t="s">
        <v>83</v>
      </c>
      <c r="B3" s="155"/>
      <c r="C3" s="155"/>
    </row>
    <row r="4" spans="1:4" ht="28.5" customHeight="1">
      <c r="A4" s="167" t="s">
        <v>546</v>
      </c>
      <c r="B4" s="155"/>
      <c r="C4" s="155"/>
    </row>
    <row r="5" spans="1:4" ht="29.25" customHeight="1">
      <c r="A5" s="1661" t="s">
        <v>1022</v>
      </c>
      <c r="B5" s="523" t="s">
        <v>1020</v>
      </c>
      <c r="C5" s="521" t="s">
        <v>1021</v>
      </c>
    </row>
    <row r="6" spans="1:4" ht="26.25" customHeight="1">
      <c r="A6" s="1669"/>
      <c r="B6" s="1670" t="s">
        <v>1023</v>
      </c>
      <c r="C6" s="1671"/>
    </row>
    <row r="7" spans="1:4">
      <c r="A7" s="507">
        <v>2015</v>
      </c>
      <c r="B7" s="406">
        <v>74.2</v>
      </c>
      <c r="C7" s="406">
        <v>81.400000000000006</v>
      </c>
    </row>
    <row r="8" spans="1:4">
      <c r="A8" s="507">
        <v>2020</v>
      </c>
      <c r="B8" s="406">
        <v>73.3</v>
      </c>
      <c r="C8" s="406">
        <v>81.2</v>
      </c>
    </row>
    <row r="9" spans="1:4">
      <c r="A9" s="1541">
        <v>2023</v>
      </c>
      <c r="B9" s="738">
        <v>75.2</v>
      </c>
      <c r="C9" s="769">
        <v>82</v>
      </c>
      <c r="D9" s="4"/>
    </row>
    <row r="10" spans="1:4">
      <c r="A10" s="1541">
        <v>2024</v>
      </c>
      <c r="B10" s="1542">
        <v>75.400000000000006</v>
      </c>
      <c r="C10" s="769">
        <v>82.2</v>
      </c>
      <c r="D10" s="12"/>
    </row>
    <row r="11" spans="1:4">
      <c r="A11" s="12"/>
    </row>
  </sheetData>
  <mergeCells count="2">
    <mergeCell ref="A5:A6"/>
    <mergeCell ref="B6:C6"/>
  </mergeCells>
  <pageMargins left="0.7" right="0.7" top="0.75" bottom="0.75" header="0.3" footer="0.3"/>
  <pageSetup paperSize="9" orientation="portrait" r:id="rId1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zoomScaleNormal="100" workbookViewId="0"/>
  </sheetViews>
  <sheetFormatPr defaultRowHeight="17.850000000000001" customHeight="1"/>
  <cols>
    <col min="1" max="1" width="37" style="45" customWidth="1"/>
    <col min="2" max="2" width="14.375" style="400" customWidth="1"/>
    <col min="3" max="3" width="42" style="45" customWidth="1"/>
    <col min="4" max="1008" width="8.125" customWidth="1"/>
  </cols>
  <sheetData>
    <row r="1" spans="1:3" ht="15">
      <c r="A1" s="211" t="s">
        <v>28</v>
      </c>
      <c r="B1" s="795"/>
    </row>
    <row r="2" spans="1:3" ht="15">
      <c r="A2" s="169" t="s">
        <v>29</v>
      </c>
      <c r="B2" s="156"/>
    </row>
    <row r="3" spans="1:3" s="12" customFormat="1" ht="12.75" customHeight="1">
      <c r="A3" s="1656" t="s">
        <v>2071</v>
      </c>
      <c r="B3" s="1656"/>
      <c r="C3" s="1656"/>
    </row>
    <row r="4" spans="1:3" s="12" customFormat="1" ht="26.25" customHeight="1">
      <c r="A4" s="463" t="s">
        <v>2072</v>
      </c>
      <c r="B4" s="463"/>
      <c r="C4" s="463"/>
    </row>
    <row r="5" spans="1:3" ht="24">
      <c r="A5" s="620" t="s">
        <v>1012</v>
      </c>
      <c r="B5" s="360" t="s">
        <v>1014</v>
      </c>
      <c r="C5" s="282" t="s">
        <v>1013</v>
      </c>
    </row>
    <row r="6" spans="1:3" s="321" customFormat="1" ht="15" customHeight="1">
      <c r="A6" s="834" t="s">
        <v>1560</v>
      </c>
      <c r="B6" s="623"/>
      <c r="C6" s="156" t="s">
        <v>1561</v>
      </c>
    </row>
    <row r="7" spans="1:3" s="321" customFormat="1" ht="15" customHeight="1">
      <c r="A7" s="273" t="s">
        <v>105</v>
      </c>
      <c r="B7" s="572"/>
      <c r="C7" s="297" t="s">
        <v>559</v>
      </c>
    </row>
    <row r="8" spans="1:3" s="45" customFormat="1" ht="15" customHeight="1">
      <c r="A8" s="1559" t="s">
        <v>286</v>
      </c>
      <c r="B8" s="1567">
        <v>32.5</v>
      </c>
      <c r="C8" s="134" t="s">
        <v>721</v>
      </c>
    </row>
    <row r="9" spans="1:3" s="45" customFormat="1" ht="15" customHeight="1">
      <c r="A9" s="1559" t="s">
        <v>287</v>
      </c>
      <c r="B9" s="561">
        <v>55</v>
      </c>
      <c r="C9" s="134" t="s">
        <v>722</v>
      </c>
    </row>
    <row r="10" spans="1:3" s="45" customFormat="1" ht="12">
      <c r="A10" s="1559" t="s">
        <v>2080</v>
      </c>
      <c r="B10" s="561">
        <v>5.2</v>
      </c>
      <c r="C10" s="134" t="s">
        <v>2081</v>
      </c>
    </row>
    <row r="11" spans="1:3" s="45" customFormat="1" ht="15" customHeight="1">
      <c r="A11" s="1561" t="s">
        <v>1562</v>
      </c>
      <c r="B11" s="572"/>
      <c r="C11" s="143" t="s">
        <v>1563</v>
      </c>
    </row>
    <row r="12" spans="1:3" s="45" customFormat="1" ht="15" customHeight="1">
      <c r="A12" s="273" t="s">
        <v>105</v>
      </c>
      <c r="B12" s="572"/>
      <c r="C12" s="297" t="s">
        <v>559</v>
      </c>
    </row>
    <row r="13" spans="1:3" s="45" customFormat="1" ht="15" customHeight="1">
      <c r="A13" s="1559" t="s">
        <v>289</v>
      </c>
      <c r="B13" s="561">
        <v>68.400000000000006</v>
      </c>
      <c r="C13" s="1560" t="s">
        <v>724</v>
      </c>
    </row>
    <row r="14" spans="1:3" s="45" customFormat="1" ht="15" customHeight="1">
      <c r="A14" s="1559" t="s">
        <v>290</v>
      </c>
      <c r="B14" s="561">
        <v>23.8</v>
      </c>
      <c r="C14" s="1560" t="s">
        <v>725</v>
      </c>
    </row>
    <row r="15" spans="1:3" s="45" customFormat="1" ht="24.75" customHeight="1">
      <c r="A15" s="624" t="s">
        <v>953</v>
      </c>
      <c r="B15" s="794"/>
      <c r="C15" s="624"/>
    </row>
    <row r="16" spans="1:3" ht="17.850000000000001" customHeight="1">
      <c r="A16" s="1586" t="s">
        <v>2115</v>
      </c>
      <c r="B16" s="792"/>
      <c r="C16" s="619"/>
    </row>
    <row r="18" spans="2:2" ht="17.850000000000001" customHeight="1">
      <c r="B18" s="404"/>
    </row>
    <row r="20" spans="2:2" ht="17.850000000000001" customHeight="1">
      <c r="B20" s="404"/>
    </row>
  </sheetData>
  <mergeCells count="1">
    <mergeCell ref="A3:C3"/>
  </mergeCells>
  <pageMargins left="0.70000000000000007" right="0.70000000000000007" top="1.5374015748031495" bottom="1.5374015748031495" header="1.1437007874015748" footer="1.1437007874015748"/>
  <pageSetup paperSize="9" scale="54" fitToWidth="0" fitToHeight="0" orientation="portrait" horizontalDpi="1200" verticalDpi="1200" r:id="rId1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zoomScaleNormal="100" workbookViewId="0"/>
  </sheetViews>
  <sheetFormatPr defaultRowHeight="14.25"/>
  <cols>
    <col min="1" max="1" width="24.375" customWidth="1"/>
    <col min="2" max="2" width="15.375" customWidth="1"/>
    <col min="3" max="4" width="15.625" style="12" customWidth="1"/>
    <col min="5" max="5" width="23.625" customWidth="1"/>
    <col min="6" max="6" width="15" customWidth="1"/>
    <col min="7" max="1025" width="8.125" customWidth="1"/>
  </cols>
  <sheetData>
    <row r="1" spans="1:7" ht="15">
      <c r="A1" s="172" t="s">
        <v>28</v>
      </c>
    </row>
    <row r="2" spans="1:7" ht="15">
      <c r="A2" s="169" t="s">
        <v>29</v>
      </c>
    </row>
    <row r="3" spans="1:7">
      <c r="A3" s="1654" t="s">
        <v>291</v>
      </c>
      <c r="B3" s="1654"/>
      <c r="C3" s="1654"/>
      <c r="D3" s="1654"/>
      <c r="E3" s="1654"/>
      <c r="F3" s="45"/>
      <c r="G3" s="3"/>
    </row>
    <row r="4" spans="1:7" ht="25.5" customHeight="1">
      <c r="A4" s="1784" t="s">
        <v>726</v>
      </c>
      <c r="B4" s="1784"/>
      <c r="C4" s="1784"/>
      <c r="D4" s="1784"/>
      <c r="E4" s="1784"/>
      <c r="F4" s="45"/>
      <c r="G4" s="3"/>
    </row>
    <row r="5" spans="1:7" ht="21" customHeight="1">
      <c r="A5" s="1792" t="s">
        <v>1012</v>
      </c>
      <c r="B5" s="1131">
        <v>2020</v>
      </c>
      <c r="C5" s="1243">
        <v>2023</v>
      </c>
      <c r="D5" s="1243">
        <v>2024</v>
      </c>
      <c r="E5" s="1730" t="s">
        <v>1013</v>
      </c>
      <c r="F5" s="45"/>
      <c r="G5" s="3"/>
    </row>
    <row r="6" spans="1:7">
      <c r="A6" s="1694"/>
      <c r="B6" s="1732" t="s">
        <v>1164</v>
      </c>
      <c r="C6" s="1793"/>
      <c r="D6" s="1733"/>
      <c r="E6" s="1731"/>
      <c r="F6" s="45"/>
      <c r="G6" s="3"/>
    </row>
    <row r="7" spans="1:7" ht="17.25" customHeight="1">
      <c r="A7" s="209" t="s">
        <v>293</v>
      </c>
      <c r="B7" s="309">
        <v>676</v>
      </c>
      <c r="C7" s="677">
        <v>466</v>
      </c>
      <c r="D7" s="1244">
        <v>416</v>
      </c>
      <c r="E7" s="371" t="s">
        <v>1165</v>
      </c>
      <c r="F7" s="45"/>
      <c r="G7" s="3"/>
    </row>
    <row r="8" spans="1:7" ht="15.75" customHeight="1">
      <c r="A8" s="209" t="s">
        <v>963</v>
      </c>
      <c r="B8" s="309">
        <v>15529</v>
      </c>
      <c r="C8" s="308">
        <v>14236</v>
      </c>
      <c r="D8" s="308">
        <v>13231</v>
      </c>
      <c r="E8" s="372" t="s">
        <v>1166</v>
      </c>
      <c r="F8" s="45"/>
      <c r="G8" s="3"/>
    </row>
    <row r="9" spans="1:7">
      <c r="A9" s="149"/>
      <c r="B9" s="149"/>
      <c r="C9" s="400"/>
      <c r="D9" s="400"/>
      <c r="E9" s="45"/>
      <c r="F9" s="45"/>
      <c r="G9" s="3"/>
    </row>
  </sheetData>
  <mergeCells count="5">
    <mergeCell ref="A3:E3"/>
    <mergeCell ref="A5:A6"/>
    <mergeCell ref="E5:E6"/>
    <mergeCell ref="A4:E4"/>
    <mergeCell ref="B6:D6"/>
  </mergeCells>
  <pageMargins left="0.7" right="0.7" top="0.75" bottom="0.75" header="0.3" footer="0.3"/>
  <pageSetup paperSize="9" scale="73" orientation="portrait" r:id="rId1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zoomScaleNormal="100" workbookViewId="0"/>
  </sheetViews>
  <sheetFormatPr defaultRowHeight="14.25"/>
  <cols>
    <col min="1" max="1" width="41" customWidth="1"/>
    <col min="2" max="2" width="11" style="12" customWidth="1"/>
    <col min="3" max="3" width="34.125" customWidth="1"/>
    <col min="4" max="4" width="8.75" customWidth="1"/>
  </cols>
  <sheetData>
    <row r="1" spans="1:5" ht="15">
      <c r="A1" s="170" t="s">
        <v>28</v>
      </c>
    </row>
    <row r="2" spans="1:5" ht="30" customHeight="1">
      <c r="A2" s="179" t="s">
        <v>29</v>
      </c>
    </row>
    <row r="3" spans="1:5" ht="17.25" customHeight="1">
      <c r="A3" s="375" t="s">
        <v>1012</v>
      </c>
      <c r="B3" s="1245">
        <v>2024</v>
      </c>
      <c r="C3" s="237" t="s">
        <v>1013</v>
      </c>
      <c r="E3" s="848"/>
    </row>
    <row r="4" spans="1:5" ht="19.5" customHeight="1">
      <c r="A4" s="460" t="s">
        <v>1108</v>
      </c>
      <c r="B4" s="1246">
        <v>85</v>
      </c>
      <c r="C4" s="461" t="s">
        <v>1109</v>
      </c>
      <c r="D4" s="45"/>
      <c r="E4" s="848"/>
    </row>
    <row r="5" spans="1:5" ht="26.25" customHeight="1">
      <c r="A5" s="1785" t="s">
        <v>1110</v>
      </c>
      <c r="B5" s="1785"/>
      <c r="C5" s="1785"/>
      <c r="D5" s="387"/>
    </row>
    <row r="6" spans="1:5" ht="14.25" customHeight="1">
      <c r="A6" s="1794" t="s">
        <v>1111</v>
      </c>
      <c r="B6" s="1794"/>
      <c r="C6" s="1794"/>
      <c r="D6" s="382"/>
    </row>
  </sheetData>
  <mergeCells count="2">
    <mergeCell ref="A5:C5"/>
    <mergeCell ref="A6:C6"/>
  </mergeCells>
  <pageMargins left="0.7" right="0.7" top="0.75" bottom="0.75" header="0.3" footer="0.3"/>
  <pageSetup paperSize="9" scale="83" orientation="portrait" r:id="rId1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zoomScaleNormal="100" workbookViewId="0"/>
  </sheetViews>
  <sheetFormatPr defaultRowHeight="14.25"/>
  <cols>
    <col min="1" max="1" width="23.125" customWidth="1"/>
    <col min="2" max="2" width="14.125" style="12" customWidth="1"/>
    <col min="3" max="4" width="14.25" style="12" customWidth="1"/>
    <col min="5" max="5" width="23.125" customWidth="1"/>
    <col min="6" max="6" width="15" customWidth="1"/>
  </cols>
  <sheetData>
    <row r="1" spans="1:6" ht="15">
      <c r="A1" s="172" t="s">
        <v>28</v>
      </c>
    </row>
    <row r="2" spans="1:6" ht="15">
      <c r="A2" s="169" t="s">
        <v>29</v>
      </c>
    </row>
    <row r="3" spans="1:6">
      <c r="A3" s="1654" t="s">
        <v>292</v>
      </c>
      <c r="B3" s="1654"/>
      <c r="C3" s="1654"/>
      <c r="D3" s="1654"/>
      <c r="E3" s="1654"/>
      <c r="F3" s="45"/>
    </row>
    <row r="4" spans="1:6" ht="25.5" customHeight="1">
      <c r="A4" s="1788" t="s">
        <v>727</v>
      </c>
      <c r="B4" s="1788"/>
      <c r="C4" s="1788"/>
      <c r="D4" s="1788"/>
      <c r="E4" s="1788"/>
      <c r="F4" s="45"/>
    </row>
    <row r="5" spans="1:6" ht="18.95" customHeight="1">
      <c r="A5" s="1661" t="s">
        <v>1012</v>
      </c>
      <c r="B5" s="934">
        <v>2020</v>
      </c>
      <c r="C5" s="934">
        <v>2023</v>
      </c>
      <c r="D5" s="934">
        <v>2024</v>
      </c>
      <c r="E5" s="1730" t="s">
        <v>1013</v>
      </c>
      <c r="F5" s="45"/>
    </row>
    <row r="6" spans="1:6">
      <c r="A6" s="1662"/>
      <c r="B6" s="1795" t="s">
        <v>1049</v>
      </c>
      <c r="C6" s="1678"/>
      <c r="D6" s="1796"/>
      <c r="E6" s="1731"/>
      <c r="F6" s="45"/>
    </row>
    <row r="7" spans="1:6">
      <c r="A7" s="209" t="s">
        <v>293</v>
      </c>
      <c r="B7" s="941">
        <v>99.7</v>
      </c>
      <c r="C7" s="941">
        <v>99.8</v>
      </c>
      <c r="D7" s="941">
        <v>99.8</v>
      </c>
      <c r="E7" s="279" t="s">
        <v>728</v>
      </c>
      <c r="F7" s="45"/>
    </row>
    <row r="8" spans="1:6" ht="15">
      <c r="A8" s="209" t="s">
        <v>963</v>
      </c>
      <c r="B8" s="301">
        <v>90.6</v>
      </c>
      <c r="C8" s="301">
        <v>92.4</v>
      </c>
      <c r="D8" s="301">
        <v>92.2</v>
      </c>
      <c r="E8" s="227" t="s">
        <v>964</v>
      </c>
      <c r="F8" s="45"/>
    </row>
    <row r="9" spans="1:6">
      <c r="A9" s="45"/>
      <c r="B9" s="1126"/>
      <c r="C9" s="1126"/>
      <c r="D9" s="1126"/>
      <c r="E9" s="163"/>
      <c r="F9" s="45"/>
    </row>
  </sheetData>
  <mergeCells count="5">
    <mergeCell ref="A5:A6"/>
    <mergeCell ref="E5:E6"/>
    <mergeCell ref="A3:E3"/>
    <mergeCell ref="A4:E4"/>
    <mergeCell ref="B6:D6"/>
  </mergeCells>
  <pageMargins left="0.7" right="0.7" top="0.75" bottom="0.75" header="0.3" footer="0.3"/>
  <pageSetup paperSize="9" scale="90" orientation="portrait" r:id="rId1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zoomScaleNormal="100" workbookViewId="0"/>
  </sheetViews>
  <sheetFormatPr defaultRowHeight="14.25"/>
  <cols>
    <col min="1" max="1" width="22.375" customWidth="1"/>
    <col min="2" max="2" width="11.25" style="12" customWidth="1"/>
    <col min="3" max="5" width="11.25" style="358" customWidth="1"/>
    <col min="6" max="6" width="21.75" customWidth="1"/>
    <col min="7" max="8" width="8.875" style="4"/>
  </cols>
  <sheetData>
    <row r="1" spans="1:8" ht="15">
      <c r="A1" s="172" t="s">
        <v>28</v>
      </c>
    </row>
    <row r="2" spans="1:8" ht="15">
      <c r="A2" s="169" t="s">
        <v>29</v>
      </c>
    </row>
    <row r="3" spans="1:8" ht="14.25" customHeight="1">
      <c r="A3" s="1654" t="s">
        <v>294</v>
      </c>
      <c r="B3" s="1654"/>
      <c r="C3" s="1654"/>
      <c r="D3" s="1654"/>
      <c r="E3" s="1654"/>
      <c r="F3" s="1654"/>
    </row>
    <row r="4" spans="1:8" ht="27" customHeight="1">
      <c r="A4" s="1797" t="s">
        <v>1270</v>
      </c>
      <c r="B4" s="1797"/>
      <c r="C4" s="1797"/>
      <c r="D4" s="1797"/>
      <c r="E4" s="1797"/>
      <c r="F4" s="1797"/>
    </row>
    <row r="5" spans="1:8" ht="18.399999999999999" customHeight="1">
      <c r="A5" s="999" t="s">
        <v>1012</v>
      </c>
      <c r="B5" s="1130">
        <v>2015</v>
      </c>
      <c r="C5" s="1130">
        <v>2020</v>
      </c>
      <c r="D5" s="1124">
        <v>2023</v>
      </c>
      <c r="E5" s="1124">
        <v>2024</v>
      </c>
      <c r="F5" s="1000" t="s">
        <v>1013</v>
      </c>
    </row>
    <row r="6" spans="1:8" ht="24.75" customHeight="1">
      <c r="A6" s="1798" t="s">
        <v>1112</v>
      </c>
      <c r="B6" s="1798"/>
      <c r="C6" s="1798"/>
      <c r="D6" s="1798"/>
      <c r="E6" s="1798"/>
      <c r="F6" s="1798"/>
    </row>
    <row r="7" spans="1:8">
      <c r="A7" s="994" t="s">
        <v>295</v>
      </c>
      <c r="B7" s="301">
        <v>225.6</v>
      </c>
      <c r="C7" s="301">
        <v>207</v>
      </c>
      <c r="D7" s="230">
        <v>207</v>
      </c>
      <c r="E7" s="230">
        <v>214.6</v>
      </c>
      <c r="F7" s="289" t="s">
        <v>729</v>
      </c>
      <c r="G7" s="525"/>
    </row>
    <row r="8" spans="1:8" ht="14.25" customHeight="1">
      <c r="A8" s="994" t="s">
        <v>296</v>
      </c>
      <c r="B8" s="301">
        <v>97.9</v>
      </c>
      <c r="C8" s="301">
        <v>87.8</v>
      </c>
      <c r="D8" s="230">
        <v>87.8</v>
      </c>
      <c r="E8" s="230">
        <v>90.9</v>
      </c>
      <c r="F8" s="289" t="s">
        <v>730</v>
      </c>
    </row>
    <row r="9" spans="1:8" ht="25.5" customHeight="1">
      <c r="A9" s="1719" t="s">
        <v>1113</v>
      </c>
      <c r="B9" s="1719"/>
      <c r="C9" s="1719"/>
      <c r="D9" s="1719"/>
      <c r="E9" s="1719"/>
      <c r="F9" s="1719"/>
    </row>
    <row r="10" spans="1:8">
      <c r="A10" s="994" t="s">
        <v>295</v>
      </c>
      <c r="B10" s="301">
        <v>200.3</v>
      </c>
      <c r="C10" s="301">
        <v>182.7</v>
      </c>
      <c r="D10" s="230">
        <v>183.5</v>
      </c>
      <c r="E10" s="230">
        <v>192.1</v>
      </c>
      <c r="F10" s="289" t="s">
        <v>729</v>
      </c>
    </row>
    <row r="11" spans="1:8">
      <c r="A11" s="994" t="s">
        <v>296</v>
      </c>
      <c r="B11" s="301">
        <v>86.9</v>
      </c>
      <c r="C11" s="301">
        <v>77.5</v>
      </c>
      <c r="D11" s="230">
        <v>77.8</v>
      </c>
      <c r="E11" s="230">
        <v>81.400000000000006</v>
      </c>
      <c r="F11" s="289" t="s">
        <v>730</v>
      </c>
    </row>
    <row r="12" spans="1:8" s="12" customFormat="1">
      <c r="C12" s="358"/>
      <c r="D12" s="358"/>
      <c r="E12" s="358"/>
      <c r="G12" s="4"/>
      <c r="H12" s="4"/>
    </row>
  </sheetData>
  <mergeCells count="4">
    <mergeCell ref="A9:F9"/>
    <mergeCell ref="A4:F4"/>
    <mergeCell ref="A3:F3"/>
    <mergeCell ref="A6:F6"/>
  </mergeCells>
  <pageMargins left="0.7" right="0.7" top="0.75" bottom="0.75" header="0.3" footer="0.3"/>
  <pageSetup paperSize="9" scale="73" orientation="portrait" r:id="rId1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zoomScaleNormal="100" workbookViewId="0"/>
  </sheetViews>
  <sheetFormatPr defaultRowHeight="14.25"/>
  <cols>
    <col min="1" max="1" width="12.5" style="45" customWidth="1"/>
    <col min="2" max="2" width="11" style="400" customWidth="1"/>
    <col min="3" max="3" width="11" style="45" customWidth="1"/>
    <col min="4" max="4" width="18.375" style="45" customWidth="1"/>
    <col min="5" max="5" width="15.25" style="26" customWidth="1"/>
    <col min="6" max="1024" width="8.125" customWidth="1"/>
  </cols>
  <sheetData>
    <row r="1" spans="1:5" ht="15">
      <c r="A1" s="170" t="s">
        <v>28</v>
      </c>
      <c r="B1" s="416"/>
    </row>
    <row r="2" spans="1:5" ht="15" customHeight="1">
      <c r="A2" s="169" t="s">
        <v>29</v>
      </c>
      <c r="B2" s="416"/>
    </row>
    <row r="3" spans="1:5">
      <c r="A3" s="1654" t="s">
        <v>297</v>
      </c>
      <c r="B3" s="1654"/>
      <c r="C3" s="1654"/>
      <c r="D3" s="1654"/>
    </row>
    <row r="4" spans="1:5" ht="29.25" customHeight="1">
      <c r="A4" s="1788" t="s">
        <v>731</v>
      </c>
      <c r="B4" s="1788"/>
      <c r="C4" s="1788"/>
      <c r="D4" s="1788"/>
      <c r="E4" s="5"/>
    </row>
    <row r="5" spans="1:5" ht="24">
      <c r="A5" s="312" t="s">
        <v>1022</v>
      </c>
      <c r="B5" s="413" t="s">
        <v>1014</v>
      </c>
      <c r="C5" s="180"/>
      <c r="D5" s="180"/>
      <c r="E5" s="155"/>
    </row>
    <row r="6" spans="1:5">
      <c r="A6" s="1533">
        <v>2015</v>
      </c>
      <c r="B6" s="305">
        <v>45.9</v>
      </c>
      <c r="D6" s="47"/>
    </row>
    <row r="7" spans="1:5">
      <c r="A7" s="1533">
        <v>2016</v>
      </c>
      <c r="B7" s="305">
        <v>49.8</v>
      </c>
      <c r="D7" s="47"/>
    </row>
    <row r="8" spans="1:5">
      <c r="A8" s="1533">
        <v>2017</v>
      </c>
      <c r="B8" s="305">
        <v>53.1</v>
      </c>
      <c r="D8" s="47"/>
    </row>
    <row r="9" spans="1:5">
      <c r="A9" s="1533">
        <v>2018</v>
      </c>
      <c r="B9" s="281">
        <v>51.3</v>
      </c>
      <c r="D9" s="47"/>
    </row>
    <row r="10" spans="1:5" s="193" customFormat="1">
      <c r="A10" s="1533">
        <v>2019</v>
      </c>
      <c r="B10" s="281">
        <v>51.9</v>
      </c>
      <c r="C10" s="149"/>
      <c r="D10" s="149"/>
      <c r="E10" s="26"/>
    </row>
    <row r="11" spans="1:5">
      <c r="A11" s="1278">
        <v>2020</v>
      </c>
      <c r="B11" s="305">
        <v>56.6</v>
      </c>
    </row>
    <row r="12" spans="1:5">
      <c r="A12" s="1278">
        <v>2021</v>
      </c>
      <c r="B12" s="305">
        <v>60</v>
      </c>
    </row>
    <row r="13" spans="1:5">
      <c r="A13" s="1278">
        <v>2022</v>
      </c>
      <c r="B13" s="302">
        <v>63.9</v>
      </c>
    </row>
    <row r="14" spans="1:5">
      <c r="A14" s="1278">
        <v>2023</v>
      </c>
      <c r="B14" s="302">
        <v>64.5</v>
      </c>
    </row>
  </sheetData>
  <mergeCells count="2">
    <mergeCell ref="A3:D3"/>
    <mergeCell ref="A4:D4"/>
  </mergeCells>
  <pageMargins left="0.70000000000000007" right="0.70000000000000007" top="1.5374015748031495" bottom="1.5374015748031495" header="1.1437007874015748" footer="1.1437007874015748"/>
  <pageSetup paperSize="9" scale="55" fitToWidth="0" fitToHeight="0" orientation="portrait" horizontalDpi="1200" verticalDpi="1200" r:id="rId1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zoomScaleNormal="100" workbookViewId="0"/>
  </sheetViews>
  <sheetFormatPr defaultRowHeight="18.600000000000001" customHeight="1"/>
  <cols>
    <col min="1" max="1" width="38" style="45" customWidth="1"/>
    <col min="2" max="2" width="10.125" style="45" customWidth="1"/>
    <col min="3" max="3" width="35.625" style="45" customWidth="1"/>
    <col min="4" max="4" width="8.125" style="3" customWidth="1"/>
    <col min="5" max="1023" width="8.125" customWidth="1"/>
  </cols>
  <sheetData>
    <row r="1" spans="1:5" s="12" customFormat="1" ht="17.25" customHeight="1">
      <c r="A1" s="414" t="s">
        <v>30</v>
      </c>
      <c r="B1" s="393"/>
      <c r="C1" s="400"/>
      <c r="D1" s="48"/>
    </row>
    <row r="2" spans="1:5" ht="15">
      <c r="A2" s="442" t="s">
        <v>31</v>
      </c>
      <c r="B2" s="400"/>
      <c r="C2" s="400"/>
    </row>
    <row r="3" spans="1:5" s="424" customFormat="1" ht="15.75" customHeight="1">
      <c r="A3" s="1656" t="s">
        <v>1715</v>
      </c>
      <c r="B3" s="1656"/>
      <c r="C3" s="1656"/>
      <c r="D3" s="427"/>
    </row>
    <row r="4" spans="1:5" s="425" customFormat="1" ht="29.25" customHeight="1">
      <c r="A4" s="1762" t="s">
        <v>1716</v>
      </c>
      <c r="B4" s="1744"/>
      <c r="C4" s="1744"/>
      <c r="D4" s="588"/>
    </row>
    <row r="5" spans="1:5" s="12" customFormat="1" ht="24" customHeight="1">
      <c r="A5" s="443" t="s">
        <v>1012</v>
      </c>
      <c r="B5" s="444" t="s">
        <v>1114</v>
      </c>
      <c r="C5" s="335" t="s">
        <v>1013</v>
      </c>
      <c r="D5" s="48"/>
    </row>
    <row r="6" spans="1:5" s="12" customFormat="1" ht="14.25">
      <c r="A6" s="836" t="s">
        <v>1564</v>
      </c>
      <c r="B6" s="263"/>
      <c r="C6" s="143" t="s">
        <v>1565</v>
      </c>
      <c r="D6" s="48"/>
      <c r="E6" s="798"/>
    </row>
    <row r="7" spans="1:5" s="12" customFormat="1" ht="14.25">
      <c r="A7" s="1090" t="s">
        <v>298</v>
      </c>
      <c r="B7" s="1003">
        <v>34875</v>
      </c>
      <c r="C7" s="134" t="s">
        <v>732</v>
      </c>
      <c r="D7" s="48"/>
      <c r="E7" s="870"/>
    </row>
    <row r="8" spans="1:5" s="12" customFormat="1" ht="14.25">
      <c r="A8" s="1090" t="s">
        <v>299</v>
      </c>
      <c r="B8" s="1003">
        <v>13662</v>
      </c>
      <c r="C8" s="134" t="s">
        <v>733</v>
      </c>
      <c r="D8" s="48"/>
      <c r="E8" s="870"/>
    </row>
    <row r="9" spans="1:5" s="12" customFormat="1" ht="14.25">
      <c r="A9" s="1090" t="s">
        <v>300</v>
      </c>
      <c r="B9" s="1003">
        <v>3632</v>
      </c>
      <c r="C9" s="134" t="s">
        <v>734</v>
      </c>
      <c r="D9" s="48"/>
      <c r="E9" s="870"/>
    </row>
    <row r="10" spans="1:5" s="12" customFormat="1" ht="14.25">
      <c r="A10" s="1082" t="s">
        <v>1566</v>
      </c>
      <c r="B10" s="1003"/>
      <c r="C10" s="143" t="s">
        <v>1568</v>
      </c>
      <c r="D10" s="48"/>
      <c r="E10" s="870"/>
    </row>
    <row r="11" spans="1:5" s="12" customFormat="1" ht="14.25">
      <c r="A11" s="1090" t="s">
        <v>301</v>
      </c>
      <c r="B11" s="1003">
        <v>20708</v>
      </c>
      <c r="C11" s="134" t="s">
        <v>735</v>
      </c>
      <c r="D11" s="48"/>
      <c r="E11" s="870"/>
    </row>
    <row r="12" spans="1:5" s="12" customFormat="1" ht="14.25">
      <c r="A12" s="1090" t="s">
        <v>302</v>
      </c>
      <c r="B12" s="1003">
        <v>503</v>
      </c>
      <c r="C12" s="134" t="s">
        <v>736</v>
      </c>
      <c r="D12" s="48"/>
      <c r="E12" s="870"/>
    </row>
    <row r="13" spans="1:5" s="12" customFormat="1" ht="14.25">
      <c r="A13" s="1090" t="s">
        <v>303</v>
      </c>
      <c r="B13" s="1003">
        <v>1003</v>
      </c>
      <c r="C13" s="134" t="s">
        <v>737</v>
      </c>
      <c r="D13" s="48"/>
      <c r="E13" s="870"/>
    </row>
    <row r="14" spans="1:5" s="12" customFormat="1" ht="24">
      <c r="A14" s="1082" t="s">
        <v>1567</v>
      </c>
      <c r="B14" s="1003"/>
      <c r="C14" s="143" t="s">
        <v>1569</v>
      </c>
      <c r="D14" s="48"/>
      <c r="E14" s="870"/>
    </row>
    <row r="15" spans="1:5" s="12" customFormat="1" ht="14.25">
      <c r="A15" s="1090" t="s">
        <v>304</v>
      </c>
      <c r="B15" s="1003">
        <v>4379</v>
      </c>
      <c r="C15" s="134" t="s">
        <v>738</v>
      </c>
      <c r="D15" s="48"/>
      <c r="E15" s="870"/>
    </row>
    <row r="16" spans="1:5" s="12" customFormat="1" ht="14.25">
      <c r="A16" s="1090" t="s">
        <v>305</v>
      </c>
      <c r="B16" s="1003">
        <v>1093</v>
      </c>
      <c r="C16" s="134" t="s">
        <v>739</v>
      </c>
      <c r="D16" s="48"/>
      <c r="E16" s="870"/>
    </row>
    <row r="17" spans="1:5" s="12" customFormat="1" ht="14.25">
      <c r="A17" s="1090" t="s">
        <v>306</v>
      </c>
      <c r="B17" s="1003">
        <v>480</v>
      </c>
      <c r="C17" s="134" t="s">
        <v>740</v>
      </c>
      <c r="D17" s="48"/>
      <c r="E17" s="870"/>
    </row>
    <row r="18" spans="1:5" s="12" customFormat="1" ht="27" customHeight="1">
      <c r="A18" s="1083" t="s">
        <v>1355</v>
      </c>
      <c r="B18" s="1107"/>
      <c r="C18" s="1107"/>
      <c r="D18" s="48"/>
    </row>
    <row r="19" spans="1:5" ht="15.75" customHeight="1">
      <c r="A19" s="387" t="s">
        <v>1214</v>
      </c>
      <c r="B19" s="387"/>
      <c r="C19" s="387"/>
    </row>
    <row r="20" spans="1:5" ht="16.5" customHeight="1">
      <c r="A20" s="387" t="s">
        <v>1215</v>
      </c>
      <c r="B20" s="387"/>
      <c r="C20" s="387"/>
    </row>
    <row r="21" spans="1:5" ht="15.75" customHeight="1">
      <c r="A21" s="382" t="s">
        <v>1356</v>
      </c>
      <c r="B21" s="382"/>
      <c r="C21" s="382"/>
    </row>
    <row r="22" spans="1:5" ht="18.600000000000001" customHeight="1">
      <c r="A22" s="382" t="s">
        <v>1216</v>
      </c>
      <c r="B22" s="382"/>
      <c r="C22" s="382"/>
    </row>
    <row r="23" spans="1:5" ht="18.600000000000001" customHeight="1">
      <c r="A23" s="382" t="s">
        <v>1217</v>
      </c>
      <c r="B23" s="382"/>
      <c r="C23" s="382"/>
    </row>
  </sheetData>
  <mergeCells count="2">
    <mergeCell ref="A3:C3"/>
    <mergeCell ref="A4:C4"/>
  </mergeCells>
  <pageMargins left="0.70000000000000007" right="0.70000000000000007" top="1.5374015748031495" bottom="1.5374015748031495" header="1.1437007874015748" footer="1.1437007874015748"/>
  <pageSetup paperSize="9" scale="48" fitToWidth="0" fitToHeight="0" orientation="portrait" horizontalDpi="1200" verticalDpi="1200" r:id="rId1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zoomScaleNormal="100" workbookViewId="0"/>
  </sheetViews>
  <sheetFormatPr defaultRowHeight="14.25"/>
  <cols>
    <col min="1" max="1" width="23.625" style="12" customWidth="1"/>
    <col min="2" max="2" width="12.375" style="12" customWidth="1"/>
    <col min="3" max="3" width="22.75" style="12" customWidth="1"/>
    <col min="4" max="1021" width="8.125" customWidth="1"/>
  </cols>
  <sheetData>
    <row r="1" spans="1:5" s="12" customFormat="1" ht="15">
      <c r="A1" s="414" t="s">
        <v>30</v>
      </c>
      <c r="B1" s="393"/>
    </row>
    <row r="2" spans="1:5" ht="15">
      <c r="A2" s="442" t="s">
        <v>31</v>
      </c>
    </row>
    <row r="3" spans="1:5" s="424" customFormat="1">
      <c r="A3" s="1088" t="s">
        <v>1717</v>
      </c>
      <c r="B3" s="1161"/>
      <c r="C3" s="1161"/>
      <c r="D3" s="427"/>
    </row>
    <row r="4" spans="1:5" s="425" customFormat="1" ht="26.25" customHeight="1">
      <c r="A4" s="445" t="s">
        <v>1718</v>
      </c>
      <c r="B4" s="1104"/>
      <c r="C4" s="1104"/>
    </row>
    <row r="5" spans="1:5" s="12" customFormat="1" ht="24">
      <c r="A5" s="443" t="s">
        <v>1012</v>
      </c>
      <c r="B5" s="323" t="s">
        <v>1115</v>
      </c>
      <c r="C5" s="335" t="s">
        <v>1013</v>
      </c>
      <c r="E5" s="798"/>
    </row>
    <row r="6" spans="1:5" s="12" customFormat="1">
      <c r="A6" s="1090" t="s">
        <v>307</v>
      </c>
      <c r="B6" s="1186">
        <v>1835159</v>
      </c>
      <c r="C6" s="134" t="s">
        <v>741</v>
      </c>
      <c r="E6" s="866"/>
    </row>
    <row r="7" spans="1:5" s="12" customFormat="1">
      <c r="A7" s="1090" t="s">
        <v>308</v>
      </c>
      <c r="B7" s="1186">
        <v>565670</v>
      </c>
      <c r="C7" s="134" t="s">
        <v>742</v>
      </c>
      <c r="E7" s="866"/>
    </row>
    <row r="8" spans="1:5" s="12" customFormat="1">
      <c r="A8" s="1090" t="s">
        <v>309</v>
      </c>
      <c r="B8" s="1186">
        <v>983799</v>
      </c>
      <c r="C8" s="134" t="s">
        <v>743</v>
      </c>
      <c r="E8" s="866"/>
    </row>
    <row r="9" spans="1:5" s="12" customFormat="1">
      <c r="A9" s="1090" t="s">
        <v>310</v>
      </c>
      <c r="B9" s="1186">
        <v>278294</v>
      </c>
      <c r="C9" s="134" t="s">
        <v>744</v>
      </c>
      <c r="E9" s="866"/>
    </row>
    <row r="10" spans="1:5" s="12" customFormat="1">
      <c r="A10" s="1090" t="s">
        <v>311</v>
      </c>
      <c r="B10" s="1187">
        <v>619931</v>
      </c>
      <c r="C10" s="134" t="s">
        <v>745</v>
      </c>
      <c r="E10" s="866"/>
    </row>
    <row r="11" spans="1:5" s="12" customFormat="1"/>
  </sheetData>
  <pageMargins left="0.7" right="0.7" top="0.75" bottom="0.75" header="0.3" footer="0.3"/>
  <pageSetup paperSize="9" orientation="portrait" r:id="rId1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zoomScaleNormal="100" workbookViewId="0"/>
  </sheetViews>
  <sheetFormatPr defaultRowHeight="14.25"/>
  <cols>
    <col min="1" max="1" width="20.375" style="45" customWidth="1"/>
    <col min="2" max="3" width="8.5" style="1109" customWidth="1"/>
    <col min="4" max="4" width="29" style="150" customWidth="1"/>
    <col min="5" max="5" width="8.125" style="26" customWidth="1"/>
    <col min="6" max="6" width="8.125" style="3" customWidth="1"/>
    <col min="7" max="1022" width="8.125" customWidth="1"/>
  </cols>
  <sheetData>
    <row r="1" spans="1:6" s="12" customFormat="1" ht="15">
      <c r="A1" s="392" t="s">
        <v>30</v>
      </c>
      <c r="B1" s="393"/>
      <c r="C1" s="393"/>
      <c r="D1" s="150"/>
      <c r="E1" s="150"/>
      <c r="F1" s="48"/>
    </row>
    <row r="2" spans="1:6" ht="15">
      <c r="A2" s="181" t="s">
        <v>31</v>
      </c>
    </row>
    <row r="3" spans="1:6" ht="14.25" customHeight="1">
      <c r="A3" s="199" t="s">
        <v>312</v>
      </c>
      <c r="B3" s="199"/>
      <c r="C3" s="199"/>
      <c r="D3" s="416"/>
    </row>
    <row r="4" spans="1:6" ht="27.95" customHeight="1">
      <c r="A4" s="174" t="s">
        <v>997</v>
      </c>
      <c r="B4" s="446"/>
      <c r="C4" s="446"/>
      <c r="E4" s="2"/>
    </row>
    <row r="5" spans="1:6" ht="21" customHeight="1">
      <c r="A5" s="322" t="s">
        <v>1012</v>
      </c>
      <c r="B5" s="1188">
        <v>2023</v>
      </c>
      <c r="C5" s="1188">
        <v>2024</v>
      </c>
      <c r="D5" s="430" t="s">
        <v>1013</v>
      </c>
    </row>
    <row r="6" spans="1:6" ht="15" customHeight="1">
      <c r="A6" s="831" t="s">
        <v>1570</v>
      </c>
      <c r="B6" s="225"/>
      <c r="C6" s="225"/>
      <c r="D6" s="267" t="s">
        <v>1572</v>
      </c>
    </row>
    <row r="7" spans="1:6" ht="15" customHeight="1">
      <c r="A7" s="833" t="s">
        <v>313</v>
      </c>
      <c r="B7" s="570">
        <v>961.1</v>
      </c>
      <c r="C7" s="570">
        <v>954.1</v>
      </c>
      <c r="D7" s="231" t="s">
        <v>746</v>
      </c>
    </row>
    <row r="8" spans="1:6" ht="15" customHeight="1">
      <c r="A8" s="833" t="s">
        <v>314</v>
      </c>
      <c r="B8" s="570">
        <v>159.9</v>
      </c>
      <c r="C8" s="570">
        <v>186.6</v>
      </c>
      <c r="D8" s="231" t="s">
        <v>747</v>
      </c>
    </row>
    <row r="9" spans="1:6" ht="15" customHeight="1">
      <c r="A9" s="833" t="s">
        <v>315</v>
      </c>
      <c r="B9" s="570">
        <v>86.9</v>
      </c>
      <c r="C9" s="570">
        <v>108.2</v>
      </c>
      <c r="D9" s="231" t="s">
        <v>748</v>
      </c>
    </row>
    <row r="10" spans="1:6" ht="15" customHeight="1">
      <c r="A10" s="833" t="s">
        <v>316</v>
      </c>
      <c r="B10" s="570">
        <v>63.7</v>
      </c>
      <c r="C10" s="570">
        <v>86.9</v>
      </c>
      <c r="D10" s="231" t="s">
        <v>749</v>
      </c>
    </row>
    <row r="11" spans="1:6" ht="15" customHeight="1">
      <c r="A11" s="833" t="s">
        <v>317</v>
      </c>
      <c r="B11" s="570">
        <v>180.2</v>
      </c>
      <c r="C11" s="570">
        <v>190.9</v>
      </c>
      <c r="D11" s="231" t="s">
        <v>750</v>
      </c>
    </row>
    <row r="12" spans="1:6" ht="15" customHeight="1">
      <c r="A12" s="833" t="s">
        <v>318</v>
      </c>
      <c r="B12" s="570">
        <v>41.7</v>
      </c>
      <c r="C12" s="570">
        <v>55.4</v>
      </c>
      <c r="D12" s="231" t="s">
        <v>751</v>
      </c>
    </row>
    <row r="13" spans="1:6" ht="15" customHeight="1">
      <c r="A13" s="831" t="s">
        <v>1571</v>
      </c>
      <c r="B13" s="569"/>
      <c r="C13" s="569"/>
      <c r="D13" s="267" t="s">
        <v>1573</v>
      </c>
    </row>
    <row r="14" spans="1:6" ht="15" customHeight="1">
      <c r="A14" s="213" t="s">
        <v>313</v>
      </c>
      <c r="B14" s="570">
        <v>57</v>
      </c>
      <c r="C14" s="570">
        <v>58</v>
      </c>
      <c r="D14" s="231" t="s">
        <v>746</v>
      </c>
    </row>
    <row r="15" spans="1:6" ht="15" customHeight="1">
      <c r="A15" s="213" t="s">
        <v>314</v>
      </c>
      <c r="B15" s="570">
        <v>32.5</v>
      </c>
      <c r="C15" s="570">
        <v>36.5</v>
      </c>
      <c r="D15" s="231" t="s">
        <v>747</v>
      </c>
    </row>
    <row r="16" spans="1:6" ht="15" customHeight="1">
      <c r="A16" s="213" t="s">
        <v>315</v>
      </c>
      <c r="B16" s="570">
        <v>34.299999999999997</v>
      </c>
      <c r="C16" s="570">
        <v>39.9</v>
      </c>
      <c r="D16" s="231" t="s">
        <v>748</v>
      </c>
    </row>
    <row r="17" spans="1:4" ht="15" customHeight="1">
      <c r="A17" s="213" t="s">
        <v>316</v>
      </c>
      <c r="B17" s="570">
        <v>23.8</v>
      </c>
      <c r="C17" s="570">
        <v>33.200000000000003</v>
      </c>
      <c r="D17" s="231" t="s">
        <v>749</v>
      </c>
    </row>
    <row r="18" spans="1:4" ht="15" customHeight="1">
      <c r="A18" s="213" t="s">
        <v>317</v>
      </c>
      <c r="B18" s="570">
        <v>39.700000000000003</v>
      </c>
      <c r="C18" s="570">
        <v>42.8</v>
      </c>
      <c r="D18" s="231" t="s">
        <v>750</v>
      </c>
    </row>
    <row r="19" spans="1:4" ht="15" customHeight="1">
      <c r="A19" s="213" t="s">
        <v>318</v>
      </c>
      <c r="B19" s="570">
        <v>24.8</v>
      </c>
      <c r="C19" s="570">
        <v>35.299999999999997</v>
      </c>
      <c r="D19" s="231" t="s">
        <v>751</v>
      </c>
    </row>
  </sheetData>
  <pageMargins left="0.74803149606299213" right="0.74803149606299213" top="1.7716535433070866" bottom="1.7716535433070866" header="1.3779527559055118" footer="1.3779527559055118"/>
  <pageSetup paperSize="9" scale="66" fitToWidth="0" fitToHeight="0" orientation="landscape" horizontalDpi="1200" verticalDpi="1200" r:id="rId1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zoomScaleNormal="100" workbookViewId="0"/>
  </sheetViews>
  <sheetFormatPr defaultRowHeight="14.25"/>
  <cols>
    <col min="1" max="1" width="25.375" style="12" customWidth="1"/>
    <col min="2" max="2" width="13.5" style="12" customWidth="1"/>
    <col min="3" max="3" width="18.25" style="12" customWidth="1"/>
    <col min="4" max="4" width="9.625" style="12" customWidth="1"/>
    <col min="5" max="6" width="8.125" style="12" customWidth="1"/>
    <col min="7" max="1023" width="8.125" customWidth="1"/>
  </cols>
  <sheetData>
    <row r="1" spans="1:7" s="12" customFormat="1" ht="15">
      <c r="A1" s="1096" t="s">
        <v>30</v>
      </c>
      <c r="B1" s="393"/>
    </row>
    <row r="2" spans="1:7" ht="15">
      <c r="A2" s="442" t="s">
        <v>31</v>
      </c>
    </row>
    <row r="3" spans="1:7" s="424" customFormat="1">
      <c r="A3" s="1799" t="s">
        <v>1719</v>
      </c>
      <c r="B3" s="1799"/>
      <c r="C3" s="1799"/>
      <c r="D3" s="1799"/>
      <c r="E3" s="427"/>
      <c r="F3" s="427"/>
      <c r="G3" s="427"/>
    </row>
    <row r="4" spans="1:7" s="425" customFormat="1" ht="21" customHeight="1">
      <c r="A4" s="1762" t="s">
        <v>1720</v>
      </c>
      <c r="B4" s="1762"/>
      <c r="C4" s="1762"/>
      <c r="D4" s="1762"/>
      <c r="E4" s="1189"/>
      <c r="F4" s="588"/>
      <c r="G4" s="588"/>
    </row>
    <row r="5" spans="1:7" ht="24">
      <c r="A5" s="443" t="s">
        <v>1012</v>
      </c>
      <c r="B5" s="1114" t="s">
        <v>1014</v>
      </c>
      <c r="C5" s="335" t="s">
        <v>1013</v>
      </c>
      <c r="E5" s="798"/>
      <c r="F5" s="48"/>
      <c r="G5" s="3"/>
    </row>
    <row r="6" spans="1:7" ht="16.350000000000001" customHeight="1">
      <c r="A6" s="1101" t="s">
        <v>313</v>
      </c>
      <c r="B6" s="1002">
        <v>50</v>
      </c>
      <c r="C6" s="228" t="s">
        <v>746</v>
      </c>
      <c r="E6" s="846"/>
      <c r="F6" s="48"/>
      <c r="G6" s="3"/>
    </row>
    <row r="7" spans="1:7" ht="15.6" customHeight="1">
      <c r="A7" s="1101" t="s">
        <v>314</v>
      </c>
      <c r="B7" s="1002">
        <v>15.5</v>
      </c>
      <c r="C7" s="228" t="s">
        <v>747</v>
      </c>
      <c r="E7" s="846"/>
      <c r="F7" s="48"/>
      <c r="G7" s="3"/>
    </row>
    <row r="8" spans="1:7">
      <c r="A8" s="1101" t="s">
        <v>315</v>
      </c>
      <c r="B8" s="1002">
        <v>8.1999999999999993</v>
      </c>
      <c r="C8" s="228" t="s">
        <v>748</v>
      </c>
      <c r="E8" s="846"/>
      <c r="F8" s="48"/>
      <c r="G8" s="3"/>
    </row>
    <row r="9" spans="1:7" ht="14.1" customHeight="1">
      <c r="A9" s="1101" t="s">
        <v>316</v>
      </c>
      <c r="B9" s="1002">
        <v>7.9</v>
      </c>
      <c r="C9" s="228" t="s">
        <v>749</v>
      </c>
      <c r="E9" s="846"/>
      <c r="F9" s="48"/>
      <c r="G9" s="3"/>
    </row>
    <row r="10" spans="1:7" ht="16.350000000000001" customHeight="1">
      <c r="A10" s="1101" t="s">
        <v>317</v>
      </c>
      <c r="B10" s="1002">
        <v>13.6</v>
      </c>
      <c r="C10" s="228" t="s">
        <v>750</v>
      </c>
      <c r="E10" s="846"/>
      <c r="F10" s="48"/>
      <c r="G10" s="3"/>
    </row>
    <row r="11" spans="1:7" ht="15.6" customHeight="1">
      <c r="A11" s="1101" t="s">
        <v>318</v>
      </c>
      <c r="B11" s="1002">
        <v>4.8</v>
      </c>
      <c r="C11" s="228" t="s">
        <v>751</v>
      </c>
      <c r="E11" s="846"/>
      <c r="F11" s="48"/>
      <c r="G11" s="3"/>
    </row>
    <row r="14" spans="1:7">
      <c r="B14" s="91"/>
    </row>
  </sheetData>
  <mergeCells count="2">
    <mergeCell ref="A3:D3"/>
    <mergeCell ref="A4:D4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zoomScaleNormal="100" workbookViewId="0"/>
  </sheetViews>
  <sheetFormatPr defaultRowHeight="14.25"/>
  <cols>
    <col min="1" max="1" width="8.5" style="26" customWidth="1"/>
    <col min="2" max="2" width="19.125" style="26" customWidth="1"/>
    <col min="3" max="3" width="14.25" style="26" customWidth="1"/>
    <col min="4" max="4" width="15.125" style="26" customWidth="1"/>
    <col min="5" max="5" width="8.125" style="26" customWidth="1"/>
    <col min="6" max="6" width="7.875" customWidth="1"/>
    <col min="7" max="7" width="9.5" customWidth="1"/>
    <col min="8" max="1024" width="8.125" customWidth="1"/>
  </cols>
  <sheetData>
    <row r="1" spans="1:5" ht="15">
      <c r="A1" s="170" t="s">
        <v>2</v>
      </c>
      <c r="B1" s="97"/>
    </row>
    <row r="2" spans="1:5" ht="15">
      <c r="A2" s="171" t="s">
        <v>3</v>
      </c>
      <c r="B2" s="97"/>
    </row>
    <row r="3" spans="1:5">
      <c r="A3" s="96" t="s">
        <v>84</v>
      </c>
      <c r="B3" s="96"/>
      <c r="C3" s="30"/>
      <c r="D3" s="30"/>
    </row>
    <row r="4" spans="1:5" ht="25.5" customHeight="1">
      <c r="A4" s="167" t="s">
        <v>547</v>
      </c>
      <c r="B4" s="96"/>
      <c r="C4" s="30"/>
      <c r="D4" s="30"/>
    </row>
    <row r="5" spans="1:5" ht="30" customHeight="1">
      <c r="A5" s="247" t="s">
        <v>1022</v>
      </c>
      <c r="B5" s="248" t="s">
        <v>1024</v>
      </c>
    </row>
    <row r="6" spans="1:5">
      <c r="A6" s="1052">
        <v>2015</v>
      </c>
      <c r="B6" s="553">
        <v>1.4119999999999999</v>
      </c>
    </row>
    <row r="7" spans="1:5">
      <c r="A7" s="1052">
        <v>2020</v>
      </c>
      <c r="B7" s="553">
        <v>1.478</v>
      </c>
    </row>
    <row r="8" spans="1:5">
      <c r="A8" s="78">
        <v>2023</v>
      </c>
      <c r="B8" s="225">
        <v>1.222</v>
      </c>
    </row>
    <row r="9" spans="1:5">
      <c r="A9" s="78">
        <v>2024</v>
      </c>
      <c r="B9" s="225">
        <v>1.149</v>
      </c>
      <c r="C9" s="150"/>
      <c r="D9" s="150"/>
      <c r="E9" s="150"/>
    </row>
    <row r="10" spans="1:5">
      <c r="A10" s="150"/>
      <c r="B10" s="150"/>
      <c r="C10" s="150"/>
      <c r="D10" s="150"/>
      <c r="E10" s="150"/>
    </row>
  </sheetData>
  <pageMargins left="0.70000000000000007" right="0.70000000000000007" top="1.5374015748031495" bottom="1.5374015748031495" header="1.1437007874015748" footer="1.1437007874015748"/>
  <pageSetup paperSize="9" fitToWidth="0" fitToHeight="0" orientation="portrait" r:id="rId1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7"/>
  <sheetViews>
    <sheetView zoomScaleNormal="100" workbookViewId="0"/>
  </sheetViews>
  <sheetFormatPr defaultRowHeight="14.25" customHeight="1"/>
  <cols>
    <col min="1" max="1" width="21" style="400" customWidth="1"/>
    <col min="2" max="2" width="13.25" style="400" customWidth="1"/>
    <col min="3" max="3" width="19.625" style="400" customWidth="1"/>
    <col min="4" max="4" width="10.5" style="400" customWidth="1"/>
    <col min="5" max="5" width="16.375" style="400" customWidth="1"/>
    <col min="6" max="6" width="15.125" style="47" customWidth="1"/>
    <col min="7" max="7" width="18.625" style="47" customWidth="1"/>
    <col min="8" max="8" width="14.875" style="45" customWidth="1"/>
    <col min="9" max="20" width="8.125" style="45" customWidth="1"/>
    <col min="21" max="23" width="8.125" style="26" customWidth="1"/>
    <col min="24" max="1023" width="8.125" customWidth="1"/>
  </cols>
  <sheetData>
    <row r="1" spans="1:23" s="12" customFormat="1" ht="15">
      <c r="A1" s="414" t="s">
        <v>30</v>
      </c>
      <c r="B1" s="393"/>
      <c r="C1" s="400"/>
      <c r="D1" s="400"/>
      <c r="E1" s="400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50"/>
      <c r="V1" s="150"/>
      <c r="W1" s="150"/>
    </row>
    <row r="2" spans="1:23" ht="15">
      <c r="A2" s="442" t="s">
        <v>31</v>
      </c>
      <c r="B2" s="751"/>
    </row>
    <row r="3" spans="1:23" s="424" customFormat="1" ht="14.25" customHeight="1">
      <c r="A3" s="1656" t="s">
        <v>1730</v>
      </c>
      <c r="B3" s="1656"/>
      <c r="C3" s="1206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  <c r="R3" s="447"/>
      <c r="S3" s="447"/>
      <c r="T3" s="447"/>
      <c r="U3" s="428"/>
      <c r="V3" s="428"/>
      <c r="W3" s="428"/>
    </row>
    <row r="4" spans="1:23" s="12" customFormat="1" ht="24" customHeight="1">
      <c r="A4" s="1762" t="s">
        <v>1729</v>
      </c>
      <c r="B4" s="1762"/>
      <c r="C4" s="403"/>
      <c r="D4" s="1208"/>
      <c r="E4" s="1214"/>
      <c r="F4" s="1214"/>
      <c r="G4" s="1214"/>
      <c r="H4" s="1214"/>
      <c r="I4" s="1214"/>
      <c r="J4" s="1214"/>
      <c r="K4" s="1214"/>
      <c r="L4" s="1214"/>
      <c r="M4" s="1214"/>
      <c r="N4" s="1214"/>
      <c r="O4" s="1214"/>
      <c r="P4" s="1214"/>
      <c r="Q4" s="1214"/>
      <c r="R4" s="1214"/>
      <c r="S4" s="1214"/>
      <c r="T4" s="1214"/>
      <c r="U4" s="150"/>
      <c r="V4" s="150"/>
      <c r="W4" s="150"/>
    </row>
    <row r="5" spans="1:23" s="12" customFormat="1" ht="24">
      <c r="A5" s="443" t="s">
        <v>1012</v>
      </c>
      <c r="B5" s="331" t="s">
        <v>1014</v>
      </c>
      <c r="C5" s="335" t="s">
        <v>1013</v>
      </c>
      <c r="D5" s="1214"/>
      <c r="E5" s="359"/>
      <c r="F5" s="1214"/>
      <c r="G5" s="1214"/>
      <c r="H5" s="1214"/>
      <c r="I5" s="1214"/>
      <c r="J5" s="1214"/>
      <c r="K5" s="1214"/>
      <c r="L5" s="1214"/>
      <c r="M5" s="1214"/>
      <c r="N5" s="1214"/>
      <c r="O5" s="1214"/>
      <c r="P5" s="1214"/>
      <c r="Q5" s="1214"/>
      <c r="R5" s="1214"/>
      <c r="S5" s="1214"/>
      <c r="T5" s="1214"/>
      <c r="U5" s="150"/>
      <c r="V5" s="150"/>
      <c r="W5" s="150"/>
    </row>
    <row r="6" spans="1:23" s="12" customFormat="1" ht="14.85" customHeight="1">
      <c r="A6" s="1190" t="s">
        <v>1599</v>
      </c>
      <c r="B6" s="1268">
        <v>46.5</v>
      </c>
      <c r="C6" s="143" t="s">
        <v>1600</v>
      </c>
      <c r="D6" s="145"/>
      <c r="E6" s="871"/>
      <c r="F6" s="1214"/>
      <c r="G6" s="1214"/>
      <c r="H6" s="1214"/>
      <c r="I6" s="1214"/>
      <c r="J6" s="1214"/>
      <c r="K6" s="1214"/>
      <c r="L6" s="1214"/>
      <c r="M6" s="1214"/>
      <c r="N6" s="1214"/>
      <c r="O6" s="1214"/>
      <c r="P6" s="1214"/>
      <c r="Q6" s="1214"/>
      <c r="R6" s="1214"/>
      <c r="S6" s="1214"/>
      <c r="T6" s="1214"/>
      <c r="U6" s="150"/>
      <c r="V6" s="150"/>
      <c r="W6" s="150"/>
    </row>
    <row r="7" spans="1:23" s="12" customFormat="1">
      <c r="A7" s="1197" t="s">
        <v>307</v>
      </c>
      <c r="B7" s="1003">
        <v>21.1</v>
      </c>
      <c r="C7" s="134" t="s">
        <v>741</v>
      </c>
      <c r="D7" s="404"/>
      <c r="E7" s="870"/>
      <c r="F7" s="145"/>
      <c r="G7" s="1214"/>
      <c r="H7" s="1214"/>
      <c r="I7" s="1214"/>
      <c r="J7" s="1214"/>
      <c r="K7" s="1214"/>
      <c r="L7" s="1214"/>
      <c r="M7" s="1214"/>
      <c r="N7" s="1214"/>
      <c r="O7" s="1214"/>
      <c r="P7" s="1214"/>
      <c r="Q7" s="1214"/>
      <c r="R7" s="1214"/>
      <c r="S7" s="1214"/>
      <c r="T7" s="1214"/>
      <c r="U7" s="150"/>
      <c r="V7" s="150"/>
      <c r="W7" s="150"/>
    </row>
    <row r="8" spans="1:23" s="12" customFormat="1">
      <c r="A8" s="1197" t="s">
        <v>308</v>
      </c>
      <c r="B8" s="1003">
        <v>4</v>
      </c>
      <c r="C8" s="134" t="s">
        <v>742</v>
      </c>
      <c r="D8" s="1214"/>
      <c r="E8" s="870"/>
      <c r="F8" s="1214"/>
      <c r="G8" s="1214"/>
      <c r="H8" s="1214"/>
      <c r="I8" s="1214"/>
      <c r="J8" s="1214"/>
      <c r="K8" s="1214"/>
      <c r="L8" s="1214"/>
      <c r="M8" s="1214"/>
      <c r="N8" s="1214"/>
      <c r="O8" s="1214"/>
      <c r="P8" s="1214"/>
      <c r="Q8" s="1214"/>
      <c r="R8" s="1214"/>
      <c r="S8" s="1214"/>
      <c r="T8" s="1214"/>
      <c r="U8" s="150"/>
      <c r="V8" s="150"/>
      <c r="W8" s="150"/>
    </row>
    <row r="9" spans="1:23" s="12" customFormat="1">
      <c r="A9" s="1197" t="s">
        <v>319</v>
      </c>
      <c r="B9" s="1003">
        <v>8</v>
      </c>
      <c r="C9" s="134" t="s">
        <v>752</v>
      </c>
      <c r="D9" s="1214"/>
      <c r="E9" s="870"/>
      <c r="F9" s="1214"/>
      <c r="G9" s="1214"/>
      <c r="H9" s="1214"/>
      <c r="I9" s="1214"/>
      <c r="J9" s="1214"/>
      <c r="K9" s="1214"/>
      <c r="L9" s="1214"/>
      <c r="M9" s="1214"/>
      <c r="N9" s="1214"/>
      <c r="O9" s="1214"/>
      <c r="P9" s="1214"/>
      <c r="Q9" s="1214"/>
      <c r="R9" s="1214"/>
      <c r="S9" s="1214"/>
      <c r="T9" s="1214"/>
      <c r="U9" s="150"/>
      <c r="V9" s="150"/>
      <c r="W9" s="150"/>
    </row>
    <row r="10" spans="1:23" s="12" customFormat="1">
      <c r="A10" s="1197" t="s">
        <v>320</v>
      </c>
      <c r="B10" s="1003">
        <v>3.2</v>
      </c>
      <c r="C10" s="134" t="s">
        <v>753</v>
      </c>
      <c r="D10" s="1214"/>
      <c r="E10" s="870"/>
      <c r="F10" s="1214"/>
      <c r="G10" s="1214"/>
      <c r="H10" s="1214"/>
      <c r="I10" s="1214"/>
      <c r="J10" s="1214"/>
      <c r="K10" s="1214"/>
      <c r="L10" s="1214"/>
      <c r="M10" s="1214"/>
      <c r="N10" s="1214"/>
      <c r="O10" s="1214"/>
      <c r="P10" s="1214"/>
      <c r="Q10" s="1214"/>
      <c r="R10" s="1214"/>
      <c r="S10" s="1214"/>
      <c r="T10" s="1214"/>
      <c r="U10" s="150"/>
      <c r="V10" s="150"/>
      <c r="W10" s="150"/>
    </row>
    <row r="11" spans="1:23" s="12" customFormat="1">
      <c r="A11" s="1197" t="s">
        <v>321</v>
      </c>
      <c r="B11" s="1003">
        <v>2</v>
      </c>
      <c r="C11" s="134" t="s">
        <v>754</v>
      </c>
      <c r="D11" s="1214"/>
      <c r="E11" s="870"/>
      <c r="F11" s="1214"/>
      <c r="G11" s="1214"/>
      <c r="H11" s="1214"/>
      <c r="I11" s="1214"/>
      <c r="J11" s="1214"/>
      <c r="K11" s="1214"/>
      <c r="L11" s="1214"/>
      <c r="M11" s="1214"/>
      <c r="N11" s="1214"/>
      <c r="O11" s="1214"/>
      <c r="P11" s="1214"/>
      <c r="Q11" s="1214"/>
      <c r="R11" s="1214"/>
      <c r="S11" s="1214"/>
      <c r="T11" s="1214"/>
      <c r="U11" s="150"/>
      <c r="V11" s="150"/>
      <c r="W11" s="150"/>
    </row>
    <row r="12" spans="1:23" s="12" customFormat="1">
      <c r="A12" s="1197" t="s">
        <v>57</v>
      </c>
      <c r="B12" s="1003">
        <v>9</v>
      </c>
      <c r="C12" s="134" t="s">
        <v>521</v>
      </c>
      <c r="D12" s="1214"/>
      <c r="E12" s="870"/>
      <c r="F12" s="1214"/>
      <c r="G12" s="1214"/>
      <c r="H12" s="1214"/>
      <c r="I12" s="1214"/>
      <c r="J12" s="1214"/>
      <c r="K12" s="1214"/>
      <c r="L12" s="1214"/>
      <c r="M12" s="1214"/>
      <c r="N12" s="1214"/>
      <c r="O12" s="1214"/>
      <c r="P12" s="1214"/>
      <c r="Q12" s="1214"/>
      <c r="R12" s="1214"/>
      <c r="S12" s="1214"/>
      <c r="T12" s="1214"/>
      <c r="U12" s="150"/>
      <c r="V12" s="150"/>
      <c r="W12" s="150"/>
    </row>
    <row r="13" spans="1:23" s="12" customFormat="1">
      <c r="A13" s="1190" t="s">
        <v>1601</v>
      </c>
      <c r="B13" s="1269">
        <v>53</v>
      </c>
      <c r="C13" s="143" t="s">
        <v>1602</v>
      </c>
      <c r="D13" s="145"/>
      <c r="E13" s="874"/>
      <c r="F13" s="1214"/>
      <c r="G13" s="1214"/>
      <c r="H13" s="1214"/>
      <c r="I13" s="1214"/>
      <c r="J13" s="1214"/>
      <c r="K13" s="1214"/>
      <c r="L13" s="1214"/>
      <c r="M13" s="1214"/>
      <c r="N13" s="1214"/>
      <c r="O13" s="1214"/>
      <c r="P13" s="1214"/>
      <c r="Q13" s="1214"/>
      <c r="R13" s="1214"/>
      <c r="S13" s="1214"/>
      <c r="T13" s="1214"/>
      <c r="U13" s="150"/>
      <c r="V13" s="150"/>
      <c r="W13" s="150"/>
    </row>
    <row r="14" spans="1:23" s="12" customFormat="1">
      <c r="A14" s="1197" t="s">
        <v>322</v>
      </c>
      <c r="B14" s="1003">
        <v>39</v>
      </c>
      <c r="C14" s="134" t="s">
        <v>755</v>
      </c>
      <c r="D14" s="1214"/>
      <c r="E14" s="870"/>
      <c r="F14" s="1214"/>
      <c r="G14" s="1214"/>
      <c r="H14" s="1214"/>
      <c r="I14" s="1214"/>
      <c r="J14" s="1214"/>
      <c r="K14" s="1214"/>
      <c r="L14" s="1214"/>
      <c r="M14" s="1214"/>
      <c r="N14" s="1214"/>
      <c r="O14" s="1214"/>
      <c r="P14" s="1214"/>
      <c r="Q14" s="1214"/>
      <c r="R14" s="1214"/>
      <c r="S14" s="1214"/>
      <c r="T14" s="1214"/>
      <c r="U14" s="150"/>
      <c r="V14" s="150"/>
      <c r="W14" s="150"/>
    </row>
    <row r="15" spans="1:23" s="12" customFormat="1" ht="16.5" customHeight="1">
      <c r="A15" s="273" t="s">
        <v>323</v>
      </c>
      <c r="B15" s="1003">
        <v>4</v>
      </c>
      <c r="C15" s="297" t="s">
        <v>756</v>
      </c>
      <c r="D15" s="404"/>
      <c r="E15" s="870"/>
      <c r="F15" s="1214"/>
      <c r="G15" s="1214"/>
      <c r="H15" s="1214"/>
      <c r="I15" s="1214"/>
      <c r="J15" s="1214"/>
      <c r="K15" s="1214"/>
      <c r="L15" s="1214"/>
      <c r="M15" s="1214"/>
      <c r="N15" s="1214"/>
      <c r="O15" s="1214"/>
      <c r="P15" s="1214"/>
      <c r="Q15" s="1214"/>
      <c r="R15" s="1214"/>
      <c r="S15" s="1214"/>
      <c r="T15" s="1214"/>
      <c r="U15" s="150"/>
      <c r="V15" s="150"/>
      <c r="W15" s="150"/>
    </row>
    <row r="16" spans="1:23" s="12" customFormat="1">
      <c r="A16" s="273" t="s">
        <v>324</v>
      </c>
      <c r="B16" s="1003">
        <v>26</v>
      </c>
      <c r="C16" s="297" t="s">
        <v>757</v>
      </c>
      <c r="D16" s="1214"/>
      <c r="E16" s="870"/>
      <c r="F16" s="1214"/>
      <c r="G16" s="1214"/>
      <c r="H16" s="1214"/>
      <c r="I16" s="1214"/>
      <c r="J16" s="1214"/>
      <c r="K16" s="1214"/>
      <c r="L16" s="1214"/>
      <c r="M16" s="1214"/>
      <c r="N16" s="1214"/>
      <c r="O16" s="1214"/>
      <c r="P16" s="1214"/>
      <c r="Q16" s="1214"/>
      <c r="R16" s="1214"/>
      <c r="S16" s="1214"/>
      <c r="T16" s="1214"/>
      <c r="U16" s="150"/>
      <c r="V16" s="150"/>
      <c r="W16" s="150"/>
    </row>
    <row r="17" spans="1:23" s="12" customFormat="1">
      <c r="A17" s="273" t="s">
        <v>325</v>
      </c>
      <c r="B17" s="1003">
        <v>9</v>
      </c>
      <c r="C17" s="297" t="s">
        <v>758</v>
      </c>
      <c r="D17" s="1214"/>
      <c r="E17" s="870"/>
      <c r="F17" s="1214"/>
      <c r="G17" s="1214"/>
      <c r="H17" s="1214"/>
      <c r="I17" s="1214"/>
      <c r="J17" s="1214"/>
      <c r="K17" s="1214"/>
      <c r="L17" s="1214"/>
      <c r="M17" s="1214"/>
      <c r="N17" s="1214"/>
      <c r="O17" s="1214"/>
      <c r="P17" s="1214"/>
      <c r="Q17" s="1214"/>
      <c r="R17" s="1214"/>
      <c r="S17" s="1214"/>
      <c r="T17" s="1214"/>
      <c r="U17" s="150"/>
      <c r="V17" s="150"/>
      <c r="W17" s="150"/>
    </row>
    <row r="18" spans="1:23" s="12" customFormat="1">
      <c r="A18" s="1197" t="s">
        <v>326</v>
      </c>
      <c r="B18" s="1003">
        <v>11</v>
      </c>
      <c r="C18" s="134" t="s">
        <v>759</v>
      </c>
      <c r="D18" s="145"/>
      <c r="E18" s="870"/>
      <c r="F18" s="1214"/>
      <c r="G18" s="1214"/>
      <c r="H18" s="1214"/>
      <c r="I18" s="1214"/>
      <c r="J18" s="1214"/>
      <c r="K18" s="1214"/>
      <c r="L18" s="1214"/>
      <c r="M18" s="1214"/>
      <c r="N18" s="1214"/>
      <c r="O18" s="1214"/>
      <c r="P18" s="1214"/>
      <c r="Q18" s="1214"/>
      <c r="R18" s="1214"/>
      <c r="S18" s="1214"/>
      <c r="T18" s="1214"/>
      <c r="U18" s="150"/>
      <c r="V18" s="150"/>
      <c r="W18" s="150"/>
    </row>
    <row r="19" spans="1:23" s="12" customFormat="1">
      <c r="A19" s="1197" t="s">
        <v>327</v>
      </c>
      <c r="B19" s="1003">
        <v>2</v>
      </c>
      <c r="C19" s="134" t="s">
        <v>760</v>
      </c>
      <c r="D19" s="1214"/>
      <c r="E19" s="870"/>
      <c r="F19" s="1214"/>
      <c r="G19" s="1214"/>
      <c r="H19" s="1214"/>
      <c r="I19" s="1214"/>
      <c r="J19" s="1214"/>
      <c r="K19" s="1214"/>
      <c r="L19" s="1214"/>
      <c r="M19" s="1214"/>
      <c r="N19" s="1214"/>
      <c r="O19" s="1214"/>
      <c r="P19" s="1214"/>
      <c r="Q19" s="1214"/>
      <c r="R19" s="1214"/>
      <c r="S19" s="1214"/>
      <c r="T19" s="1214"/>
      <c r="U19" s="150"/>
      <c r="V19" s="150"/>
      <c r="W19" s="150"/>
    </row>
    <row r="20" spans="1:23" s="12" customFormat="1" ht="14.25" customHeight="1">
      <c r="A20" s="1214" t="s">
        <v>57</v>
      </c>
      <c r="B20" s="1270">
        <v>1</v>
      </c>
      <c r="C20" s="1209" t="s">
        <v>521</v>
      </c>
      <c r="D20" s="1214"/>
      <c r="E20" s="1214"/>
      <c r="F20" s="1214"/>
      <c r="G20" s="1214"/>
      <c r="H20" s="1214"/>
      <c r="I20" s="1214"/>
      <c r="J20" s="1214"/>
      <c r="K20" s="1214"/>
      <c r="L20" s="1214"/>
      <c r="M20" s="1214"/>
      <c r="N20" s="1214"/>
      <c r="O20" s="1214"/>
      <c r="P20" s="1214"/>
      <c r="Q20" s="1214"/>
      <c r="R20" s="1214"/>
      <c r="S20" s="1214"/>
      <c r="T20" s="1214"/>
      <c r="U20" s="150"/>
      <c r="V20" s="150"/>
      <c r="W20" s="150"/>
    </row>
    <row r="21" spans="1:23" s="12" customFormat="1" ht="14.25" customHeight="1">
      <c r="A21" s="1214"/>
      <c r="B21" s="145"/>
      <c r="C21" s="1214"/>
      <c r="D21" s="1214"/>
      <c r="E21" s="1214"/>
      <c r="F21" s="1214"/>
      <c r="G21" s="1214"/>
      <c r="H21" s="1214"/>
      <c r="I21" s="1214"/>
      <c r="J21" s="1214"/>
      <c r="K21" s="1214"/>
      <c r="L21" s="1214"/>
      <c r="M21" s="1214"/>
      <c r="N21" s="1214"/>
      <c r="O21" s="1214"/>
      <c r="P21" s="1214"/>
      <c r="Q21" s="1214"/>
      <c r="R21" s="1214"/>
      <c r="S21" s="1214"/>
      <c r="T21" s="1214"/>
      <c r="U21" s="150"/>
      <c r="V21" s="150"/>
      <c r="W21" s="150"/>
    </row>
    <row r="22" spans="1:23" ht="14.25" customHeight="1">
      <c r="H22" s="47"/>
    </row>
    <row r="23" spans="1:23" ht="14.25" customHeight="1">
      <c r="H23" s="47"/>
    </row>
    <row r="24" spans="1:23" ht="14.25" customHeight="1">
      <c r="H24" s="47"/>
    </row>
    <row r="25" spans="1:23" ht="14.25" customHeight="1">
      <c r="H25" s="47"/>
    </row>
    <row r="26" spans="1:23" ht="14.25" customHeight="1">
      <c r="H26" s="47"/>
    </row>
    <row r="27" spans="1:23" ht="14.25" customHeight="1">
      <c r="H27" s="47"/>
    </row>
  </sheetData>
  <mergeCells count="2">
    <mergeCell ref="A3:B3"/>
    <mergeCell ref="A4:B4"/>
  </mergeCells>
  <pageMargins left="0.70826771653543308" right="0.70826771653543308" top="1.5354330708661417" bottom="1.5354330708661417" header="1.1417322834645669" footer="1.1417322834645669"/>
  <pageSetup paperSize="9" scale="38" fitToWidth="0" fitToHeight="0" orientation="landscape" r:id="rId1"/>
  <headerFooter alignWithMargins="0"/>
  <colBreaks count="1" manualBreakCount="1">
    <brk id="7" man="1"/>
  </colBreaks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"/>
  <sheetViews>
    <sheetView zoomScaleNormal="100" workbookViewId="0"/>
  </sheetViews>
  <sheetFormatPr defaultRowHeight="14.25"/>
  <cols>
    <col min="1" max="1" width="7.625" customWidth="1"/>
    <col min="2" max="2" width="14.375" style="12" customWidth="1"/>
    <col min="3" max="3" width="13.625" style="12" customWidth="1"/>
    <col min="4" max="4" width="15" style="12" customWidth="1"/>
    <col min="5" max="5" width="12.625" style="12" customWidth="1"/>
    <col min="6" max="6" width="15" style="12" customWidth="1"/>
    <col min="7" max="7" width="13.375" style="12" customWidth="1"/>
    <col min="8" max="8" width="14.875" customWidth="1"/>
    <col min="9" max="1023" width="8.125" customWidth="1"/>
  </cols>
  <sheetData>
    <row r="1" spans="1:23" s="12" customFormat="1" ht="15">
      <c r="A1" s="391" t="s">
        <v>30</v>
      </c>
    </row>
    <row r="2" spans="1:23" ht="15">
      <c r="A2" s="182" t="s">
        <v>31</v>
      </c>
    </row>
    <row r="3" spans="1:23" ht="14.25" customHeight="1">
      <c r="A3" s="1804" t="s">
        <v>328</v>
      </c>
      <c r="B3" s="1804"/>
      <c r="C3" s="1804"/>
      <c r="D3" s="400"/>
      <c r="E3" s="400"/>
      <c r="F3" s="400"/>
      <c r="G3" s="400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26"/>
      <c r="V3" s="26"/>
      <c r="W3" s="26"/>
    </row>
    <row r="4" spans="1:23" ht="32.25" customHeight="1">
      <c r="A4" s="183" t="s">
        <v>761</v>
      </c>
      <c r="B4" s="183"/>
      <c r="C4" s="183"/>
      <c r="D4" s="397"/>
      <c r="E4" s="397"/>
      <c r="F4" s="400"/>
      <c r="G4" s="400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26"/>
      <c r="V4" s="26"/>
      <c r="W4" s="26"/>
    </row>
    <row r="5" spans="1:23" s="325" customFormat="1">
      <c r="A5" s="1728" t="s">
        <v>1022</v>
      </c>
      <c r="B5" s="1802" t="s">
        <v>1017</v>
      </c>
      <c r="C5" s="1800" t="s">
        <v>1326</v>
      </c>
      <c r="D5" s="1800" t="s">
        <v>1116</v>
      </c>
      <c r="E5" s="1800" t="s">
        <v>1326</v>
      </c>
      <c r="F5" s="1802" t="s">
        <v>1117</v>
      </c>
      <c r="G5" s="1802" t="s">
        <v>1326</v>
      </c>
      <c r="H5" s="246"/>
      <c r="I5" s="246"/>
      <c r="J5" s="246"/>
      <c r="K5" s="246"/>
      <c r="L5" s="246"/>
      <c r="M5" s="327"/>
      <c r="N5" s="246"/>
      <c r="O5" s="246"/>
      <c r="P5" s="246"/>
      <c r="Q5" s="246"/>
      <c r="R5" s="246"/>
      <c r="S5" s="246"/>
      <c r="T5" s="246"/>
      <c r="U5" s="324"/>
      <c r="V5" s="324"/>
      <c r="W5" s="324"/>
    </row>
    <row r="6" spans="1:23" s="325" customFormat="1">
      <c r="A6" s="1729"/>
      <c r="B6" s="1803"/>
      <c r="C6" s="1801"/>
      <c r="D6" s="1801"/>
      <c r="E6" s="1801"/>
      <c r="F6" s="1803"/>
      <c r="G6" s="1803"/>
      <c r="H6" s="246"/>
      <c r="I6" s="246"/>
      <c r="J6" s="246"/>
      <c r="K6" s="246"/>
      <c r="L6" s="246"/>
      <c r="M6" s="327"/>
      <c r="N6" s="246"/>
      <c r="O6" s="246"/>
      <c r="P6" s="246"/>
      <c r="Q6" s="246"/>
      <c r="R6" s="246"/>
      <c r="S6" s="246"/>
      <c r="T6" s="246"/>
      <c r="U6" s="324"/>
      <c r="V6" s="324"/>
      <c r="W6" s="324"/>
    </row>
    <row r="7" spans="1:23" s="12" customFormat="1">
      <c r="A7" s="1195">
        <v>2015</v>
      </c>
      <c r="B7" s="605">
        <v>4666048583</v>
      </c>
      <c r="C7" s="571">
        <v>100</v>
      </c>
      <c r="D7" s="606">
        <v>2204000743</v>
      </c>
      <c r="E7" s="571">
        <v>100</v>
      </c>
      <c r="F7" s="607">
        <v>2462047840</v>
      </c>
      <c r="G7" s="608">
        <v>100</v>
      </c>
      <c r="H7" s="1214"/>
      <c r="I7" s="1214"/>
      <c r="J7" s="1214"/>
      <c r="K7" s="1214"/>
      <c r="L7" s="1214"/>
      <c r="M7" s="1214"/>
      <c r="N7" s="1214"/>
      <c r="O7" s="1214"/>
      <c r="P7" s="1214"/>
      <c r="Q7" s="1214"/>
      <c r="R7" s="1214"/>
      <c r="S7" s="1214"/>
      <c r="T7" s="1214"/>
      <c r="U7" s="150"/>
      <c r="V7" s="150"/>
      <c r="W7" s="150"/>
    </row>
    <row r="8" spans="1:23" s="12" customFormat="1">
      <c r="A8" s="1195">
        <v>2016</v>
      </c>
      <c r="B8" s="605">
        <v>4574980153</v>
      </c>
      <c r="C8" s="571">
        <v>98</v>
      </c>
      <c r="D8" s="606">
        <v>2172845230</v>
      </c>
      <c r="E8" s="571">
        <v>98.6</v>
      </c>
      <c r="F8" s="607">
        <v>2402134923</v>
      </c>
      <c r="G8" s="608">
        <v>97.6</v>
      </c>
      <c r="H8" s="1214"/>
      <c r="I8" s="1214"/>
      <c r="J8" s="1214"/>
      <c r="K8" s="1214"/>
      <c r="L8" s="1214"/>
      <c r="M8" s="1214"/>
      <c r="N8" s="1214"/>
      <c r="O8" s="1214"/>
      <c r="P8" s="1214"/>
      <c r="Q8" s="1214"/>
      <c r="R8" s="1214"/>
      <c r="S8" s="1214"/>
      <c r="T8" s="1214"/>
      <c r="U8" s="150"/>
      <c r="V8" s="150"/>
      <c r="W8" s="150"/>
    </row>
    <row r="9" spans="1:23" s="12" customFormat="1">
      <c r="A9" s="1195">
        <v>2017</v>
      </c>
      <c r="B9" s="607">
        <v>4815092830</v>
      </c>
      <c r="C9" s="571">
        <v>103.2</v>
      </c>
      <c r="D9" s="606">
        <v>2203087867</v>
      </c>
      <c r="E9" s="571">
        <v>100</v>
      </c>
      <c r="F9" s="607">
        <v>2612004963</v>
      </c>
      <c r="G9" s="608">
        <v>106.1</v>
      </c>
      <c r="H9" s="1214"/>
      <c r="I9" s="1214"/>
      <c r="J9" s="1214"/>
      <c r="K9" s="1214"/>
      <c r="L9" s="1214"/>
      <c r="M9" s="1214"/>
      <c r="N9" s="1214"/>
      <c r="O9" s="1214"/>
      <c r="P9" s="1214"/>
      <c r="Q9" s="1214"/>
      <c r="R9" s="1214"/>
      <c r="S9" s="1214"/>
      <c r="T9" s="1214"/>
      <c r="U9" s="150"/>
      <c r="V9" s="150"/>
      <c r="W9" s="150"/>
    </row>
    <row r="10" spans="1:23" s="12" customFormat="1">
      <c r="A10" s="1195">
        <v>2018</v>
      </c>
      <c r="B10" s="587">
        <v>5238141809</v>
      </c>
      <c r="C10" s="561">
        <v>112.3</v>
      </c>
      <c r="D10" s="589">
        <v>2378306080</v>
      </c>
      <c r="E10" s="561">
        <v>107.9</v>
      </c>
      <c r="F10" s="587">
        <v>2859835729</v>
      </c>
      <c r="G10" s="570">
        <v>116.2</v>
      </c>
      <c r="H10" s="1214"/>
      <c r="I10" s="1214"/>
      <c r="J10" s="1214"/>
      <c r="K10" s="1214"/>
      <c r="L10" s="1214"/>
      <c r="M10" s="1214"/>
      <c r="N10" s="1214"/>
      <c r="O10" s="1214"/>
      <c r="P10" s="1214"/>
      <c r="Q10" s="1214"/>
      <c r="R10" s="1214"/>
      <c r="S10" s="1214"/>
      <c r="T10" s="1214"/>
      <c r="U10" s="150"/>
      <c r="V10" s="150"/>
      <c r="W10" s="150"/>
    </row>
    <row r="11" spans="1:23" s="358" customFormat="1">
      <c r="A11" s="1195">
        <v>2019</v>
      </c>
      <c r="B11" s="587">
        <v>5301079280</v>
      </c>
      <c r="C11" s="561">
        <v>113.6</v>
      </c>
      <c r="D11" s="589">
        <v>2629200555</v>
      </c>
      <c r="E11" s="561">
        <v>119.3</v>
      </c>
      <c r="F11" s="587">
        <v>2671878725</v>
      </c>
      <c r="G11" s="570">
        <v>108.5</v>
      </c>
      <c r="H11" s="1214"/>
      <c r="I11" s="1214"/>
      <c r="J11" s="1214"/>
      <c r="K11" s="1214"/>
      <c r="L11" s="1214"/>
      <c r="M11" s="1214"/>
      <c r="N11" s="1214"/>
      <c r="O11" s="1214"/>
      <c r="P11" s="1214"/>
      <c r="Q11" s="1214"/>
      <c r="R11" s="1214"/>
      <c r="S11" s="1214"/>
      <c r="T11" s="1214"/>
      <c r="U11" s="150"/>
      <c r="V11" s="150"/>
      <c r="W11" s="150"/>
    </row>
    <row r="12" spans="1:23" s="358" customFormat="1">
      <c r="A12" s="1200">
        <v>2020</v>
      </c>
      <c r="B12" s="592">
        <v>6044351461</v>
      </c>
      <c r="C12" s="567">
        <v>129.5</v>
      </c>
      <c r="D12" s="592">
        <v>3078795081</v>
      </c>
      <c r="E12" s="567">
        <v>139.69999999999999</v>
      </c>
      <c r="F12" s="592">
        <v>2965556380</v>
      </c>
      <c r="G12" s="567">
        <v>120.5</v>
      </c>
      <c r="H12" s="1214"/>
      <c r="I12" s="1214"/>
      <c r="J12" s="1214"/>
      <c r="K12" s="1214"/>
      <c r="L12" s="1214"/>
      <c r="M12" s="1214"/>
      <c r="N12" s="1214"/>
      <c r="O12" s="1214"/>
      <c r="P12" s="1214"/>
      <c r="Q12" s="1214"/>
      <c r="R12" s="1214"/>
      <c r="S12" s="1214"/>
      <c r="T12" s="1214"/>
      <c r="U12" s="150"/>
      <c r="V12" s="150"/>
      <c r="W12" s="150"/>
    </row>
    <row r="13" spans="1:23" s="424" customFormat="1">
      <c r="A13" s="1200">
        <v>2021</v>
      </c>
      <c r="B13" s="592">
        <v>5736474814</v>
      </c>
      <c r="C13" s="567">
        <v>122.9</v>
      </c>
      <c r="D13" s="592">
        <v>2794899897</v>
      </c>
      <c r="E13" s="567">
        <v>126.8</v>
      </c>
      <c r="F13" s="592">
        <v>2941574917</v>
      </c>
      <c r="G13" s="567">
        <v>119.5</v>
      </c>
      <c r="H13" s="447"/>
      <c r="I13" s="447"/>
      <c r="J13" s="447"/>
      <c r="K13" s="447"/>
      <c r="L13" s="447"/>
      <c r="M13" s="447"/>
      <c r="N13" s="447"/>
      <c r="O13" s="447"/>
      <c r="P13" s="447"/>
      <c r="Q13" s="447"/>
      <c r="R13" s="447"/>
      <c r="S13" s="447"/>
      <c r="T13" s="447"/>
      <c r="U13" s="428"/>
      <c r="V13" s="428"/>
      <c r="W13" s="428"/>
    </row>
    <row r="14" spans="1:23" s="424" customFormat="1">
      <c r="A14" s="1200">
        <v>2022</v>
      </c>
      <c r="B14" s="731">
        <v>6542505495</v>
      </c>
      <c r="C14" s="567">
        <v>140.19999999999999</v>
      </c>
      <c r="D14" s="731">
        <v>3507910958</v>
      </c>
      <c r="E14" s="567">
        <v>159.19999999999999</v>
      </c>
      <c r="F14" s="731">
        <v>3034594537</v>
      </c>
      <c r="G14" s="567">
        <v>123.3</v>
      </c>
      <c r="H14" s="447"/>
      <c r="I14" s="447"/>
      <c r="J14" s="447"/>
      <c r="K14" s="447"/>
      <c r="L14" s="447"/>
      <c r="M14" s="447"/>
      <c r="N14" s="447"/>
      <c r="O14" s="447"/>
      <c r="P14" s="447"/>
      <c r="Q14" s="447"/>
      <c r="R14" s="447"/>
      <c r="S14" s="447"/>
      <c r="T14" s="447"/>
      <c r="U14" s="428"/>
      <c r="V14" s="428"/>
      <c r="W14" s="428"/>
    </row>
    <row r="15" spans="1:23" s="12" customFormat="1">
      <c r="A15" s="1271">
        <v>2023</v>
      </c>
      <c r="B15" s="1268">
        <v>9880459780</v>
      </c>
      <c r="C15" s="566">
        <v>211.8</v>
      </c>
      <c r="D15" s="1268">
        <v>5602324818</v>
      </c>
      <c r="E15" s="566">
        <v>254.2</v>
      </c>
      <c r="F15" s="1268">
        <v>4278134962</v>
      </c>
      <c r="G15" s="566">
        <v>173.8</v>
      </c>
    </row>
  </sheetData>
  <mergeCells count="8">
    <mergeCell ref="C5:C6"/>
    <mergeCell ref="G5:G6"/>
    <mergeCell ref="A3:C3"/>
    <mergeCell ref="B5:B6"/>
    <mergeCell ref="A5:A6"/>
    <mergeCell ref="D5:D6"/>
    <mergeCell ref="F5:F6"/>
    <mergeCell ref="E5:E6"/>
  </mergeCells>
  <pageMargins left="0.7" right="0.7" top="0.75" bottom="0.75" header="0.3" footer="0.3"/>
  <pageSetup paperSize="9" scale="63" orientation="portrait" r:id="rId1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Views>
    <sheetView zoomScaleNormal="100" workbookViewId="0"/>
  </sheetViews>
  <sheetFormatPr defaultRowHeight="14.25"/>
  <cols>
    <col min="1" max="1" width="22.5" style="12" customWidth="1"/>
    <col min="2" max="2" width="14" style="358" customWidth="1"/>
    <col min="3" max="4" width="14.375" style="358" customWidth="1"/>
    <col min="5" max="5" width="13.75" style="358" customWidth="1"/>
    <col min="6" max="6" width="11.625" style="358" customWidth="1"/>
    <col min="7" max="7" width="13.25" style="358" customWidth="1"/>
    <col min="8" max="8" width="17.5" style="12" customWidth="1"/>
    <col min="9" max="1019" width="8.125" customWidth="1"/>
  </cols>
  <sheetData>
    <row r="1" spans="1:19" s="12" customFormat="1" ht="15">
      <c r="A1" s="1457" t="s">
        <v>30</v>
      </c>
      <c r="B1" s="358"/>
      <c r="C1" s="358"/>
      <c r="D1" s="358"/>
      <c r="E1" s="358"/>
      <c r="F1" s="358"/>
      <c r="G1" s="358"/>
    </row>
    <row r="2" spans="1:19" ht="15">
      <c r="A2" s="448" t="s">
        <v>31</v>
      </c>
    </row>
    <row r="3" spans="1:19">
      <c r="A3" s="199" t="s">
        <v>510</v>
      </c>
      <c r="B3" s="1464"/>
      <c r="C3" s="1464"/>
      <c r="D3" s="1464"/>
      <c r="E3" s="1464"/>
      <c r="F3" s="1464"/>
      <c r="G3" s="1464"/>
      <c r="H3" s="400"/>
      <c r="I3" s="149"/>
      <c r="J3" s="45"/>
      <c r="K3" s="45"/>
      <c r="L3" s="45"/>
      <c r="M3" s="45"/>
      <c r="N3" s="45"/>
      <c r="O3" s="45"/>
      <c r="P3" s="45"/>
      <c r="Q3" s="26"/>
      <c r="R3" s="26"/>
      <c r="S3" s="26"/>
    </row>
    <row r="4" spans="1:19" ht="23.25" customHeight="1">
      <c r="A4" s="183" t="s">
        <v>762</v>
      </c>
      <c r="E4" s="1464"/>
      <c r="F4" s="1806"/>
      <c r="G4" s="1806"/>
      <c r="H4" s="1806"/>
      <c r="I4" s="149"/>
      <c r="J4" s="45"/>
      <c r="K4" s="45"/>
      <c r="L4" s="45"/>
      <c r="M4" s="45"/>
      <c r="N4" s="45"/>
      <c r="O4" s="45"/>
      <c r="P4" s="45"/>
      <c r="Q4" s="26"/>
      <c r="R4" s="26"/>
      <c r="S4" s="26"/>
    </row>
    <row r="5" spans="1:19" ht="28.5" customHeight="1">
      <c r="A5" s="1728" t="s">
        <v>1012</v>
      </c>
      <c r="B5" s="1807" t="s">
        <v>1118</v>
      </c>
      <c r="C5" s="1808"/>
      <c r="D5" s="1809"/>
      <c r="E5" s="1810" t="s">
        <v>1233</v>
      </c>
      <c r="F5" s="1811"/>
      <c r="G5" s="1812"/>
      <c r="H5" s="1769" t="s">
        <v>1013</v>
      </c>
      <c r="I5" s="45"/>
      <c r="J5" s="45"/>
      <c r="K5" s="45"/>
      <c r="L5" s="45"/>
      <c r="M5" s="45"/>
      <c r="N5" s="45"/>
      <c r="O5" s="45"/>
      <c r="P5" s="45"/>
      <c r="Q5" s="26"/>
      <c r="R5" s="26"/>
      <c r="S5" s="26"/>
    </row>
    <row r="6" spans="1:19" s="518" customFormat="1" ht="20.25" customHeight="1">
      <c r="A6" s="1729"/>
      <c r="B6" s="331" t="s">
        <v>1327</v>
      </c>
      <c r="C6" s="1272" t="s">
        <v>1528</v>
      </c>
      <c r="D6" s="1272" t="s">
        <v>1586</v>
      </c>
      <c r="E6" s="331">
        <v>2020</v>
      </c>
      <c r="F6" s="1272" t="s">
        <v>1528</v>
      </c>
      <c r="G6" s="1272" t="s">
        <v>1586</v>
      </c>
      <c r="H6" s="1690"/>
      <c r="I6" s="516"/>
      <c r="J6" s="516"/>
      <c r="K6" s="516"/>
      <c r="L6" s="516"/>
      <c r="M6" s="516"/>
      <c r="N6" s="516"/>
      <c r="O6" s="516"/>
      <c r="P6" s="516"/>
      <c r="Q6" s="517"/>
      <c r="R6" s="517"/>
      <c r="S6" s="517"/>
    </row>
    <row r="7" spans="1:19">
      <c r="A7" s="1455" t="s">
        <v>329</v>
      </c>
      <c r="B7" s="609">
        <v>227.6</v>
      </c>
      <c r="C7" s="609">
        <v>232.5</v>
      </c>
      <c r="D7" s="1471">
        <v>230.5</v>
      </c>
      <c r="E7" s="609">
        <v>28.2</v>
      </c>
      <c r="F7" s="567" t="s">
        <v>1614</v>
      </c>
      <c r="G7" s="567">
        <v>30.5</v>
      </c>
      <c r="H7" s="368" t="s">
        <v>763</v>
      </c>
      <c r="I7" s="45"/>
      <c r="J7" s="45"/>
      <c r="K7" s="45"/>
      <c r="L7" s="45"/>
      <c r="M7" s="45"/>
      <c r="N7" s="45"/>
      <c r="O7" s="45"/>
      <c r="P7" s="45"/>
      <c r="Q7" s="26"/>
      <c r="R7" s="26"/>
      <c r="S7" s="26"/>
    </row>
    <row r="8" spans="1:19">
      <c r="A8" s="1455" t="s">
        <v>330</v>
      </c>
      <c r="B8" s="732">
        <v>810.4</v>
      </c>
      <c r="C8" s="732">
        <v>824.4</v>
      </c>
      <c r="D8" s="1472">
        <v>781.4</v>
      </c>
      <c r="E8" s="732">
        <v>107.5</v>
      </c>
      <c r="F8" s="567" t="s">
        <v>1615</v>
      </c>
      <c r="G8" s="567">
        <v>103.5</v>
      </c>
      <c r="H8" s="289" t="s">
        <v>764</v>
      </c>
      <c r="I8" s="45"/>
      <c r="J8" s="45"/>
      <c r="K8" s="45"/>
      <c r="L8" s="45"/>
      <c r="M8" s="45"/>
      <c r="N8" s="45"/>
      <c r="O8" s="45"/>
      <c r="P8" s="45"/>
      <c r="Q8" s="26"/>
      <c r="R8" s="26"/>
      <c r="S8" s="26"/>
    </row>
    <row r="9" spans="1:19" ht="15.75" customHeight="1">
      <c r="A9" s="1455" t="s">
        <v>331</v>
      </c>
      <c r="B9" s="732">
        <v>18.8</v>
      </c>
      <c r="C9" s="732">
        <v>17.5</v>
      </c>
      <c r="D9" s="1472">
        <v>19.8</v>
      </c>
      <c r="E9" s="732">
        <v>2.4</v>
      </c>
      <c r="F9" s="567">
        <v>2.2999999999999998</v>
      </c>
      <c r="G9" s="1473">
        <v>2.6</v>
      </c>
      <c r="H9" s="289" t="s">
        <v>765</v>
      </c>
      <c r="I9" s="45"/>
      <c r="J9" s="45"/>
      <c r="K9" s="45"/>
      <c r="L9" s="45"/>
      <c r="M9" s="45"/>
      <c r="N9" s="45"/>
      <c r="O9" s="45"/>
      <c r="P9" s="45"/>
      <c r="Q9" s="26"/>
      <c r="R9" s="26"/>
      <c r="S9" s="26"/>
    </row>
    <row r="10" spans="1:19" ht="26.25" customHeight="1">
      <c r="A10" s="1451" t="s">
        <v>954</v>
      </c>
      <c r="B10" s="1451"/>
      <c r="C10" s="1451"/>
      <c r="D10" s="1451"/>
      <c r="E10" s="1461"/>
      <c r="F10" s="1461"/>
      <c r="G10" s="1461"/>
      <c r="H10" s="417"/>
    </row>
    <row r="11" spans="1:19" ht="14.25" customHeight="1">
      <c r="A11" s="1660" t="s">
        <v>1328</v>
      </c>
      <c r="B11" s="1660"/>
      <c r="C11" s="1451"/>
      <c r="D11" s="1451"/>
      <c r="E11" s="1461"/>
      <c r="F11" s="1461"/>
      <c r="G11" s="1461"/>
      <c r="H11" s="417"/>
    </row>
    <row r="12" spans="1:19" ht="15" customHeight="1">
      <c r="A12" s="1703" t="s">
        <v>1731</v>
      </c>
      <c r="B12" s="1703"/>
      <c r="C12" s="1703"/>
      <c r="D12" s="1703"/>
      <c r="E12" s="1461"/>
      <c r="F12" s="1461"/>
      <c r="G12" s="1461"/>
      <c r="H12" s="417"/>
    </row>
    <row r="13" spans="1:19" ht="15" customHeight="1">
      <c r="A13" s="1474" t="s">
        <v>2146</v>
      </c>
      <c r="B13" s="1453"/>
      <c r="C13" s="1453"/>
      <c r="D13" s="1453"/>
      <c r="E13" s="1461"/>
      <c r="F13" s="1461"/>
      <c r="G13" s="1461"/>
      <c r="H13" s="1015"/>
    </row>
    <row r="14" spans="1:19" ht="14.25" customHeight="1">
      <c r="A14" s="1450" t="s">
        <v>1218</v>
      </c>
      <c r="B14" s="1450"/>
      <c r="C14" s="1450"/>
      <c r="D14" s="1450"/>
      <c r="E14" s="1454"/>
      <c r="F14" s="1454"/>
      <c r="G14" s="1454"/>
      <c r="H14" s="411"/>
    </row>
    <row r="15" spans="1:19" ht="14.25" customHeight="1">
      <c r="A15" s="1653" t="s">
        <v>1329</v>
      </c>
      <c r="B15" s="1653"/>
      <c r="C15" s="425"/>
      <c r="D15" s="425"/>
      <c r="E15" s="1454"/>
      <c r="F15" s="1454"/>
      <c r="G15" s="1454"/>
      <c r="H15" s="411"/>
    </row>
    <row r="16" spans="1:19" ht="14.25" customHeight="1">
      <c r="A16" s="1659" t="s">
        <v>2116</v>
      </c>
      <c r="B16" s="1659"/>
      <c r="C16" s="1659"/>
      <c r="D16" s="1659"/>
      <c r="E16" s="1659"/>
    </row>
    <row r="17" spans="1:6" ht="14.45" customHeight="1">
      <c r="A17" s="1805" t="s">
        <v>2147</v>
      </c>
      <c r="B17" s="1805"/>
      <c r="C17" s="1805"/>
      <c r="D17" s="1805"/>
      <c r="E17" s="1024"/>
      <c r="F17" s="1024"/>
    </row>
  </sheetData>
  <mergeCells count="10">
    <mergeCell ref="A17:D17"/>
    <mergeCell ref="A16:E16"/>
    <mergeCell ref="F4:H4"/>
    <mergeCell ref="A15:B15"/>
    <mergeCell ref="A5:A6"/>
    <mergeCell ref="H5:H6"/>
    <mergeCell ref="A11:B11"/>
    <mergeCell ref="B5:D5"/>
    <mergeCell ref="E5:G5"/>
    <mergeCell ref="A12:D12"/>
  </mergeCells>
  <pageMargins left="0.7" right="0.7" top="0.75" bottom="0.75" header="0.3" footer="0.3"/>
  <pageSetup paperSize="9" scale="51" orientation="portrait" r:id="rId1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"/>
  <sheetViews>
    <sheetView zoomScaleNormal="100" workbookViewId="0"/>
  </sheetViews>
  <sheetFormatPr defaultRowHeight="14.25"/>
  <cols>
    <col min="1" max="1" width="25.375" style="12" customWidth="1"/>
    <col min="2" max="2" width="13.5" style="12" customWidth="1"/>
    <col min="3" max="3" width="26.25" style="12" customWidth="1"/>
    <col min="4" max="4" width="8" customWidth="1"/>
    <col min="5" max="5" width="13" customWidth="1"/>
    <col min="6" max="6" width="15.125" customWidth="1"/>
    <col min="7" max="7" width="18.625" customWidth="1"/>
    <col min="8" max="8" width="14.875" customWidth="1"/>
    <col min="9" max="1023" width="8.125" customWidth="1"/>
  </cols>
  <sheetData>
    <row r="1" spans="1:23" s="12" customFormat="1" ht="15">
      <c r="A1" s="414" t="s">
        <v>30</v>
      </c>
      <c r="B1" s="393"/>
    </row>
    <row r="2" spans="1:23" ht="15">
      <c r="A2" s="442" t="s">
        <v>31</v>
      </c>
    </row>
    <row r="3" spans="1:23" ht="15.75" customHeight="1">
      <c r="A3" s="1458" t="s">
        <v>2044</v>
      </c>
      <c r="B3" s="1449"/>
      <c r="C3" s="1449"/>
      <c r="D3" s="149"/>
      <c r="E3" s="149"/>
      <c r="F3" s="149"/>
      <c r="G3" s="149"/>
      <c r="H3" s="149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26"/>
      <c r="V3" s="26"/>
      <c r="W3" s="26"/>
    </row>
    <row r="4" spans="1:23" ht="30.75" customHeight="1">
      <c r="A4" s="1166" t="s">
        <v>2117</v>
      </c>
      <c r="B4" s="403"/>
      <c r="C4" s="1464"/>
      <c r="D4" s="149"/>
      <c r="E4" s="149"/>
      <c r="F4" s="149"/>
      <c r="G4" s="149"/>
      <c r="H4" s="149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26"/>
      <c r="V4" s="26"/>
      <c r="W4" s="26"/>
    </row>
    <row r="5" spans="1:23" ht="29.25" customHeight="1">
      <c r="A5" s="810" t="s">
        <v>1012</v>
      </c>
      <c r="B5" s="1467" t="s">
        <v>1014</v>
      </c>
      <c r="C5" s="282" t="s">
        <v>1013</v>
      </c>
      <c r="E5" s="875"/>
      <c r="F5" s="149"/>
      <c r="G5" s="149"/>
      <c r="H5" s="149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26"/>
      <c r="V5" s="26"/>
      <c r="W5" s="26"/>
    </row>
    <row r="6" spans="1:23">
      <c r="A6" s="1455" t="s">
        <v>332</v>
      </c>
      <c r="B6" s="1472">
        <v>30.9</v>
      </c>
      <c r="C6" s="134" t="s">
        <v>766</v>
      </c>
      <c r="E6" s="846"/>
      <c r="F6" s="149"/>
      <c r="G6" s="149"/>
      <c r="H6" s="149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26"/>
      <c r="V6" s="26"/>
      <c r="W6" s="26"/>
    </row>
    <row r="7" spans="1:23">
      <c r="A7" s="1455" t="s">
        <v>333</v>
      </c>
      <c r="B7" s="1472">
        <v>28.6</v>
      </c>
      <c r="C7" s="134" t="s">
        <v>767</v>
      </c>
      <c r="E7" s="846"/>
      <c r="F7" s="149"/>
      <c r="G7" s="149"/>
      <c r="H7" s="149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26"/>
      <c r="V7" s="26"/>
      <c r="W7" s="26"/>
    </row>
    <row r="8" spans="1:23">
      <c r="A8" s="1455" t="s">
        <v>334</v>
      </c>
      <c r="B8" s="1472">
        <v>40.5</v>
      </c>
      <c r="C8" s="134" t="s">
        <v>768</v>
      </c>
      <c r="E8" s="846"/>
      <c r="F8" s="149"/>
      <c r="G8" s="149"/>
      <c r="H8" s="149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26"/>
      <c r="V8" s="26"/>
      <c r="W8" s="26"/>
    </row>
    <row r="9" spans="1:23" ht="24.75" customHeight="1">
      <c r="A9" s="1461" t="s">
        <v>954</v>
      </c>
      <c r="B9" s="1461"/>
      <c r="C9" s="1461"/>
    </row>
    <row r="10" spans="1:23">
      <c r="A10" s="1454" t="s">
        <v>955</v>
      </c>
      <c r="B10" s="1454"/>
      <c r="C10" s="1454"/>
      <c r="D10" s="77"/>
    </row>
  </sheetData>
  <pageMargins left="0.7" right="0.7" top="0.75" bottom="0.75" header="0.3" footer="0.3"/>
  <pageSetup paperSize="9" scale="97" orientation="portrait" r:id="rId1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"/>
  <sheetViews>
    <sheetView zoomScaleNormal="100" workbookViewId="0"/>
  </sheetViews>
  <sheetFormatPr defaultRowHeight="14.25"/>
  <cols>
    <col min="1" max="1" width="28.875" style="12" customWidth="1"/>
    <col min="2" max="2" width="16" style="12" customWidth="1"/>
    <col min="3" max="3" width="25.25" style="12" customWidth="1"/>
    <col min="4" max="4" width="8.25" customWidth="1"/>
    <col min="5" max="5" width="16.375" customWidth="1"/>
    <col min="6" max="6" width="15.125" customWidth="1"/>
    <col min="7" max="7" width="18.625" customWidth="1"/>
    <col min="8" max="8" width="14.875" customWidth="1"/>
    <col min="9" max="1023" width="8.125" customWidth="1"/>
  </cols>
  <sheetData>
    <row r="1" spans="1:23" s="12" customFormat="1" ht="15">
      <c r="A1" s="1457" t="s">
        <v>30</v>
      </c>
      <c r="B1" s="393"/>
    </row>
    <row r="2" spans="1:23" ht="15">
      <c r="A2" s="442" t="s">
        <v>31</v>
      </c>
    </row>
    <row r="3" spans="1:23" ht="16.5" customHeight="1">
      <c r="A3" s="1458" t="s">
        <v>2045</v>
      </c>
      <c r="B3" s="1449"/>
      <c r="C3" s="1449"/>
      <c r="D3" s="149"/>
      <c r="E3" s="149"/>
      <c r="F3" s="149"/>
      <c r="G3" s="149"/>
      <c r="H3" s="149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26"/>
      <c r="V3" s="26"/>
      <c r="W3" s="26"/>
    </row>
    <row r="4" spans="1:23" ht="24" customHeight="1">
      <c r="A4" s="1166" t="s">
        <v>2118</v>
      </c>
      <c r="B4" s="396"/>
      <c r="D4" s="149"/>
      <c r="E4" s="149"/>
      <c r="F4" s="149"/>
      <c r="G4" s="149"/>
      <c r="H4" s="149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26"/>
      <c r="V4" s="26"/>
      <c r="W4" s="26"/>
    </row>
    <row r="5" spans="1:23" ht="29.25" customHeight="1">
      <c r="A5" s="810" t="s">
        <v>1012</v>
      </c>
      <c r="B5" s="208" t="s">
        <v>1234</v>
      </c>
      <c r="C5" s="282" t="s">
        <v>1013</v>
      </c>
      <c r="E5" s="875"/>
      <c r="F5" s="149"/>
      <c r="G5" s="149"/>
      <c r="H5" s="149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26"/>
      <c r="V5" s="26"/>
      <c r="W5" s="26"/>
    </row>
    <row r="6" spans="1:23">
      <c r="A6" s="1455" t="s">
        <v>335</v>
      </c>
      <c r="B6" s="1475">
        <v>28.9</v>
      </c>
      <c r="C6" s="134" t="s">
        <v>769</v>
      </c>
      <c r="E6" s="846"/>
      <c r="F6" s="149"/>
      <c r="G6" s="149"/>
      <c r="H6" s="149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26"/>
      <c r="V6" s="26"/>
      <c r="W6" s="26"/>
    </row>
    <row r="7" spans="1:23">
      <c r="A7" s="1455" t="s">
        <v>336</v>
      </c>
      <c r="B7" s="1475">
        <v>31.6</v>
      </c>
      <c r="C7" s="134" t="s">
        <v>770</v>
      </c>
      <c r="E7" s="846"/>
      <c r="F7" s="149"/>
      <c r="G7" s="149"/>
      <c r="H7" s="149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26"/>
      <c r="V7" s="26"/>
      <c r="W7" s="26"/>
    </row>
    <row r="8" spans="1:23">
      <c r="A8" s="1455" t="s">
        <v>337</v>
      </c>
      <c r="B8" s="1475">
        <v>30.7</v>
      </c>
      <c r="C8" s="134" t="s">
        <v>771</v>
      </c>
      <c r="E8" s="846"/>
      <c r="F8" s="149"/>
      <c r="G8" s="149"/>
      <c r="H8" s="149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26"/>
      <c r="V8" s="26"/>
      <c r="W8" s="26"/>
    </row>
    <row r="9" spans="1:23">
      <c r="A9" s="1455" t="s">
        <v>338</v>
      </c>
      <c r="B9" s="1475">
        <v>8.8000000000000007</v>
      </c>
      <c r="C9" s="134" t="s">
        <v>772</v>
      </c>
      <c r="E9" s="846"/>
      <c r="F9" s="149"/>
      <c r="G9" s="149"/>
      <c r="H9" s="149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26"/>
      <c r="V9" s="26"/>
      <c r="W9" s="26"/>
    </row>
    <row r="10" spans="1:23" ht="24.75" customHeight="1">
      <c r="A10" s="1461" t="s">
        <v>954</v>
      </c>
      <c r="B10" s="1461"/>
      <c r="C10" s="1461"/>
    </row>
    <row r="11" spans="1:23">
      <c r="A11" s="1454" t="s">
        <v>955</v>
      </c>
      <c r="B11" s="1454"/>
      <c r="C11" s="1454"/>
    </row>
    <row r="12" spans="1:23">
      <c r="B12" s="91"/>
    </row>
  </sheetData>
  <pageMargins left="0.7" right="0.7" top="0.75" bottom="0.75" header="0.3" footer="0.3"/>
  <pageSetup paperSize="9" orientation="portrait" r:id="rId1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zoomScaleNormal="100" workbookViewId="0"/>
  </sheetViews>
  <sheetFormatPr defaultRowHeight="28.35" customHeight="1"/>
  <cols>
    <col min="1" max="1" width="46.75" style="400" customWidth="1"/>
    <col min="2" max="2" width="10.25" style="400" customWidth="1"/>
    <col min="3" max="4" width="11.375" style="400" customWidth="1"/>
    <col min="5" max="5" width="56.5" style="400" customWidth="1"/>
    <col min="6" max="7" width="8.125" style="26" customWidth="1"/>
    <col min="8" max="1023" width="8.125" customWidth="1"/>
  </cols>
  <sheetData>
    <row r="1" spans="1:7" ht="15">
      <c r="A1" s="414" t="s">
        <v>32</v>
      </c>
      <c r="B1" s="510"/>
    </row>
    <row r="2" spans="1:7" ht="15">
      <c r="A2" s="173" t="s">
        <v>33</v>
      </c>
      <c r="B2" s="510"/>
    </row>
    <row r="3" spans="1:7" s="424" customFormat="1" ht="14.25" customHeight="1">
      <c r="A3" s="1203" t="s">
        <v>2148</v>
      </c>
      <c r="B3" s="1203"/>
      <c r="C3" s="1203"/>
      <c r="D3" s="1203"/>
      <c r="E3" s="1203"/>
      <c r="F3" s="428"/>
      <c r="G3" s="428"/>
    </row>
    <row r="4" spans="1:7" s="425" customFormat="1" ht="30" customHeight="1">
      <c r="A4" s="1813" t="s">
        <v>2149</v>
      </c>
      <c r="B4" s="1813"/>
      <c r="C4" s="1813"/>
      <c r="D4" s="1813"/>
      <c r="E4" s="1813"/>
      <c r="F4" s="429"/>
      <c r="G4" s="429"/>
    </row>
    <row r="5" spans="1:7" s="12" customFormat="1" ht="17.25" customHeight="1">
      <c r="A5" s="810" t="s">
        <v>1012</v>
      </c>
      <c r="B5" s="1494">
        <v>2015</v>
      </c>
      <c r="C5" s="1491">
        <v>2023</v>
      </c>
      <c r="D5" s="1491">
        <v>2024</v>
      </c>
      <c r="E5" s="317" t="s">
        <v>1013</v>
      </c>
      <c r="F5" s="150"/>
      <c r="G5" s="150"/>
    </row>
    <row r="6" spans="1:7" ht="24.75" customHeight="1">
      <c r="A6" s="1814" t="s">
        <v>1119</v>
      </c>
      <c r="B6" s="1814"/>
      <c r="C6" s="1814"/>
      <c r="D6" s="1759"/>
      <c r="E6" s="1814"/>
    </row>
    <row r="7" spans="1:7" ht="14.25">
      <c r="A7" s="1489" t="s">
        <v>1167</v>
      </c>
      <c r="B7" s="263">
        <v>76715.3</v>
      </c>
      <c r="C7" s="767">
        <v>122712</v>
      </c>
      <c r="D7" s="767">
        <v>121754.8</v>
      </c>
      <c r="E7" s="370" t="s">
        <v>1168</v>
      </c>
    </row>
    <row r="8" spans="1:7" ht="14.25">
      <c r="A8" s="273" t="s">
        <v>234</v>
      </c>
      <c r="B8" s="309">
        <v>33286</v>
      </c>
      <c r="C8" s="768">
        <v>52034</v>
      </c>
      <c r="D8" s="768">
        <v>51592</v>
      </c>
      <c r="E8" s="366" t="s">
        <v>670</v>
      </c>
    </row>
    <row r="9" spans="1:7" ht="14.25">
      <c r="A9" s="1490" t="s">
        <v>339</v>
      </c>
      <c r="B9" s="301">
        <v>70318.3</v>
      </c>
      <c r="C9" s="768">
        <v>110118.9</v>
      </c>
      <c r="D9" s="768">
        <v>109565.8</v>
      </c>
      <c r="E9" s="289" t="s">
        <v>935</v>
      </c>
    </row>
    <row r="10" spans="1:7" ht="27" customHeight="1">
      <c r="A10" s="1719" t="s">
        <v>1434</v>
      </c>
      <c r="B10" s="1719"/>
      <c r="C10" s="1719"/>
      <c r="D10" s="1719"/>
      <c r="E10" s="1719"/>
    </row>
    <row r="11" spans="1:7" s="337" customFormat="1" ht="15">
      <c r="A11" s="407" t="s">
        <v>498</v>
      </c>
      <c r="B11" s="1510">
        <v>5707.2</v>
      </c>
      <c r="C11" s="1511">
        <v>11843.7</v>
      </c>
      <c r="D11" s="1511">
        <v>13361.6</v>
      </c>
      <c r="E11" s="370" t="s">
        <v>936</v>
      </c>
      <c r="F11" s="351"/>
      <c r="G11" s="351"/>
    </row>
    <row r="12" spans="1:7" ht="14.25">
      <c r="A12" s="273" t="s">
        <v>234</v>
      </c>
      <c r="B12" s="1512">
        <v>2476</v>
      </c>
      <c r="C12" s="1513">
        <v>5022</v>
      </c>
      <c r="D12" s="1513">
        <v>5662</v>
      </c>
      <c r="E12" s="366" t="s">
        <v>670</v>
      </c>
    </row>
    <row r="13" spans="1:7" ht="14.25">
      <c r="A13" s="410" t="s">
        <v>340</v>
      </c>
      <c r="B13" s="1514">
        <v>1978.2</v>
      </c>
      <c r="C13" s="1473">
        <v>3187.1</v>
      </c>
      <c r="D13" s="1473">
        <v>4716</v>
      </c>
      <c r="E13" s="289" t="s">
        <v>773</v>
      </c>
    </row>
    <row r="14" spans="1:7" ht="15" customHeight="1">
      <c r="A14" s="410" t="s">
        <v>341</v>
      </c>
      <c r="B14" s="1514">
        <v>2356.6</v>
      </c>
      <c r="C14" s="1473">
        <v>4717.8999999999996</v>
      </c>
      <c r="D14" s="1473">
        <v>4703.3999999999996</v>
      </c>
      <c r="E14" s="602" t="s">
        <v>1380</v>
      </c>
    </row>
    <row r="15" spans="1:7" ht="15" customHeight="1">
      <c r="A15" s="410" t="s">
        <v>342</v>
      </c>
      <c r="B15" s="1514">
        <v>1372.4</v>
      </c>
      <c r="C15" s="1473">
        <v>3938.7</v>
      </c>
      <c r="D15" s="1473">
        <v>3942.2</v>
      </c>
      <c r="E15" s="289" t="s">
        <v>774</v>
      </c>
    </row>
    <row r="16" spans="1:7" ht="16.350000000000001" customHeight="1">
      <c r="A16" s="1785" t="s">
        <v>1435</v>
      </c>
      <c r="B16" s="1785"/>
      <c r="C16" s="1785"/>
      <c r="D16" s="1785"/>
      <c r="E16" s="1785"/>
    </row>
    <row r="17" spans="1:5" ht="17.649999999999999" customHeight="1">
      <c r="A17" s="1739" t="s">
        <v>1436</v>
      </c>
      <c r="B17" s="1739"/>
      <c r="C17" s="1739"/>
      <c r="D17" s="1739"/>
      <c r="E17" s="1739"/>
    </row>
    <row r="18" spans="1:5" ht="21.75" customHeight="1"/>
  </sheetData>
  <mergeCells count="5">
    <mergeCell ref="A17:E17"/>
    <mergeCell ref="A16:E16"/>
    <mergeCell ref="A4:E4"/>
    <mergeCell ref="A6:E6"/>
    <mergeCell ref="A10:E10"/>
  </mergeCells>
  <pageMargins left="0.70000000000000007" right="0.70000000000000007" top="1.5374015748031495" bottom="1.5374015748031495" header="1.1437007874015748" footer="1.1437007874015748"/>
  <pageSetup paperSize="9" scale="47" fitToWidth="0" fitToHeight="0" orientation="portrait" horizontalDpi="1200" verticalDpi="1200" r:id="rId1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zoomScaleNormal="100" workbookViewId="0"/>
  </sheetViews>
  <sheetFormatPr defaultRowHeight="14.25"/>
  <cols>
    <col min="1" max="1" width="39.875" style="12" customWidth="1"/>
    <col min="2" max="2" width="9.5" style="12" customWidth="1"/>
    <col min="3" max="4" width="9.5" style="358" customWidth="1"/>
    <col min="5" max="5" width="39.875" style="12" customWidth="1"/>
    <col min="6" max="6" width="35.75" customWidth="1"/>
    <col min="7" max="1024" width="8.125" customWidth="1"/>
  </cols>
  <sheetData>
    <row r="1" spans="1:8" ht="15">
      <c r="A1" s="414" t="s">
        <v>32</v>
      </c>
    </row>
    <row r="2" spans="1:8" ht="15">
      <c r="A2" s="173" t="s">
        <v>33</v>
      </c>
    </row>
    <row r="3" spans="1:8" ht="15" customHeight="1">
      <c r="A3" s="701" t="s">
        <v>343</v>
      </c>
      <c r="B3" s="150"/>
      <c r="C3" s="150"/>
      <c r="D3" s="150"/>
      <c r="E3" s="150"/>
      <c r="F3" s="26"/>
      <c r="G3" s="26"/>
      <c r="H3" s="26"/>
    </row>
    <row r="4" spans="1:8" ht="23.25" customHeight="1">
      <c r="A4" s="703" t="s">
        <v>775</v>
      </c>
      <c r="B4" s="150"/>
      <c r="C4" s="150"/>
      <c r="D4" s="150"/>
      <c r="E4" s="150"/>
      <c r="F4" s="26"/>
      <c r="G4" s="26"/>
      <c r="H4" s="26"/>
    </row>
    <row r="5" spans="1:8" ht="24.75" customHeight="1">
      <c r="A5" s="709" t="s">
        <v>1012</v>
      </c>
      <c r="B5" s="1217">
        <v>2015</v>
      </c>
      <c r="C5" s="1199">
        <v>2023</v>
      </c>
      <c r="D5" s="1192">
        <v>2024</v>
      </c>
      <c r="E5" s="317" t="s">
        <v>1013</v>
      </c>
      <c r="F5" s="45"/>
      <c r="G5" s="26"/>
      <c r="H5" s="26"/>
    </row>
    <row r="6" spans="1:8" ht="15.6" customHeight="1">
      <c r="A6" s="694" t="s">
        <v>344</v>
      </c>
      <c r="B6" s="642">
        <v>78125</v>
      </c>
      <c r="C6" s="593">
        <v>116646</v>
      </c>
      <c r="D6" s="513">
        <v>106457</v>
      </c>
      <c r="E6" s="289" t="s">
        <v>776</v>
      </c>
      <c r="F6" s="45"/>
      <c r="G6" s="26"/>
      <c r="H6" s="26"/>
    </row>
    <row r="7" spans="1:8" ht="15.75" customHeight="1">
      <c r="A7" s="694" t="s">
        <v>1120</v>
      </c>
      <c r="B7" s="594">
        <v>17146</v>
      </c>
      <c r="C7" s="675">
        <v>17826</v>
      </c>
      <c r="D7" s="675">
        <v>19363</v>
      </c>
      <c r="E7" s="289" t="s">
        <v>1121</v>
      </c>
      <c r="F7" s="45"/>
      <c r="G7" s="26"/>
      <c r="H7" s="26"/>
    </row>
    <row r="8" spans="1:8" ht="15.6" customHeight="1">
      <c r="A8" s="694" t="s">
        <v>345</v>
      </c>
      <c r="B8" s="594">
        <v>52729</v>
      </c>
      <c r="C8" s="675">
        <v>58995</v>
      </c>
      <c r="D8" s="675">
        <v>58802</v>
      </c>
      <c r="E8" s="289" t="s">
        <v>777</v>
      </c>
      <c r="F8" s="45"/>
      <c r="G8" s="26"/>
      <c r="H8" s="26"/>
    </row>
    <row r="9" spans="1:8" ht="15.6" customHeight="1">
      <c r="A9" s="694" t="s">
        <v>346</v>
      </c>
      <c r="B9" s="594">
        <v>407499</v>
      </c>
      <c r="C9" s="675">
        <v>390674</v>
      </c>
      <c r="D9" s="675">
        <v>386681</v>
      </c>
      <c r="E9" s="289" t="s">
        <v>778</v>
      </c>
      <c r="F9" s="45"/>
      <c r="G9" s="26"/>
      <c r="H9" s="26"/>
    </row>
    <row r="10" spans="1:8" ht="15.75" customHeight="1">
      <c r="A10" s="694" t="s">
        <v>347</v>
      </c>
      <c r="B10" s="561">
        <v>2686.9</v>
      </c>
      <c r="C10" s="230">
        <v>1965</v>
      </c>
      <c r="D10" s="230">
        <v>1821</v>
      </c>
      <c r="E10" s="289" t="s">
        <v>779</v>
      </c>
      <c r="F10" s="45"/>
      <c r="G10" s="26"/>
      <c r="H10" s="26"/>
    </row>
    <row r="11" spans="1:8" ht="15.75" customHeight="1">
      <c r="A11" s="691" t="s">
        <v>1438</v>
      </c>
      <c r="B11" s="561">
        <v>976.3</v>
      </c>
      <c r="C11" s="230">
        <v>1005.2</v>
      </c>
      <c r="D11" s="230">
        <v>729.8</v>
      </c>
      <c r="E11" s="729" t="s">
        <v>1437</v>
      </c>
      <c r="F11" s="45"/>
      <c r="G11" s="26"/>
      <c r="H11" s="26"/>
    </row>
    <row r="12" spans="1:8" ht="28.35" customHeight="1">
      <c r="A12" s="706" t="s">
        <v>1219</v>
      </c>
      <c r="B12" s="1191"/>
      <c r="C12" s="1210"/>
      <c r="D12" s="1210"/>
      <c r="E12" s="1210"/>
      <c r="F12" s="197"/>
      <c r="G12" s="26"/>
      <c r="H12" s="26"/>
    </row>
    <row r="13" spans="1:8" ht="13.7" customHeight="1">
      <c r="A13" s="706" t="s">
        <v>1439</v>
      </c>
      <c r="B13" s="1191"/>
      <c r="C13" s="1196"/>
      <c r="D13" s="1196"/>
      <c r="E13" s="1196"/>
      <c r="F13" s="395"/>
      <c r="G13" s="150"/>
      <c r="H13" s="150"/>
    </row>
    <row r="14" spans="1:8">
      <c r="A14" s="695" t="s">
        <v>1220</v>
      </c>
      <c r="B14" s="1196"/>
    </row>
    <row r="15" spans="1:8">
      <c r="A15" s="695" t="s">
        <v>1440</v>
      </c>
      <c r="B15" s="1196"/>
    </row>
  </sheetData>
  <pageMargins left="0.7" right="0.7" top="0.75" bottom="0.75" header="0.3" footer="0.3"/>
  <pageSetup paperSize="9" scale="55" orientation="portrait" r:id="rId1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zoomScaleNormal="100" workbookViewId="0"/>
  </sheetViews>
  <sheetFormatPr defaultRowHeight="14.25"/>
  <cols>
    <col min="1" max="1" width="25.875" style="45" customWidth="1"/>
    <col min="2" max="2" width="12.125" style="45" customWidth="1"/>
    <col min="3" max="4" width="13.25" style="400" customWidth="1"/>
    <col min="5" max="5" width="25.875" style="45" customWidth="1"/>
    <col min="6" max="6" width="6" style="27" customWidth="1"/>
    <col min="7" max="7" width="10.375" style="26" customWidth="1"/>
    <col min="8" max="8" width="11.875" customWidth="1"/>
    <col min="9" max="9" width="53.625" customWidth="1"/>
    <col min="10" max="11" width="10.875" customWidth="1"/>
    <col min="12" max="1025" width="8.125" customWidth="1"/>
  </cols>
  <sheetData>
    <row r="1" spans="1:6" ht="15">
      <c r="A1" s="172" t="s">
        <v>32</v>
      </c>
      <c r="B1" s="510"/>
    </row>
    <row r="2" spans="1:6" ht="15">
      <c r="A2" s="173" t="s">
        <v>33</v>
      </c>
      <c r="B2" s="510"/>
    </row>
    <row r="3" spans="1:6" ht="14.25" customHeight="1">
      <c r="A3" s="158" t="s">
        <v>348</v>
      </c>
      <c r="B3" s="199"/>
      <c r="C3" s="165"/>
      <c r="D3" s="165"/>
      <c r="E3" s="141"/>
    </row>
    <row r="4" spans="1:6" ht="24.75" customHeight="1">
      <c r="A4" s="217" t="s">
        <v>780</v>
      </c>
      <c r="B4" s="217"/>
      <c r="C4" s="446"/>
      <c r="D4" s="446"/>
      <c r="F4" s="7"/>
    </row>
    <row r="5" spans="1:6">
      <c r="A5" s="1661" t="s">
        <v>1012</v>
      </c>
      <c r="B5" s="1539">
        <v>2015</v>
      </c>
      <c r="C5" s="1539">
        <v>2023</v>
      </c>
      <c r="D5" s="1539">
        <v>2024</v>
      </c>
      <c r="E5" s="1730" t="s">
        <v>1013</v>
      </c>
      <c r="F5" s="7"/>
    </row>
    <row r="6" spans="1:6">
      <c r="A6" s="1662"/>
      <c r="B6" s="1803" t="s">
        <v>1049</v>
      </c>
      <c r="C6" s="1790"/>
      <c r="D6" s="1708"/>
      <c r="E6" s="1731"/>
      <c r="F6" s="7"/>
    </row>
    <row r="7" spans="1:6">
      <c r="A7" s="626" t="s">
        <v>349</v>
      </c>
      <c r="B7" s="1471">
        <v>17.2</v>
      </c>
      <c r="C7" s="980">
        <v>22.5</v>
      </c>
      <c r="D7" s="980">
        <v>20.8</v>
      </c>
      <c r="E7" s="279" t="s">
        <v>781</v>
      </c>
      <c r="F7" s="7"/>
    </row>
    <row r="8" spans="1:6">
      <c r="A8" s="626" t="s">
        <v>350</v>
      </c>
      <c r="B8" s="1472">
        <v>32.1</v>
      </c>
      <c r="C8" s="1473">
        <v>24.5</v>
      </c>
      <c r="D8" s="1473">
        <v>31</v>
      </c>
      <c r="E8" s="227" t="s">
        <v>782</v>
      </c>
      <c r="F8" s="7"/>
    </row>
    <row r="9" spans="1:6">
      <c r="A9" s="626" t="s">
        <v>351</v>
      </c>
      <c r="B9" s="1472">
        <v>50.7</v>
      </c>
      <c r="C9" s="1473">
        <v>53</v>
      </c>
      <c r="D9" s="1473">
        <v>48.2</v>
      </c>
      <c r="E9" s="655" t="s">
        <v>1381</v>
      </c>
      <c r="F9" s="7"/>
    </row>
    <row r="10" spans="1:6">
      <c r="A10" s="83"/>
      <c r="B10" s="84"/>
      <c r="C10" s="449"/>
      <c r="D10" s="449"/>
      <c r="E10" s="85"/>
      <c r="F10" s="7"/>
    </row>
    <row r="11" spans="1:6">
      <c r="A11" s="83"/>
      <c r="B11" s="84"/>
      <c r="C11" s="449"/>
      <c r="D11" s="449"/>
      <c r="E11" s="85"/>
      <c r="F11" s="7"/>
    </row>
    <row r="12" spans="1:6">
      <c r="F12" s="7"/>
    </row>
    <row r="14" spans="1:6">
      <c r="F14" s="33"/>
    </row>
    <row r="15" spans="1:6">
      <c r="F15" s="86"/>
    </row>
    <row r="16" spans="1:6">
      <c r="F16" s="86"/>
    </row>
    <row r="17" spans="6:6">
      <c r="F17" s="86"/>
    </row>
  </sheetData>
  <mergeCells count="3">
    <mergeCell ref="A5:A6"/>
    <mergeCell ref="E5:E6"/>
    <mergeCell ref="B6:D6"/>
  </mergeCells>
  <pageMargins left="0.74803149606299213" right="0.74803149606299213" top="1.7716535433070866" bottom="1.7716535433070866" header="1.3779527559055118" footer="1.3779527559055118"/>
  <pageSetup paperSize="9" scale="73" fitToWidth="0" fitToHeight="0" orientation="landscape" horizontalDpi="1200" verticalDpi="1200" r:id="rId1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48564"/>
  <sheetViews>
    <sheetView zoomScaleNormal="100" zoomScaleSheetLayoutView="96" workbookViewId="0"/>
  </sheetViews>
  <sheetFormatPr defaultRowHeight="14.25" customHeight="1"/>
  <cols>
    <col min="1" max="1" width="24.5" style="1214" customWidth="1"/>
    <col min="2" max="2" width="21.75" style="1214" customWidth="1"/>
    <col min="3" max="3" width="21.875" style="1214" customWidth="1"/>
    <col min="4" max="4" width="7.5" style="1214" customWidth="1"/>
    <col min="5" max="5" width="8.125" style="12" customWidth="1"/>
    <col min="6" max="1022" width="8.125" customWidth="1"/>
  </cols>
  <sheetData>
    <row r="1" spans="1:5" ht="15">
      <c r="A1" s="1201" t="s">
        <v>34</v>
      </c>
      <c r="B1" s="1213"/>
      <c r="C1" s="65"/>
      <c r="D1" s="65"/>
    </row>
    <row r="2" spans="1:5" ht="15">
      <c r="A2" s="497" t="s">
        <v>35</v>
      </c>
      <c r="B2" s="1213"/>
      <c r="C2" s="65"/>
      <c r="D2" s="65"/>
    </row>
    <row r="3" spans="1:5" ht="14.25" customHeight="1">
      <c r="A3" s="165" t="s">
        <v>352</v>
      </c>
      <c r="B3" s="165"/>
      <c r="C3" s="165"/>
      <c r="D3" s="1197"/>
    </row>
    <row r="4" spans="1:5" ht="24.75" customHeight="1">
      <c r="A4" s="446" t="s">
        <v>783</v>
      </c>
      <c r="B4" s="1207"/>
      <c r="C4" s="1207"/>
      <c r="D4" s="1207"/>
    </row>
    <row r="5" spans="1:5" s="615" customFormat="1">
      <c r="A5" s="1194" t="s">
        <v>1732</v>
      </c>
      <c r="B5" s="472"/>
      <c r="C5" s="472"/>
      <c r="D5" s="472"/>
      <c r="E5" s="424"/>
    </row>
    <row r="6" spans="1:5" s="899" customFormat="1" ht="25.5" customHeight="1">
      <c r="A6" s="445" t="s">
        <v>1733</v>
      </c>
      <c r="B6" s="1142"/>
      <c r="C6" s="1142"/>
      <c r="D6" s="1142"/>
      <c r="E6" s="425"/>
    </row>
    <row r="7" spans="1:5" s="326" customFormat="1" ht="27" customHeight="1">
      <c r="A7" s="616" t="s">
        <v>1012</v>
      </c>
      <c r="B7" s="1217" t="s">
        <v>1131</v>
      </c>
      <c r="C7" s="282" t="s">
        <v>1013</v>
      </c>
      <c r="D7" s="1198"/>
      <c r="E7" s="1273"/>
    </row>
    <row r="8" spans="1:5">
      <c r="A8" s="1213" t="s">
        <v>353</v>
      </c>
      <c r="B8" s="1274">
        <v>20733</v>
      </c>
      <c r="C8" s="264" t="s">
        <v>784</v>
      </c>
    </row>
    <row r="9" spans="1:5">
      <c r="A9" s="1197" t="s">
        <v>354</v>
      </c>
      <c r="B9" s="1275">
        <v>2</v>
      </c>
      <c r="C9" s="228" t="s">
        <v>785</v>
      </c>
      <c r="D9" s="145"/>
    </row>
    <row r="10" spans="1:5">
      <c r="A10" s="1197" t="s">
        <v>355</v>
      </c>
      <c r="B10" s="1275">
        <v>7</v>
      </c>
      <c r="C10" s="228" t="s">
        <v>786</v>
      </c>
    </row>
    <row r="11" spans="1:5">
      <c r="A11" s="1197" t="s">
        <v>356</v>
      </c>
      <c r="B11" s="1275">
        <v>620</v>
      </c>
      <c r="C11" s="228" t="s">
        <v>787</v>
      </c>
    </row>
    <row r="12" spans="1:5">
      <c r="A12" s="1197" t="s">
        <v>357</v>
      </c>
      <c r="B12" s="1275">
        <v>31</v>
      </c>
      <c r="C12" s="228" t="s">
        <v>788</v>
      </c>
    </row>
    <row r="13" spans="1:5">
      <c r="A13" s="1197" t="s">
        <v>358</v>
      </c>
      <c r="B13" s="1275">
        <v>243</v>
      </c>
      <c r="C13" s="228" t="s">
        <v>789</v>
      </c>
    </row>
    <row r="14" spans="1:5">
      <c r="A14" s="1197" t="s">
        <v>359</v>
      </c>
      <c r="B14" s="1275">
        <v>2739</v>
      </c>
      <c r="C14" s="228" t="s">
        <v>790</v>
      </c>
    </row>
    <row r="15" spans="1:5">
      <c r="A15" s="1197" t="s">
        <v>1594</v>
      </c>
      <c r="B15" s="1276">
        <v>17091</v>
      </c>
      <c r="C15" s="228" t="s">
        <v>1593</v>
      </c>
    </row>
    <row r="16" spans="1:5">
      <c r="A16" s="1213" t="s">
        <v>360</v>
      </c>
      <c r="B16" s="1277">
        <v>453</v>
      </c>
      <c r="C16" s="264" t="s">
        <v>791</v>
      </c>
    </row>
    <row r="17" spans="1:5" ht="22.7" customHeight="1">
      <c r="A17" s="1210" t="s">
        <v>73</v>
      </c>
      <c r="B17" s="1210"/>
      <c r="C17" s="65"/>
      <c r="D17" s="65"/>
    </row>
    <row r="18" spans="1:5" ht="16.350000000000001" customHeight="1">
      <c r="A18" s="1785" t="s">
        <v>1595</v>
      </c>
      <c r="B18" s="1785"/>
      <c r="C18" s="1785"/>
      <c r="D18" s="1785"/>
      <c r="E18" s="1785"/>
    </row>
    <row r="19" spans="1:5" ht="14.25" customHeight="1">
      <c r="A19" s="191" t="s">
        <v>541</v>
      </c>
      <c r="B19" s="65"/>
      <c r="C19" s="65"/>
      <c r="D19" s="65"/>
    </row>
    <row r="20" spans="1:5" ht="17.649999999999999" customHeight="1">
      <c r="A20" s="1781" t="s">
        <v>1596</v>
      </c>
      <c r="B20" s="1781"/>
      <c r="C20" s="1781"/>
      <c r="D20" s="1781"/>
      <c r="E20" s="1781"/>
    </row>
    <row r="1048561" ht="12.75" customHeight="1"/>
    <row r="1048562" ht="12.75" customHeight="1"/>
    <row r="1048563" ht="12.75" customHeight="1"/>
    <row r="1048564" ht="12.75" customHeight="1"/>
  </sheetData>
  <mergeCells count="2">
    <mergeCell ref="A18:E18"/>
    <mergeCell ref="A20:E20"/>
  </mergeCells>
  <pageMargins left="0.70000000000000007" right="0.70000000000000007" top="1.5374015748031495" bottom="1.5374015748031495" header="1.1437007874015748" footer="1.1437007874015748"/>
  <pageSetup paperSize="9" scale="57" fitToWidth="0" fitToHeight="0" orientation="portrait" r:id="rId1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zoomScaleNormal="100" zoomScaleSheetLayoutView="98" workbookViewId="0"/>
  </sheetViews>
  <sheetFormatPr defaultRowHeight="14.25"/>
  <cols>
    <col min="1" max="1" width="9.75" customWidth="1"/>
    <col min="2" max="2" width="10.875" customWidth="1"/>
    <col min="3" max="3" width="17.625" customWidth="1"/>
    <col min="4" max="4" width="10.5" customWidth="1"/>
    <col min="5" max="1023" width="8.125" customWidth="1"/>
  </cols>
  <sheetData>
    <row r="1" spans="1:5" ht="15">
      <c r="A1" s="172" t="s">
        <v>34</v>
      </c>
    </row>
    <row r="2" spans="1:5" ht="15">
      <c r="A2" s="184" t="s">
        <v>35</v>
      </c>
    </row>
    <row r="3" spans="1:5" ht="14.25" customHeight="1">
      <c r="A3" s="155" t="s">
        <v>361</v>
      </c>
      <c r="B3" s="152"/>
      <c r="C3" s="149"/>
      <c r="D3" s="150"/>
      <c r="E3" s="26"/>
    </row>
    <row r="4" spans="1:5" ht="31.7" customHeight="1">
      <c r="A4" s="176" t="s">
        <v>986</v>
      </c>
      <c r="B4" s="65"/>
      <c r="C4" s="149"/>
      <c r="D4" s="150"/>
      <c r="E4" s="26"/>
    </row>
    <row r="5" spans="1:5" ht="30" customHeight="1">
      <c r="A5" s="651" t="s">
        <v>1022</v>
      </c>
      <c r="B5" s="652" t="s">
        <v>1145</v>
      </c>
      <c r="C5" s="149"/>
      <c r="D5" s="150"/>
      <c r="E5" s="26"/>
    </row>
    <row r="6" spans="1:5" ht="19.5" customHeight="1">
      <c r="A6" s="1195">
        <v>2020</v>
      </c>
      <c r="B6" s="730">
        <v>19048</v>
      </c>
      <c r="C6" s="400"/>
      <c r="D6" s="150"/>
      <c r="E6" s="26"/>
    </row>
    <row r="7" spans="1:5" s="193" customFormat="1" ht="19.5" customHeight="1">
      <c r="A7" s="1195">
        <v>2023</v>
      </c>
      <c r="B7" s="730">
        <v>31073</v>
      </c>
      <c r="C7" s="149"/>
      <c r="D7" s="150"/>
      <c r="E7" s="26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zoomScaleNormal="100" workbookViewId="0"/>
  </sheetViews>
  <sheetFormatPr defaultRowHeight="14.25"/>
  <cols>
    <col min="1" max="1" width="9.5" customWidth="1"/>
    <col min="2" max="2" width="19.25" customWidth="1"/>
    <col min="3" max="3" width="14.25" customWidth="1"/>
    <col min="4" max="4" width="15.125" customWidth="1"/>
  </cols>
  <sheetData>
    <row r="1" spans="1:4" ht="15">
      <c r="A1" s="170" t="s">
        <v>2</v>
      </c>
    </row>
    <row r="2" spans="1:4" ht="15">
      <c r="A2" s="171" t="s">
        <v>3</v>
      </c>
    </row>
    <row r="3" spans="1:4">
      <c r="A3" s="98" t="s">
        <v>85</v>
      </c>
      <c r="B3" s="98"/>
      <c r="C3" s="98"/>
      <c r="D3" s="98"/>
    </row>
    <row r="4" spans="1:4" ht="24" customHeight="1">
      <c r="A4" s="188" t="s">
        <v>548</v>
      </c>
      <c r="B4" s="98"/>
      <c r="C4" s="98"/>
      <c r="D4" s="98"/>
    </row>
    <row r="5" spans="1:4" ht="33.75" customHeight="1">
      <c r="A5" s="247" t="s">
        <v>1022</v>
      </c>
      <c r="B5" s="248" t="s">
        <v>1025</v>
      </c>
    </row>
    <row r="6" spans="1:4">
      <c r="A6" s="1052">
        <v>2015</v>
      </c>
      <c r="B6" s="573">
        <v>27.2</v>
      </c>
    </row>
    <row r="7" spans="1:4" ht="15" customHeight="1">
      <c r="A7" s="1052">
        <v>2020</v>
      </c>
      <c r="B7" s="573">
        <v>28.1</v>
      </c>
    </row>
    <row r="8" spans="1:4">
      <c r="A8" s="1052">
        <v>2023</v>
      </c>
      <c r="B8" s="564">
        <v>28.8</v>
      </c>
    </row>
    <row r="9" spans="1:4">
      <c r="A9" s="1052">
        <v>2024</v>
      </c>
      <c r="B9" s="564">
        <v>28.9</v>
      </c>
    </row>
  </sheetData>
  <pageMargins left="0.7" right="0.7" top="0.75" bottom="0.75" header="0.3" footer="0.3"/>
  <pageSetup paperSize="9" orientation="portrait" r:id="rId1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zoomScaleNormal="100" zoomScaleSheetLayoutView="98" workbookViewId="0"/>
  </sheetViews>
  <sheetFormatPr defaultRowHeight="14.25"/>
  <cols>
    <col min="1" max="1" width="29.5" customWidth="1"/>
    <col min="2" max="3" width="11.25" style="358" customWidth="1"/>
    <col min="4" max="4" width="30.125" customWidth="1"/>
  </cols>
  <sheetData>
    <row r="1" spans="1:4" ht="15">
      <c r="A1" s="172" t="s">
        <v>34</v>
      </c>
    </row>
    <row r="2" spans="1:4" ht="15">
      <c r="A2" s="184" t="s">
        <v>35</v>
      </c>
    </row>
    <row r="3" spans="1:4">
      <c r="A3" s="152" t="s">
        <v>362</v>
      </c>
      <c r="B3" s="65"/>
      <c r="C3" s="65"/>
      <c r="D3" s="31"/>
    </row>
    <row r="4" spans="1:4" ht="20.25" customHeight="1">
      <c r="A4" s="176" t="s">
        <v>792</v>
      </c>
      <c r="B4" s="1197"/>
      <c r="C4" s="1197"/>
      <c r="D4" s="31"/>
    </row>
    <row r="5" spans="1:4" ht="19.5" customHeight="1">
      <c r="A5" s="234" t="s">
        <v>1012</v>
      </c>
      <c r="B5" s="1217">
        <v>2020</v>
      </c>
      <c r="C5" s="1199">
        <v>2023</v>
      </c>
      <c r="D5" s="266" t="s">
        <v>1013</v>
      </c>
    </row>
    <row r="6" spans="1:4">
      <c r="A6" s="653" t="s">
        <v>497</v>
      </c>
      <c r="B6" s="559">
        <v>1334</v>
      </c>
      <c r="C6" s="675">
        <v>1486</v>
      </c>
      <c r="D6" s="898" t="s">
        <v>1592</v>
      </c>
    </row>
    <row r="7" spans="1:4" ht="29.25" customHeight="1">
      <c r="A7" s="653" t="s">
        <v>363</v>
      </c>
      <c r="B7" s="1514" t="s">
        <v>2129</v>
      </c>
      <c r="C7" s="1527">
        <v>3182</v>
      </c>
      <c r="D7" s="729" t="s">
        <v>937</v>
      </c>
    </row>
    <row r="8" spans="1:4" ht="22.7" customHeight="1">
      <c r="A8" s="654" t="s">
        <v>73</v>
      </c>
      <c r="B8" s="65"/>
      <c r="C8" s="65"/>
      <c r="D8" s="31"/>
    </row>
    <row r="9" spans="1:4" ht="13.7" customHeight="1">
      <c r="A9" s="1660" t="s">
        <v>1590</v>
      </c>
      <c r="B9" s="1660"/>
      <c r="C9" s="1660"/>
      <c r="D9" s="1660"/>
    </row>
    <row r="10" spans="1:4">
      <c r="A10" s="897" t="s">
        <v>541</v>
      </c>
      <c r="B10" s="1204"/>
      <c r="C10" s="429"/>
      <c r="D10" s="899"/>
    </row>
    <row r="11" spans="1:4">
      <c r="A11" s="1653" t="s">
        <v>1591</v>
      </c>
      <c r="B11" s="1653"/>
      <c r="C11" s="1653"/>
      <c r="D11" s="1653"/>
    </row>
  </sheetData>
  <mergeCells count="2">
    <mergeCell ref="A9:D9"/>
    <mergeCell ref="A11:D11"/>
  </mergeCells>
  <pageMargins left="0.7" right="0.7" top="0.75" bottom="0.75" header="0.3" footer="0.3"/>
  <pageSetup paperSize="9" scale="76" orientation="portrait" r:id="rId1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zoomScaleNormal="100" zoomScaleSheetLayoutView="100" workbookViewId="0"/>
  </sheetViews>
  <sheetFormatPr defaultRowHeight="14.25"/>
  <cols>
    <col min="1" max="1" width="8.625" style="45" customWidth="1"/>
    <col min="2" max="2" width="23.875" style="45" customWidth="1"/>
    <col min="3" max="3" width="24.75" style="45" customWidth="1"/>
    <col min="4" max="4" width="9.125" style="45" customWidth="1"/>
    <col min="5" max="5" width="11.625" customWidth="1"/>
    <col min="6" max="1024" width="8.125" customWidth="1"/>
  </cols>
  <sheetData>
    <row r="1" spans="1:7" ht="15">
      <c r="A1" s="172" t="s">
        <v>34</v>
      </c>
      <c r="B1" s="132"/>
      <c r="C1" s="131"/>
    </row>
    <row r="2" spans="1:7" ht="15">
      <c r="A2" s="184" t="s">
        <v>35</v>
      </c>
      <c r="B2" s="132"/>
      <c r="C2" s="131"/>
    </row>
    <row r="3" spans="1:7" ht="14.25" customHeight="1">
      <c r="A3" s="199" t="s">
        <v>364</v>
      </c>
      <c r="B3" s="199"/>
      <c r="C3" s="129"/>
    </row>
    <row r="4" spans="1:7" ht="24" customHeight="1">
      <c r="A4" s="176" t="s">
        <v>793</v>
      </c>
      <c r="B4" s="131"/>
      <c r="C4" s="131"/>
      <c r="D4" s="85"/>
      <c r="E4" s="8"/>
      <c r="F4" s="8"/>
      <c r="G4" s="8"/>
    </row>
    <row r="5" spans="1:7" ht="51" customHeight="1">
      <c r="A5" s="1815" t="s">
        <v>1125</v>
      </c>
      <c r="B5" s="1217" t="s">
        <v>1122</v>
      </c>
      <c r="C5" s="1215" t="s">
        <v>1123</v>
      </c>
      <c r="D5" s="1214"/>
    </row>
    <row r="6" spans="1:7" ht="15.75" customHeight="1">
      <c r="A6" s="1816"/>
      <c r="B6" s="1803" t="s">
        <v>1124</v>
      </c>
      <c r="C6" s="1729"/>
      <c r="D6" s="1214"/>
    </row>
    <row r="7" spans="1:7">
      <c r="A7" s="1195">
        <v>2015</v>
      </c>
      <c r="B7" s="329">
        <v>38</v>
      </c>
      <c r="C7" s="281">
        <v>41.4</v>
      </c>
      <c r="D7" s="1214"/>
    </row>
    <row r="8" spans="1:7">
      <c r="A8" s="1195">
        <v>2016</v>
      </c>
      <c r="B8" s="329">
        <v>38.200000000000003</v>
      </c>
      <c r="C8" s="281">
        <v>43.9</v>
      </c>
      <c r="D8" s="1214"/>
    </row>
    <row r="9" spans="1:7">
      <c r="A9" s="1195">
        <v>2017</v>
      </c>
      <c r="B9" s="305">
        <v>41</v>
      </c>
      <c r="C9" s="305">
        <v>54</v>
      </c>
      <c r="D9" s="1214"/>
    </row>
    <row r="10" spans="1:7">
      <c r="A10" s="1195">
        <v>2018</v>
      </c>
      <c r="B10" s="230">
        <v>44.6</v>
      </c>
      <c r="C10" s="230">
        <v>63</v>
      </c>
      <c r="D10" s="1214"/>
    </row>
    <row r="11" spans="1:7" s="193" customFormat="1">
      <c r="A11" s="1195">
        <v>2019</v>
      </c>
      <c r="B11" s="230">
        <v>48.8</v>
      </c>
      <c r="C11" s="230">
        <v>74.400000000000006</v>
      </c>
      <c r="D11" s="64"/>
      <c r="G11" s="363"/>
    </row>
    <row r="12" spans="1:7">
      <c r="A12" s="1278">
        <v>2020</v>
      </c>
      <c r="B12" s="450">
        <v>44.9</v>
      </c>
      <c r="C12" s="450">
        <v>70.400000000000006</v>
      </c>
      <c r="D12" s="64"/>
      <c r="G12" s="77"/>
    </row>
    <row r="13" spans="1:7">
      <c r="A13" s="1278">
        <v>2021</v>
      </c>
      <c r="B13" s="900">
        <v>52.4</v>
      </c>
      <c r="C13" s="404">
        <v>87.4</v>
      </c>
      <c r="D13" s="1214"/>
    </row>
    <row r="14" spans="1:7">
      <c r="A14" s="1278">
        <v>2022</v>
      </c>
      <c r="B14" s="900">
        <v>65.5</v>
      </c>
      <c r="C14" s="404">
        <v>121.1</v>
      </c>
      <c r="D14" s="1214"/>
    </row>
    <row r="15" spans="1:7">
      <c r="A15" s="1278">
        <v>2023</v>
      </c>
      <c r="B15" s="900">
        <v>73.3</v>
      </c>
      <c r="C15" s="404">
        <v>71</v>
      </c>
      <c r="D15" s="1214"/>
    </row>
    <row r="16" spans="1:7">
      <c r="A16" s="1214"/>
      <c r="B16" s="1214"/>
      <c r="C16" s="1214"/>
      <c r="D16" s="1214"/>
    </row>
    <row r="17" spans="1:4">
      <c r="A17" s="400"/>
      <c r="B17" s="400"/>
      <c r="C17" s="400"/>
      <c r="D17" s="400"/>
    </row>
    <row r="18" spans="1:4">
      <c r="A18" s="400"/>
      <c r="B18" s="400"/>
      <c r="C18" s="400"/>
      <c r="D18" s="400"/>
    </row>
  </sheetData>
  <mergeCells count="2">
    <mergeCell ref="B6:C6"/>
    <mergeCell ref="A5:A6"/>
  </mergeCells>
  <pageMargins left="0.74803149606299213" right="0.74803149606299213" top="1.7716535433070866" bottom="1.7716535433070866" header="1.3779527559055118" footer="1.3779527559055118"/>
  <pageSetup paperSize="9" scale="56" fitToWidth="0" fitToHeight="0" orientation="landscape" r:id="rId1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zoomScaleNormal="100" zoomScaleSheetLayoutView="112" workbookViewId="0"/>
  </sheetViews>
  <sheetFormatPr defaultRowHeight="14.25"/>
  <cols>
    <col min="1" max="1" width="27.875" style="12" customWidth="1"/>
    <col min="2" max="2" width="13.75" style="12" customWidth="1"/>
    <col min="3" max="3" width="26.375" style="12" customWidth="1"/>
    <col min="4" max="4" width="7.875" style="12" customWidth="1"/>
    <col min="5" max="1022" width="8.125" customWidth="1"/>
  </cols>
  <sheetData>
    <row r="1" spans="1:4" ht="15">
      <c r="A1" s="699" t="s">
        <v>34</v>
      </c>
    </row>
    <row r="2" spans="1:4" ht="15">
      <c r="A2" s="497" t="s">
        <v>35</v>
      </c>
    </row>
    <row r="3" spans="1:4" s="615" customFormat="1" ht="14.25" customHeight="1">
      <c r="A3" s="464" t="s">
        <v>1734</v>
      </c>
      <c r="B3" s="464"/>
      <c r="C3" s="447"/>
      <c r="D3" s="447"/>
    </row>
    <row r="4" spans="1:4" s="899" customFormat="1" ht="25.5" customHeight="1">
      <c r="A4" s="445" t="s">
        <v>1735</v>
      </c>
      <c r="B4" s="1209"/>
      <c r="C4" s="1181"/>
      <c r="D4" s="1181"/>
    </row>
    <row r="5" spans="1:4" ht="27.95" customHeight="1">
      <c r="A5" s="810" t="s">
        <v>1012</v>
      </c>
      <c r="B5" s="1217" t="s">
        <v>1014</v>
      </c>
      <c r="C5" s="282" t="s">
        <v>1013</v>
      </c>
      <c r="D5" s="400"/>
    </row>
    <row r="6" spans="1:4">
      <c r="A6" s="1197" t="s">
        <v>147</v>
      </c>
      <c r="B6" s="301">
        <v>8</v>
      </c>
      <c r="C6" s="228" t="s">
        <v>594</v>
      </c>
      <c r="D6" s="400"/>
    </row>
    <row r="7" spans="1:4">
      <c r="A7" s="1197" t="s">
        <v>365</v>
      </c>
      <c r="B7" s="301">
        <v>1.5</v>
      </c>
      <c r="C7" s="228" t="s">
        <v>794</v>
      </c>
      <c r="D7" s="400"/>
    </row>
    <row r="8" spans="1:4">
      <c r="A8" s="1197" t="s">
        <v>366</v>
      </c>
      <c r="B8" s="301">
        <v>90.5</v>
      </c>
      <c r="C8" s="228" t="s">
        <v>795</v>
      </c>
      <c r="D8" s="400"/>
    </row>
    <row r="9" spans="1:4">
      <c r="A9" s="1214"/>
      <c r="B9" s="1214"/>
      <c r="C9" s="1214"/>
      <c r="D9" s="400"/>
    </row>
    <row r="10" spans="1:4">
      <c r="A10" s="400"/>
      <c r="B10" s="51"/>
      <c r="C10" s="400"/>
      <c r="D10" s="400"/>
    </row>
    <row r="11" spans="1:4">
      <c r="A11" s="400"/>
      <c r="B11" s="400"/>
      <c r="C11" s="400"/>
      <c r="D11" s="400"/>
    </row>
    <row r="12" spans="1:4">
      <c r="A12" s="400"/>
      <c r="B12" s="400"/>
      <c r="C12" s="400"/>
      <c r="D12" s="400"/>
    </row>
    <row r="13" spans="1:4">
      <c r="A13" s="400"/>
      <c r="B13" s="400"/>
      <c r="C13" s="400"/>
      <c r="D13" s="400"/>
    </row>
    <row r="14" spans="1:4">
      <c r="A14" s="400"/>
      <c r="B14" s="400"/>
      <c r="C14" s="400"/>
      <c r="D14" s="400"/>
    </row>
    <row r="15" spans="1:4">
      <c r="A15" s="400"/>
      <c r="B15" s="400"/>
      <c r="C15" s="400"/>
      <c r="D15" s="400"/>
    </row>
  </sheetData>
  <pageMargins left="0.7" right="0.7" top="0.75" bottom="0.75" header="0.3" footer="0.3"/>
  <pageSetup paperSize="9" orientation="portrait" r:id="rId1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zoomScaleNormal="100" workbookViewId="0"/>
  </sheetViews>
  <sheetFormatPr defaultRowHeight="32.1" customHeight="1"/>
  <cols>
    <col min="1" max="1" width="35.5" style="45" customWidth="1"/>
    <col min="2" max="3" width="12.125" style="1508" customWidth="1"/>
    <col min="4" max="4" width="31.75" style="45" customWidth="1"/>
    <col min="5" max="5" width="15.5" style="26" customWidth="1"/>
    <col min="6" max="6" width="8.125" style="26" customWidth="1"/>
    <col min="7" max="9" width="8.125" customWidth="1"/>
    <col min="10" max="10" width="10.875" customWidth="1"/>
    <col min="11" max="1024" width="8.125" customWidth="1"/>
  </cols>
  <sheetData>
    <row r="1" spans="1:10" ht="15">
      <c r="A1" s="1503" t="s">
        <v>36</v>
      </c>
    </row>
    <row r="2" spans="1:10" ht="15">
      <c r="A2" s="184" t="s">
        <v>36</v>
      </c>
    </row>
    <row r="3" spans="1:10" ht="14.25" customHeight="1">
      <c r="A3" s="1654" t="s">
        <v>796</v>
      </c>
      <c r="B3" s="1654"/>
      <c r="C3" s="1654"/>
      <c r="D3" s="1654"/>
    </row>
    <row r="4" spans="1:10" ht="28.5" customHeight="1">
      <c r="A4" s="217" t="s">
        <v>807</v>
      </c>
      <c r="B4" s="1502"/>
      <c r="C4" s="1502"/>
    </row>
    <row r="5" spans="1:10" ht="18.95" customHeight="1">
      <c r="A5" s="1509" t="s">
        <v>1012</v>
      </c>
      <c r="B5" s="1501">
        <v>2023</v>
      </c>
      <c r="C5" s="1553" t="s">
        <v>1586</v>
      </c>
      <c r="D5" s="1515" t="s">
        <v>1013</v>
      </c>
    </row>
    <row r="6" spans="1:10" s="337" customFormat="1" ht="15">
      <c r="A6" s="1507" t="s">
        <v>104</v>
      </c>
      <c r="B6" s="1516">
        <v>2105485</v>
      </c>
      <c r="C6" s="1516">
        <v>1745315</v>
      </c>
      <c r="D6" s="1517" t="s">
        <v>558</v>
      </c>
      <c r="E6" s="351"/>
      <c r="F6" s="351"/>
    </row>
    <row r="7" spans="1:10" s="193" customFormat="1" ht="14.25">
      <c r="A7" s="273" t="s">
        <v>105</v>
      </c>
      <c r="B7" s="1518"/>
      <c r="C7" s="1518"/>
      <c r="D7" s="1519" t="s">
        <v>559</v>
      </c>
      <c r="E7" s="26"/>
      <c r="F7" s="26"/>
    </row>
    <row r="8" spans="1:10" ht="14.25">
      <c r="A8" s="1505" t="s">
        <v>367</v>
      </c>
      <c r="B8" s="1518">
        <v>1645451</v>
      </c>
      <c r="C8" s="1518">
        <v>1377506</v>
      </c>
      <c r="D8" s="1520" t="s">
        <v>797</v>
      </c>
    </row>
    <row r="9" spans="1:10" ht="13.7" customHeight="1">
      <c r="A9" s="472" t="s">
        <v>2073</v>
      </c>
      <c r="B9" s="1518">
        <v>256629</v>
      </c>
      <c r="C9" s="1518">
        <v>203368</v>
      </c>
      <c r="D9" s="1552" t="s">
        <v>2074</v>
      </c>
    </row>
    <row r="10" spans="1:10" ht="14.1" customHeight="1">
      <c r="A10" s="1505" t="s">
        <v>368</v>
      </c>
      <c r="B10" s="1518">
        <v>8805</v>
      </c>
      <c r="C10" s="1518">
        <v>6907</v>
      </c>
      <c r="D10" s="1520" t="s">
        <v>798</v>
      </c>
    </row>
    <row r="11" spans="1:10" ht="24.75" customHeight="1">
      <c r="A11" s="1506" t="s">
        <v>947</v>
      </c>
      <c r="B11" s="1506"/>
      <c r="C11" s="1506"/>
      <c r="D11" s="1506"/>
      <c r="E11" s="1506"/>
    </row>
    <row r="12" spans="1:10" ht="17.25" customHeight="1">
      <c r="A12" s="1660" t="s">
        <v>1298</v>
      </c>
      <c r="B12" s="1660"/>
      <c r="C12" s="1660"/>
      <c r="D12" s="1660"/>
      <c r="E12" s="1506"/>
      <c r="F12" s="150"/>
      <c r="G12" s="12"/>
      <c r="H12" s="12"/>
      <c r="I12" s="12"/>
      <c r="J12" s="12"/>
    </row>
    <row r="13" spans="1:10" ht="18" customHeight="1">
      <c r="A13" s="640" t="s">
        <v>2079</v>
      </c>
      <c r="B13" s="1554"/>
      <c r="C13" s="1554"/>
      <c r="D13" s="1554"/>
      <c r="E13" s="1537"/>
      <c r="F13" s="7"/>
      <c r="G13" s="1555"/>
      <c r="H13" s="1555"/>
      <c r="I13" s="1555"/>
      <c r="J13" s="12"/>
    </row>
    <row r="14" spans="1:10" ht="16.5" customHeight="1">
      <c r="A14" s="1530" t="s">
        <v>2075</v>
      </c>
      <c r="B14" s="1506"/>
      <c r="C14" s="1506"/>
      <c r="D14" s="1506"/>
      <c r="E14" s="1506"/>
      <c r="F14" s="150"/>
      <c r="G14" s="12"/>
      <c r="H14" s="12"/>
      <c r="I14" s="12"/>
      <c r="J14" s="12"/>
    </row>
    <row r="15" spans="1:10" ht="19.5" customHeight="1">
      <c r="A15" s="1703" t="s">
        <v>2076</v>
      </c>
      <c r="B15" s="1703"/>
      <c r="C15" s="1703"/>
      <c r="D15" s="1703"/>
      <c r="E15" s="1703"/>
      <c r="F15" s="1703"/>
      <c r="G15" s="1703"/>
      <c r="H15" s="1703"/>
      <c r="I15" s="1703"/>
      <c r="J15" s="1703"/>
    </row>
    <row r="16" spans="1:10" ht="18.95" customHeight="1">
      <c r="A16" s="1504" t="s">
        <v>1183</v>
      </c>
      <c r="B16" s="1504"/>
      <c r="C16" s="1504"/>
      <c r="D16" s="1504"/>
      <c r="E16" s="150"/>
      <c r="F16" s="150"/>
      <c r="G16" s="12"/>
      <c r="H16" s="12"/>
      <c r="I16" s="12"/>
      <c r="J16" s="12"/>
    </row>
    <row r="17" spans="1:12" ht="15.75" customHeight="1">
      <c r="A17" s="1781" t="s">
        <v>1299</v>
      </c>
      <c r="B17" s="1781"/>
      <c r="C17" s="1781"/>
      <c r="D17" s="1781"/>
      <c r="E17" s="150"/>
      <c r="F17" s="150"/>
      <c r="G17" s="12"/>
      <c r="H17" s="12"/>
      <c r="I17" s="12"/>
      <c r="J17" s="12"/>
    </row>
    <row r="18" spans="1:12" ht="17.25" customHeight="1">
      <c r="A18" s="1653" t="s">
        <v>2066</v>
      </c>
      <c r="B18" s="1653"/>
      <c r="C18" s="1653"/>
      <c r="D18" s="1653"/>
      <c r="E18" s="1653"/>
      <c r="F18" s="1653"/>
      <c r="G18" s="1653"/>
      <c r="H18" s="1653"/>
      <c r="I18" s="1653"/>
      <c r="J18" s="1653"/>
    </row>
    <row r="19" spans="1:12" ht="16.5" customHeight="1">
      <c r="A19" s="1536" t="s">
        <v>2077</v>
      </c>
      <c r="B19" s="1504"/>
      <c r="C19" s="1504"/>
      <c r="D19" s="1504"/>
    </row>
    <row r="20" spans="1:12" ht="15.75" customHeight="1">
      <c r="A20" s="1556" t="s">
        <v>2078</v>
      </c>
      <c r="B20" s="1556"/>
      <c r="C20" s="1556"/>
      <c r="D20" s="1556"/>
      <c r="E20" s="1556"/>
      <c r="F20" s="1556"/>
      <c r="G20" s="1556"/>
      <c r="H20" s="1556"/>
      <c r="I20" s="1556"/>
      <c r="J20" s="1556"/>
      <c r="K20" s="1538"/>
      <c r="L20" s="1538"/>
    </row>
  </sheetData>
  <mergeCells count="5">
    <mergeCell ref="A12:D12"/>
    <mergeCell ref="A3:D3"/>
    <mergeCell ref="A15:J15"/>
    <mergeCell ref="A17:D17"/>
    <mergeCell ref="A18:J18"/>
  </mergeCells>
  <pageMargins left="0.70000000000000007" right="0.70000000000000007" top="1.5374015748031495" bottom="1.5374015748031495" header="1.1437007874015748" footer="1.1437007874015748"/>
  <pageSetup paperSize="9" scale="50" fitToWidth="0" fitToHeight="0" orientation="portrait" horizontalDpi="1200" verticalDpi="1200" r:id="rId1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"/>
  <sheetViews>
    <sheetView zoomScaleNormal="100" workbookViewId="0"/>
  </sheetViews>
  <sheetFormatPr defaultRowHeight="14.25"/>
  <cols>
    <col min="1" max="1" width="20.5" style="12" customWidth="1"/>
    <col min="2" max="2" width="10.5" style="12" customWidth="1"/>
    <col min="3" max="3" width="10.75" style="358" customWidth="1"/>
    <col min="4" max="5" width="10.5" style="358" customWidth="1"/>
    <col min="6" max="6" width="17.875" style="12" customWidth="1"/>
    <col min="7" max="1025" width="8.125" customWidth="1"/>
  </cols>
  <sheetData>
    <row r="1" spans="1:15" ht="15">
      <c r="A1" s="1457" t="s">
        <v>36</v>
      </c>
    </row>
    <row r="2" spans="1:15" ht="15">
      <c r="A2" s="497" t="s">
        <v>36</v>
      </c>
    </row>
    <row r="3" spans="1:15">
      <c r="A3" s="838" t="s">
        <v>511</v>
      </c>
      <c r="B3" s="1464"/>
      <c r="C3" s="1464"/>
      <c r="D3" s="1464"/>
      <c r="E3" s="1464"/>
      <c r="F3" s="150"/>
      <c r="G3" s="26"/>
    </row>
    <row r="4" spans="1:15" ht="25.5" customHeight="1">
      <c r="A4" s="183" t="s">
        <v>808</v>
      </c>
      <c r="B4" s="1449"/>
      <c r="C4" s="1464"/>
      <c r="D4" s="1464"/>
      <c r="E4" s="1464"/>
      <c r="F4" s="150"/>
      <c r="G4" s="150"/>
    </row>
    <row r="5" spans="1:15" ht="21.75" customHeight="1">
      <c r="A5" s="810" t="s">
        <v>1012</v>
      </c>
      <c r="B5" s="1467">
        <v>2015</v>
      </c>
      <c r="C5" s="1466">
        <v>2020</v>
      </c>
      <c r="D5" s="1452" t="s">
        <v>2043</v>
      </c>
      <c r="E5" s="1452">
        <v>2023</v>
      </c>
      <c r="F5" s="317" t="s">
        <v>1013</v>
      </c>
      <c r="G5" s="150"/>
    </row>
    <row r="6" spans="1:15" s="337" customFormat="1" ht="15">
      <c r="A6" s="1463" t="s">
        <v>104</v>
      </c>
      <c r="B6" s="562">
        <v>13382</v>
      </c>
      <c r="C6" s="394">
        <v>15124</v>
      </c>
      <c r="D6" s="1476">
        <v>15316</v>
      </c>
      <c r="E6" s="1476">
        <v>15548</v>
      </c>
      <c r="F6" s="267" t="s">
        <v>558</v>
      </c>
      <c r="G6" s="351"/>
    </row>
    <row r="7" spans="1:15">
      <c r="A7" s="1459" t="s">
        <v>369</v>
      </c>
      <c r="B7" s="330">
        <v>913</v>
      </c>
      <c r="C7" s="82">
        <v>929</v>
      </c>
      <c r="D7" s="1477">
        <v>934</v>
      </c>
      <c r="E7" s="1477">
        <v>928</v>
      </c>
      <c r="F7" s="231" t="s">
        <v>799</v>
      </c>
      <c r="G7" s="26"/>
    </row>
    <row r="8" spans="1:15">
      <c r="A8" s="1459" t="s">
        <v>370</v>
      </c>
      <c r="B8" s="330">
        <v>1801</v>
      </c>
      <c r="C8" s="82">
        <v>1838</v>
      </c>
      <c r="D8" s="1477">
        <v>1872</v>
      </c>
      <c r="E8" s="1477">
        <v>1849</v>
      </c>
      <c r="F8" s="231" t="s">
        <v>800</v>
      </c>
      <c r="G8" s="26"/>
    </row>
    <row r="9" spans="1:15">
      <c r="A9" s="1459" t="s">
        <v>371</v>
      </c>
      <c r="B9" s="330">
        <v>5290</v>
      </c>
      <c r="C9" s="82">
        <v>5243</v>
      </c>
      <c r="D9" s="1477">
        <v>5305</v>
      </c>
      <c r="E9" s="1477">
        <v>5297</v>
      </c>
      <c r="F9" s="231" t="s">
        <v>801</v>
      </c>
      <c r="G9" s="26"/>
    </row>
    <row r="10" spans="1:15">
      <c r="A10" s="1459" t="s">
        <v>372</v>
      </c>
      <c r="B10" s="330">
        <v>5378</v>
      </c>
      <c r="C10" s="82">
        <v>7114</v>
      </c>
      <c r="D10" s="1477">
        <v>7205</v>
      </c>
      <c r="E10" s="1477">
        <v>7475</v>
      </c>
      <c r="F10" s="231" t="s">
        <v>802</v>
      </c>
      <c r="G10" s="26"/>
    </row>
    <row r="11" spans="1:15" ht="27" customHeight="1">
      <c r="A11" s="185" t="s">
        <v>947</v>
      </c>
      <c r="B11" s="185"/>
      <c r="C11" s="185"/>
      <c r="D11" s="185"/>
      <c r="E11" s="185"/>
    </row>
    <row r="12" spans="1:15" ht="15.75" customHeight="1">
      <c r="A12" s="48" t="s">
        <v>1590</v>
      </c>
      <c r="B12" s="48"/>
      <c r="C12" s="48"/>
      <c r="E12" s="185"/>
    </row>
    <row r="13" spans="1:15" ht="16.350000000000001" customHeight="1">
      <c r="A13" s="1764" t="s">
        <v>967</v>
      </c>
      <c r="B13" s="1764"/>
      <c r="C13" s="1764"/>
      <c r="D13" s="1764"/>
      <c r="E13" s="1764"/>
      <c r="F13" s="1764"/>
      <c r="G13" s="1764"/>
      <c r="H13" s="1764"/>
      <c r="I13" s="1764"/>
      <c r="J13" s="1764"/>
      <c r="K13" s="1764"/>
      <c r="L13" s="1764"/>
      <c r="M13" s="1764"/>
    </row>
    <row r="14" spans="1:15" ht="17.649999999999999" customHeight="1">
      <c r="A14" s="541" t="s">
        <v>948</v>
      </c>
      <c r="B14" s="541"/>
      <c r="C14" s="541"/>
      <c r="D14" s="541"/>
      <c r="E14" s="541"/>
    </row>
    <row r="15" spans="1:15" ht="17.649999999999999" customHeight="1">
      <c r="A15" s="191" t="s">
        <v>1591</v>
      </c>
      <c r="B15" s="191"/>
      <c r="C15" s="191"/>
    </row>
    <row r="16" spans="1:15" ht="16.350000000000001" customHeight="1">
      <c r="A16" s="1794" t="s">
        <v>968</v>
      </c>
      <c r="B16" s="1794"/>
      <c r="C16" s="1794"/>
      <c r="D16" s="1794"/>
      <c r="E16" s="1794"/>
      <c r="F16" s="1794"/>
      <c r="G16" s="1794"/>
      <c r="H16" s="1794"/>
      <c r="I16" s="1794"/>
      <c r="J16" s="1794"/>
      <c r="K16" s="1794"/>
      <c r="L16" s="1794"/>
      <c r="M16" s="1794"/>
      <c r="N16" s="1794"/>
      <c r="O16" s="1794"/>
    </row>
  </sheetData>
  <mergeCells count="2">
    <mergeCell ref="A13:M13"/>
    <mergeCell ref="A16:O16"/>
  </mergeCells>
  <pageMargins left="0.7" right="0.7" top="0.75" bottom="0.75" header="0.3" footer="0.3"/>
  <pageSetup paperSize="9" scale="60" orientation="portrait" r:id="rId1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zoomScaleNormal="100" workbookViewId="0"/>
  </sheetViews>
  <sheetFormatPr defaultRowHeight="14.25"/>
  <cols>
    <col min="1" max="1" width="23.625" customWidth="1"/>
    <col min="2" max="3" width="12" style="358" customWidth="1"/>
    <col min="4" max="4" width="23.625" style="12" customWidth="1"/>
    <col min="5" max="9" width="8.875" style="12"/>
  </cols>
  <sheetData>
    <row r="1" spans="1:15" ht="15">
      <c r="A1" s="172" t="s">
        <v>36</v>
      </c>
    </row>
    <row r="2" spans="1:15" ht="15">
      <c r="A2" s="497" t="s">
        <v>36</v>
      </c>
      <c r="J2" s="12"/>
    </row>
    <row r="3" spans="1:15" ht="14.25" customHeight="1">
      <c r="A3" s="1654" t="s">
        <v>1357</v>
      </c>
      <c r="B3" s="1654"/>
      <c r="C3" s="1654"/>
      <c r="D3" s="1654"/>
      <c r="E3" s="1654"/>
      <c r="J3" s="12"/>
    </row>
    <row r="4" spans="1:15" ht="24" customHeight="1">
      <c r="A4" s="183" t="s">
        <v>1358</v>
      </c>
      <c r="B4" s="1214"/>
      <c r="C4" s="1214"/>
      <c r="D4" s="1214"/>
      <c r="J4" s="12"/>
    </row>
    <row r="5" spans="1:15" ht="18.95" customHeight="1">
      <c r="A5" s="545" t="s">
        <v>1012</v>
      </c>
      <c r="B5" s="1199">
        <v>2023</v>
      </c>
      <c r="C5" s="1199">
        <v>2024</v>
      </c>
      <c r="D5" s="317" t="s">
        <v>1013</v>
      </c>
      <c r="J5" s="12"/>
    </row>
    <row r="6" spans="1:15">
      <c r="A6" s="540" t="s">
        <v>373</v>
      </c>
      <c r="B6" s="451">
        <v>22730</v>
      </c>
      <c r="C6" s="451">
        <v>25685</v>
      </c>
      <c r="D6" s="231" t="s">
        <v>803</v>
      </c>
      <c r="J6" s="12"/>
    </row>
    <row r="7" spans="1:15">
      <c r="A7" s="540" t="s">
        <v>374</v>
      </c>
      <c r="B7" s="451">
        <v>1561</v>
      </c>
      <c r="C7" s="451">
        <v>1686</v>
      </c>
      <c r="D7" s="289" t="s">
        <v>804</v>
      </c>
      <c r="J7" s="12"/>
    </row>
    <row r="8" spans="1:15">
      <c r="A8" s="540" t="s">
        <v>375</v>
      </c>
      <c r="B8" s="451">
        <v>109</v>
      </c>
      <c r="C8" s="451">
        <v>115</v>
      </c>
      <c r="D8" s="231" t="s">
        <v>805</v>
      </c>
      <c r="J8" s="12"/>
    </row>
    <row r="9" spans="1:15">
      <c r="A9" s="540" t="s">
        <v>376</v>
      </c>
      <c r="B9" s="451">
        <v>1842</v>
      </c>
      <c r="C9" s="451">
        <v>2040</v>
      </c>
      <c r="D9" s="563" t="s">
        <v>806</v>
      </c>
      <c r="J9" s="12"/>
    </row>
    <row r="10" spans="1:15" ht="26.25" customHeight="1">
      <c r="A10" s="338" t="s">
        <v>1612</v>
      </c>
      <c r="B10" s="611"/>
      <c r="C10" s="611"/>
      <c r="D10" s="713"/>
      <c r="E10" s="424"/>
      <c r="J10" s="12"/>
    </row>
    <row r="11" spans="1:15" s="12" customFormat="1" ht="15" customHeight="1">
      <c r="A11" s="1764" t="s">
        <v>967</v>
      </c>
      <c r="B11" s="1764"/>
      <c r="C11" s="1764"/>
      <c r="D11" s="1764"/>
      <c r="E11" s="1764"/>
      <c r="F11" s="1764"/>
      <c r="G11" s="1764"/>
      <c r="H11" s="1764"/>
      <c r="I11" s="1764"/>
      <c r="J11" s="1764"/>
      <c r="K11" s="1764"/>
      <c r="L11" s="1764"/>
      <c r="M11" s="1007"/>
      <c r="N11" s="1007"/>
      <c r="O11" s="1007"/>
    </row>
    <row r="12" spans="1:15" s="745" customFormat="1" ht="15" customHeight="1">
      <c r="A12" s="114" t="s">
        <v>1613</v>
      </c>
      <c r="B12" s="1202"/>
      <c r="C12" s="1202"/>
      <c r="D12" s="1202"/>
      <c r="E12" s="1202"/>
      <c r="F12" s="1202"/>
      <c r="G12" s="1006"/>
      <c r="H12" s="1006"/>
      <c r="I12" s="1006"/>
      <c r="J12" s="1006"/>
      <c r="K12" s="1006"/>
      <c r="L12" s="1006"/>
      <c r="M12" s="1006"/>
      <c r="N12" s="1006"/>
      <c r="O12" s="1006"/>
    </row>
    <row r="13" spans="1:15" s="12" customFormat="1" ht="15" customHeight="1">
      <c r="A13" s="1739" t="s">
        <v>968</v>
      </c>
      <c r="B13" s="1739"/>
      <c r="C13" s="1739"/>
      <c r="D13" s="1739"/>
      <c r="E13" s="1739"/>
      <c r="F13" s="1739"/>
      <c r="G13" s="1739"/>
      <c r="H13" s="1739"/>
      <c r="I13" s="1739"/>
      <c r="J13" s="1739"/>
      <c r="K13" s="1739"/>
      <c r="L13" s="1739"/>
    </row>
    <row r="14" spans="1:15">
      <c r="A14" s="12"/>
      <c r="J14" s="12"/>
    </row>
  </sheetData>
  <mergeCells count="3">
    <mergeCell ref="A3:E3"/>
    <mergeCell ref="A13:L13"/>
    <mergeCell ref="A11:L11"/>
  </mergeCells>
  <pageMargins left="0.7" right="0.7" top="0.75" bottom="0.75" header="0.3" footer="0.3"/>
  <pageSetup paperSize="9" scale="59" orientation="portrait" r:id="rId1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zoomScaleNormal="100" workbookViewId="0"/>
  </sheetViews>
  <sheetFormatPr defaultRowHeight="18.399999999999999" customHeight="1"/>
  <cols>
    <col min="1" max="1" width="8.125" style="45" customWidth="1"/>
    <col min="2" max="2" width="11.625" style="45" customWidth="1"/>
    <col min="3" max="3" width="12.625" style="45" customWidth="1"/>
    <col min="4" max="5" width="8.125" style="45" customWidth="1"/>
    <col min="6" max="6" width="10.75" style="3" customWidth="1"/>
    <col min="7" max="7" width="25.75" customWidth="1"/>
    <col min="8" max="9" width="8.125" customWidth="1"/>
    <col min="10" max="10" width="13.875" customWidth="1"/>
    <col min="11" max="1024" width="8.125" customWidth="1"/>
  </cols>
  <sheetData>
    <row r="1" spans="1:6" ht="18.399999999999999" customHeight="1">
      <c r="A1" s="210" t="s">
        <v>36</v>
      </c>
      <c r="B1" s="132"/>
    </row>
    <row r="2" spans="1:6" ht="15">
      <c r="A2" s="497" t="s">
        <v>36</v>
      </c>
      <c r="B2" s="808"/>
    </row>
    <row r="3" spans="1:6" ht="14.25">
      <c r="A3" s="807" t="s">
        <v>1501</v>
      </c>
      <c r="B3" s="805"/>
    </row>
    <row r="4" spans="1:6" ht="24" customHeight="1">
      <c r="A4" s="445" t="s">
        <v>1502</v>
      </c>
      <c r="B4" s="806"/>
    </row>
    <row r="5" spans="1:6" ht="27" customHeight="1">
      <c r="A5" s="810" t="s">
        <v>1022</v>
      </c>
      <c r="B5" s="809" t="s">
        <v>1126</v>
      </c>
    </row>
    <row r="6" spans="1:6" ht="14.25">
      <c r="A6" s="1533">
        <v>2015</v>
      </c>
      <c r="B6" s="318">
        <v>1050.5</v>
      </c>
    </row>
    <row r="7" spans="1:6" ht="14.25">
      <c r="A7" s="1533">
        <v>2016</v>
      </c>
      <c r="B7" s="318">
        <v>1103.7</v>
      </c>
    </row>
    <row r="8" spans="1:6" ht="14.25">
      <c r="A8" s="1533">
        <v>2017</v>
      </c>
      <c r="B8" s="318">
        <v>1161.9000000000001</v>
      </c>
    </row>
    <row r="9" spans="1:6" ht="14.25">
      <c r="A9" s="1533">
        <v>2018</v>
      </c>
      <c r="B9" s="305">
        <v>1243.2</v>
      </c>
    </row>
    <row r="10" spans="1:6" ht="14.25">
      <c r="A10" s="1533">
        <v>2019</v>
      </c>
      <c r="B10" s="230">
        <v>1347.6</v>
      </c>
    </row>
    <row r="11" spans="1:6" s="193" customFormat="1" ht="14.25">
      <c r="A11" s="1533">
        <v>2020</v>
      </c>
      <c r="B11" s="230">
        <v>1479.3</v>
      </c>
      <c r="C11" s="45"/>
      <c r="D11" s="45"/>
      <c r="E11" s="45"/>
      <c r="F11" s="3"/>
    </row>
    <row r="12" spans="1:6" ht="14.25" customHeight="1">
      <c r="A12" s="1278">
        <v>2021</v>
      </c>
      <c r="B12" s="302">
        <v>1549.9</v>
      </c>
    </row>
    <row r="13" spans="1:6" ht="13.7" customHeight="1">
      <c r="A13" s="1557">
        <v>2022</v>
      </c>
      <c r="B13" s="400">
        <v>1632.1</v>
      </c>
    </row>
    <row r="14" spans="1:6" ht="13.7" customHeight="1">
      <c r="A14" s="1278">
        <v>2023</v>
      </c>
      <c r="B14" s="302">
        <v>1756.7</v>
      </c>
    </row>
    <row r="15" spans="1:6" ht="13.7" customHeight="1">
      <c r="A15" s="1278">
        <v>2024</v>
      </c>
      <c r="B15" s="302">
        <v>1818.7</v>
      </c>
    </row>
    <row r="16" spans="1:6" ht="18.399999999999999" customHeight="1">
      <c r="A16" s="1817" t="s">
        <v>73</v>
      </c>
      <c r="B16" s="1818"/>
    </row>
    <row r="17" spans="1:2" ht="16.350000000000001" customHeight="1">
      <c r="A17" s="1781" t="s">
        <v>948</v>
      </c>
      <c r="B17" s="1819"/>
    </row>
  </sheetData>
  <mergeCells count="2">
    <mergeCell ref="A16:B16"/>
    <mergeCell ref="A17:B17"/>
  </mergeCells>
  <pageMargins left="0.70826771653543308" right="0.70826771653543308" top="1.5354330708661417" bottom="1.5354330708661417" header="1.1417322834645669" footer="1.1417322834645669"/>
  <pageSetup paperSize="9" scale="74" fitToWidth="0" fitToHeight="0" orientation="landscape" horizontalDpi="1200" verticalDpi="1200" r:id="rId1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zoomScaleNormal="100" workbookViewId="0"/>
  </sheetViews>
  <sheetFormatPr defaultRowHeight="14.25"/>
  <cols>
    <col min="1" max="1" width="18.5" customWidth="1"/>
    <col min="2" max="2" width="9.5" style="12" customWidth="1"/>
    <col min="3" max="4" width="10.25" style="12" customWidth="1"/>
    <col min="5" max="5" width="10.625" style="12" customWidth="1"/>
    <col min="6" max="7" width="9.75" style="12" customWidth="1"/>
    <col min="8" max="8" width="18.5" style="12" customWidth="1"/>
    <col min="9" max="9" width="8.125" customWidth="1"/>
    <col min="10" max="10" width="10.75" customWidth="1"/>
    <col min="11" max="11" width="25.75" customWidth="1"/>
    <col min="12" max="13" width="8.125" customWidth="1"/>
    <col min="14" max="14" width="13.875" customWidth="1"/>
    <col min="15" max="1028" width="8.125" customWidth="1"/>
  </cols>
  <sheetData>
    <row r="1" spans="1:10" ht="15">
      <c r="A1" s="172" t="s">
        <v>36</v>
      </c>
    </row>
    <row r="2" spans="1:10" ht="15">
      <c r="A2" s="184" t="s">
        <v>36</v>
      </c>
    </row>
    <row r="3" spans="1:10" ht="14.25" customHeight="1">
      <c r="A3" s="1654" t="s">
        <v>1324</v>
      </c>
      <c r="B3" s="1654"/>
      <c r="C3" s="1190"/>
      <c r="D3" s="1190"/>
      <c r="E3" s="1214"/>
      <c r="F3" s="1214"/>
      <c r="G3" s="1214"/>
      <c r="H3" s="400"/>
      <c r="I3" s="45"/>
      <c r="J3" s="3"/>
    </row>
    <row r="4" spans="1:10" ht="28.5" customHeight="1">
      <c r="A4" s="183" t="s">
        <v>1498</v>
      </c>
      <c r="B4" s="1205"/>
      <c r="C4" s="1205"/>
      <c r="D4" s="1205"/>
      <c r="E4" s="82"/>
      <c r="F4" s="82"/>
      <c r="G4" s="82"/>
      <c r="H4" s="82"/>
      <c r="I4" s="161"/>
      <c r="J4" s="3"/>
    </row>
    <row r="5" spans="1:10" s="326" customFormat="1" ht="28.5" customHeight="1">
      <c r="A5" s="1820" t="s">
        <v>1012</v>
      </c>
      <c r="B5" s="1697" t="s">
        <v>1127</v>
      </c>
      <c r="C5" s="1698"/>
      <c r="D5" s="1699"/>
      <c r="E5" s="1697" t="s">
        <v>1499</v>
      </c>
      <c r="F5" s="1698"/>
      <c r="G5" s="1699"/>
      <c r="H5" s="1688" t="s">
        <v>1013</v>
      </c>
      <c r="I5" s="232"/>
      <c r="J5" s="324"/>
    </row>
    <row r="6" spans="1:10" s="326" customFormat="1" ht="16.5" customHeight="1">
      <c r="A6" s="1821"/>
      <c r="B6" s="1212">
        <v>2020</v>
      </c>
      <c r="C6" s="1212">
        <v>2023</v>
      </c>
      <c r="D6" s="1212">
        <v>2024</v>
      </c>
      <c r="E6" s="1212">
        <v>2020</v>
      </c>
      <c r="F6" s="1216">
        <v>2023</v>
      </c>
      <c r="G6" s="1216">
        <v>2024</v>
      </c>
      <c r="H6" s="1690"/>
      <c r="I6" s="232"/>
      <c r="J6" s="324"/>
    </row>
    <row r="7" spans="1:10">
      <c r="A7" s="1009" t="s">
        <v>377</v>
      </c>
      <c r="B7" s="482">
        <v>2176</v>
      </c>
      <c r="C7" s="482">
        <v>1590</v>
      </c>
      <c r="D7" s="482">
        <v>1701</v>
      </c>
      <c r="E7" s="482">
        <v>728</v>
      </c>
      <c r="F7" s="482">
        <v>759</v>
      </c>
      <c r="G7" s="482">
        <v>757</v>
      </c>
      <c r="H7" s="947" t="s">
        <v>809</v>
      </c>
      <c r="I7" s="161"/>
      <c r="J7" s="3"/>
    </row>
    <row r="8" spans="1:10">
      <c r="A8" s="1009" t="s">
        <v>378</v>
      </c>
      <c r="B8" s="482">
        <v>63</v>
      </c>
      <c r="C8" s="482">
        <v>65</v>
      </c>
      <c r="D8" s="482">
        <v>65</v>
      </c>
      <c r="E8" s="482">
        <v>141</v>
      </c>
      <c r="F8" s="482">
        <v>139</v>
      </c>
      <c r="G8" s="482">
        <v>139</v>
      </c>
      <c r="H8" s="231" t="s">
        <v>810</v>
      </c>
      <c r="I8" s="161"/>
      <c r="J8" s="3"/>
    </row>
    <row r="9" spans="1:10">
      <c r="A9" s="1009" t="s">
        <v>379</v>
      </c>
      <c r="B9" s="482">
        <v>58</v>
      </c>
      <c r="C9" s="482">
        <v>62</v>
      </c>
      <c r="D9" s="482">
        <v>63</v>
      </c>
      <c r="E9" s="482">
        <v>108</v>
      </c>
      <c r="F9" s="482">
        <v>107</v>
      </c>
      <c r="G9" s="482">
        <v>106</v>
      </c>
      <c r="H9" s="231" t="s">
        <v>811</v>
      </c>
      <c r="I9" s="161"/>
      <c r="J9" s="3"/>
    </row>
    <row r="10" spans="1:10" ht="28.5" customHeight="1">
      <c r="A10" s="381" t="s">
        <v>1190</v>
      </c>
      <c r="B10" s="1197"/>
      <c r="C10" s="1197"/>
      <c r="D10" s="1197"/>
      <c r="E10" s="1197"/>
      <c r="F10" s="1197"/>
      <c r="G10" s="1197"/>
      <c r="H10" s="473"/>
      <c r="I10" s="157"/>
      <c r="J10" s="3"/>
    </row>
    <row r="11" spans="1:10" ht="13.7" customHeight="1">
      <c r="A11" s="1724" t="s">
        <v>1221</v>
      </c>
      <c r="B11" s="1724"/>
      <c r="C11" s="1724"/>
      <c r="D11" s="1724"/>
      <c r="E11" s="1724"/>
      <c r="F11" s="1724"/>
      <c r="G11" s="1724"/>
      <c r="H11" s="1724"/>
      <c r="I11" s="381"/>
      <c r="J11" s="3"/>
    </row>
    <row r="12" spans="1:10" ht="15.75" customHeight="1">
      <c r="A12" s="382" t="s">
        <v>1183</v>
      </c>
      <c r="B12" s="1196"/>
      <c r="C12" s="1196"/>
      <c r="D12" s="1196"/>
      <c r="E12" s="1196"/>
      <c r="F12" s="1196"/>
      <c r="G12" s="1196"/>
      <c r="H12" s="474"/>
    </row>
    <row r="13" spans="1:10" ht="14.45" customHeight="1">
      <c r="A13" s="1794" t="s">
        <v>1222</v>
      </c>
      <c r="B13" s="1794"/>
      <c r="C13" s="1794"/>
      <c r="D13" s="1794"/>
      <c r="E13" s="1794"/>
      <c r="F13" s="1794"/>
      <c r="G13" s="1794"/>
      <c r="H13" s="927"/>
    </row>
  </sheetData>
  <mergeCells count="7">
    <mergeCell ref="A13:G13"/>
    <mergeCell ref="A3:B3"/>
    <mergeCell ref="A11:H11"/>
    <mergeCell ref="A5:A6"/>
    <mergeCell ref="H5:H6"/>
    <mergeCell ref="B5:D5"/>
    <mergeCell ref="E5:G5"/>
  </mergeCells>
  <pageMargins left="0.7" right="0.7" top="0.75" bottom="0.75" header="0.3" footer="0.3"/>
  <pageSetup paperSize="9" scale="83" orientation="portrait" r:id="rId1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zoomScaleNormal="100" workbookViewId="0"/>
  </sheetViews>
  <sheetFormatPr defaultRowHeight="14.25"/>
  <cols>
    <col min="1" max="1" width="29.125" style="1464" customWidth="1"/>
    <col min="2" max="2" width="15" style="1464" customWidth="1"/>
    <col min="3" max="3" width="8.125" style="3" customWidth="1"/>
    <col min="4" max="1021" width="8.125" customWidth="1"/>
  </cols>
  <sheetData>
    <row r="1" spans="1:4" ht="16.350000000000001" customHeight="1">
      <c r="A1" s="1457" t="s">
        <v>37</v>
      </c>
      <c r="B1" s="1463"/>
    </row>
    <row r="2" spans="1:4" ht="15">
      <c r="A2" s="497" t="s">
        <v>38</v>
      </c>
      <c r="B2" s="1463"/>
    </row>
    <row r="3" spans="1:4" ht="14.25" customHeight="1">
      <c r="A3" s="1656" t="s">
        <v>2046</v>
      </c>
      <c r="B3" s="1656"/>
    </row>
    <row r="4" spans="1:4" ht="26.25" customHeight="1">
      <c r="A4" s="445" t="s">
        <v>2047</v>
      </c>
      <c r="B4" s="65"/>
    </row>
    <row r="5" spans="1:4" ht="26.25" customHeight="1">
      <c r="A5" s="443" t="s">
        <v>1019</v>
      </c>
      <c r="B5" s="1465" t="s">
        <v>1128</v>
      </c>
      <c r="D5" s="851"/>
    </row>
    <row r="6" spans="1:4" ht="17.649999999999999" customHeight="1">
      <c r="A6" s="1526" t="s">
        <v>1587</v>
      </c>
      <c r="B6" s="1478">
        <v>51797</v>
      </c>
      <c r="D6" s="871"/>
    </row>
    <row r="7" spans="1:4">
      <c r="A7" s="797" t="s">
        <v>1588</v>
      </c>
      <c r="B7" s="1478"/>
      <c r="D7" s="871"/>
    </row>
    <row r="8" spans="1:4">
      <c r="A8" s="1524" t="s">
        <v>93</v>
      </c>
      <c r="B8" s="1479">
        <v>29854</v>
      </c>
      <c r="D8" s="870"/>
    </row>
    <row r="9" spans="1:4">
      <c r="A9" s="1524" t="s">
        <v>92</v>
      </c>
      <c r="B9" s="1479">
        <v>15534</v>
      </c>
      <c r="D9" s="870"/>
    </row>
    <row r="10" spans="1:4">
      <c r="A10" s="472" t="s">
        <v>381</v>
      </c>
      <c r="B10" s="1479">
        <v>2167</v>
      </c>
      <c r="D10" s="870"/>
    </row>
    <row r="11" spans="1:4">
      <c r="A11" s="472" t="s">
        <v>380</v>
      </c>
      <c r="B11" s="1479">
        <v>2136</v>
      </c>
      <c r="D11" s="870"/>
    </row>
    <row r="12" spans="1:4">
      <c r="A12" s="1524" t="s">
        <v>382</v>
      </c>
      <c r="B12" s="1479">
        <v>2106</v>
      </c>
      <c r="D12" s="870"/>
    </row>
    <row r="14" spans="1:4">
      <c r="B14" s="65"/>
    </row>
  </sheetData>
  <sortState ref="A8:B12">
    <sortCondition descending="1" ref="B8:B12"/>
  </sortState>
  <mergeCells count="1">
    <mergeCell ref="A3:B3"/>
  </mergeCells>
  <pageMargins left="0.70000000000000007" right="0.70000000000000007" top="1.5374015748031495" bottom="1.5374015748031495" header="1.1437007874015748" footer="1.1437007874015748"/>
  <pageSetup paperSize="9" scale="86" fitToWidth="0" fitToHeight="0" orientation="portrait" horizontalDpi="1200" verticalDpi="1200" r:id="rId1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zoomScaleNormal="100" workbookViewId="0"/>
  </sheetViews>
  <sheetFormatPr defaultRowHeight="14.25"/>
  <cols>
    <col min="1" max="1" width="24.875" customWidth="1"/>
    <col min="2" max="3" width="16.375" style="358" customWidth="1"/>
    <col min="4" max="4" width="24.875" customWidth="1"/>
    <col min="5" max="1024" width="8.125" customWidth="1"/>
  </cols>
  <sheetData>
    <row r="1" spans="1:5" ht="17.649999999999999" customHeight="1">
      <c r="A1" s="172" t="s">
        <v>37</v>
      </c>
    </row>
    <row r="2" spans="1:5" ht="15">
      <c r="A2" s="184" t="s">
        <v>38</v>
      </c>
    </row>
    <row r="3" spans="1:5" ht="14.25" customHeight="1">
      <c r="A3" s="656" t="s">
        <v>383</v>
      </c>
      <c r="B3" s="1449"/>
      <c r="C3" s="1449"/>
      <c r="D3" s="45"/>
      <c r="E3" s="3"/>
    </row>
    <row r="4" spans="1:5" ht="28.5" customHeight="1">
      <c r="A4" s="176" t="s">
        <v>812</v>
      </c>
      <c r="B4" s="65"/>
      <c r="C4" s="65"/>
      <c r="D4" s="45"/>
      <c r="E4" s="3"/>
    </row>
    <row r="5" spans="1:5" ht="24.75" customHeight="1">
      <c r="A5" s="219" t="s">
        <v>1012</v>
      </c>
      <c r="B5" s="1456">
        <v>2023</v>
      </c>
      <c r="C5" s="1456">
        <v>2024</v>
      </c>
      <c r="D5" s="369" t="s">
        <v>1013</v>
      </c>
      <c r="E5" s="3"/>
    </row>
    <row r="6" spans="1:5" ht="24.75" customHeight="1">
      <c r="A6" s="1719" t="s">
        <v>1129</v>
      </c>
      <c r="B6" s="1719"/>
      <c r="C6" s="1719"/>
      <c r="D6" s="1719"/>
      <c r="E6" s="3"/>
    </row>
    <row r="7" spans="1:5">
      <c r="A7" s="1436" t="s">
        <v>956</v>
      </c>
      <c r="B7" s="1445">
        <v>7021</v>
      </c>
      <c r="C7" s="1445">
        <v>7337</v>
      </c>
      <c r="D7" s="1446" t="s">
        <v>958</v>
      </c>
      <c r="E7" s="3"/>
    </row>
    <row r="8" spans="1:5">
      <c r="A8" s="1436" t="s">
        <v>957</v>
      </c>
      <c r="B8" s="1447">
        <v>6342</v>
      </c>
      <c r="C8" s="1447">
        <v>6816</v>
      </c>
      <c r="D8" s="1446" t="s">
        <v>959</v>
      </c>
      <c r="E8" s="3"/>
    </row>
    <row r="9" spans="1:5" ht="26.25" customHeight="1">
      <c r="A9" s="1719" t="s">
        <v>1130</v>
      </c>
      <c r="B9" s="1719"/>
      <c r="C9" s="1719"/>
      <c r="D9" s="1719"/>
      <c r="E9" s="3"/>
    </row>
    <row r="10" spans="1:5">
      <c r="A10" s="1436" t="s">
        <v>956</v>
      </c>
      <c r="B10" s="1445">
        <v>2279</v>
      </c>
      <c r="C10" s="1445">
        <v>2138</v>
      </c>
      <c r="D10" s="1446" t="s">
        <v>958</v>
      </c>
      <c r="E10" s="3"/>
    </row>
    <row r="11" spans="1:5">
      <c r="A11" s="1436" t="s">
        <v>957</v>
      </c>
      <c r="B11" s="1445">
        <v>2867</v>
      </c>
      <c r="C11" s="1445">
        <v>2611</v>
      </c>
      <c r="D11" s="1446" t="s">
        <v>959</v>
      </c>
      <c r="E11" s="3"/>
    </row>
  </sheetData>
  <mergeCells count="2">
    <mergeCell ref="A6:D6"/>
    <mergeCell ref="A9:D9"/>
  </mergeCells>
  <pageMargins left="0.7" right="0.7" top="0.75" bottom="0.75" header="0.3" footer="0.3"/>
  <pageSetup paperSize="9" scale="75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zoomScaleNormal="100" workbookViewId="0"/>
  </sheetViews>
  <sheetFormatPr defaultRowHeight="14.25"/>
  <cols>
    <col min="1" max="1" width="9.5" style="26" customWidth="1"/>
    <col min="2" max="3" width="15.125" style="150" customWidth="1"/>
    <col min="4" max="4" width="8.125" style="12" customWidth="1"/>
    <col min="5" max="1000" width="8.125" customWidth="1"/>
  </cols>
  <sheetData>
    <row r="1" spans="1:6" ht="15">
      <c r="A1" s="535" t="s">
        <v>2</v>
      </c>
      <c r="B1" s="199"/>
    </row>
    <row r="2" spans="1:6" ht="15">
      <c r="A2" s="171" t="s">
        <v>3</v>
      </c>
      <c r="B2" s="199"/>
    </row>
    <row r="3" spans="1:6">
      <c r="A3" s="660" t="s">
        <v>88</v>
      </c>
      <c r="B3" s="838"/>
      <c r="C3" s="838"/>
    </row>
    <row r="4" spans="1:6" ht="22.7" customHeight="1">
      <c r="A4" s="167" t="s">
        <v>924</v>
      </c>
      <c r="B4" s="838"/>
      <c r="C4" s="838"/>
    </row>
    <row r="5" spans="1:6" ht="24">
      <c r="A5" s="1661" t="s">
        <v>1022</v>
      </c>
      <c r="B5" s="734" t="s">
        <v>1026</v>
      </c>
      <c r="C5" s="734" t="s">
        <v>1027</v>
      </c>
    </row>
    <row r="6" spans="1:6">
      <c r="A6" s="1662"/>
      <c r="B6" s="1672" t="s">
        <v>1028</v>
      </c>
      <c r="C6" s="1673"/>
    </row>
    <row r="7" spans="1:6">
      <c r="A7" s="507">
        <v>2015</v>
      </c>
      <c r="B7" s="580">
        <v>24.6</v>
      </c>
      <c r="C7" s="580">
        <v>21</v>
      </c>
    </row>
    <row r="8" spans="1:6">
      <c r="A8" s="507">
        <v>2016</v>
      </c>
      <c r="B8" s="580">
        <v>25.9</v>
      </c>
      <c r="C8" s="580">
        <v>21.1</v>
      </c>
    </row>
    <row r="9" spans="1:6">
      <c r="A9" s="507">
        <v>2017</v>
      </c>
      <c r="B9" s="580">
        <v>27.5</v>
      </c>
      <c r="C9" s="580">
        <v>21.7</v>
      </c>
    </row>
    <row r="10" spans="1:6" ht="14.25" customHeight="1">
      <c r="A10" s="507">
        <v>2018</v>
      </c>
      <c r="B10" s="580">
        <v>26.5</v>
      </c>
      <c r="C10" s="580">
        <v>22.4</v>
      </c>
    </row>
    <row r="11" spans="1:6">
      <c r="A11" s="507">
        <v>2019</v>
      </c>
      <c r="B11" s="580">
        <v>26</v>
      </c>
      <c r="C11" s="580">
        <v>22.5</v>
      </c>
    </row>
    <row r="12" spans="1:6">
      <c r="A12" s="507">
        <v>2020</v>
      </c>
      <c r="B12" s="641">
        <v>24.5</v>
      </c>
      <c r="C12" s="641">
        <v>25.7</v>
      </c>
    </row>
    <row r="13" spans="1:6">
      <c r="A13" s="426">
        <v>2021</v>
      </c>
      <c r="B13" s="580">
        <v>23.3</v>
      </c>
      <c r="C13" s="580">
        <v>28.1</v>
      </c>
    </row>
    <row r="14" spans="1:6">
      <c r="A14" s="507">
        <v>2022</v>
      </c>
      <c r="B14" s="573">
        <v>21</v>
      </c>
      <c r="C14" s="573">
        <v>25.5</v>
      </c>
    </row>
    <row r="15" spans="1:6" s="12" customFormat="1">
      <c r="A15" s="507">
        <v>2023</v>
      </c>
      <c r="B15" s="580">
        <v>19.100000000000001</v>
      </c>
      <c r="C15" s="580">
        <v>22.9</v>
      </c>
      <c r="E15" s="91"/>
      <c r="F15" s="91"/>
    </row>
    <row r="16" spans="1:6">
      <c r="A16" s="507">
        <v>2024</v>
      </c>
      <c r="B16" s="580">
        <v>17.600000000000001</v>
      </c>
      <c r="C16" s="580">
        <v>23.5</v>
      </c>
      <c r="E16" s="77"/>
      <c r="F16" s="77"/>
    </row>
    <row r="17" spans="1:3">
      <c r="A17" s="507">
        <v>2025</v>
      </c>
      <c r="B17" s="580">
        <v>21.9</v>
      </c>
      <c r="C17" s="580">
        <v>24.8</v>
      </c>
    </row>
    <row r="18" spans="1:3">
      <c r="A18" s="507">
        <v>2026</v>
      </c>
      <c r="B18" s="580">
        <v>21.7</v>
      </c>
      <c r="C18" s="580">
        <v>25</v>
      </c>
    </row>
    <row r="19" spans="1:3">
      <c r="A19" s="507">
        <v>2027</v>
      </c>
      <c r="B19" s="580">
        <v>21.6</v>
      </c>
      <c r="C19" s="580">
        <v>25.3</v>
      </c>
    </row>
    <row r="20" spans="1:3">
      <c r="A20" s="507">
        <v>2028</v>
      </c>
      <c r="B20" s="580">
        <v>21.5</v>
      </c>
      <c r="C20" s="580">
        <v>25.6</v>
      </c>
    </row>
    <row r="21" spans="1:3">
      <c r="A21" s="507">
        <v>2029</v>
      </c>
      <c r="B21" s="580">
        <v>21.5</v>
      </c>
      <c r="C21" s="580">
        <v>25.9</v>
      </c>
    </row>
    <row r="22" spans="1:3">
      <c r="A22" s="507">
        <v>2030</v>
      </c>
      <c r="B22" s="580">
        <v>21.4</v>
      </c>
      <c r="C22" s="580">
        <v>26.2</v>
      </c>
    </row>
    <row r="23" spans="1:3">
      <c r="A23" s="507">
        <v>2031</v>
      </c>
      <c r="B23" s="580">
        <v>21.3</v>
      </c>
      <c r="C23" s="580">
        <v>26.6</v>
      </c>
    </row>
    <row r="24" spans="1:3">
      <c r="A24" s="507">
        <v>2032</v>
      </c>
      <c r="B24" s="580">
        <v>21.1</v>
      </c>
      <c r="C24" s="580">
        <v>27</v>
      </c>
    </row>
    <row r="25" spans="1:3">
      <c r="A25" s="507">
        <v>2033</v>
      </c>
      <c r="B25" s="580">
        <v>21</v>
      </c>
      <c r="C25" s="580">
        <v>27.4</v>
      </c>
    </row>
    <row r="26" spans="1:3">
      <c r="A26" s="507">
        <v>2034</v>
      </c>
      <c r="B26" s="580">
        <v>21</v>
      </c>
      <c r="C26" s="580">
        <v>27.7</v>
      </c>
    </row>
    <row r="27" spans="1:3">
      <c r="A27" s="507">
        <v>2035</v>
      </c>
      <c r="B27" s="580">
        <v>21</v>
      </c>
      <c r="C27" s="580">
        <v>28</v>
      </c>
    </row>
    <row r="28" spans="1:3">
      <c r="A28" s="507">
        <v>2036</v>
      </c>
      <c r="B28" s="580">
        <v>21</v>
      </c>
      <c r="C28" s="580">
        <v>28.4</v>
      </c>
    </row>
    <row r="29" spans="1:3">
      <c r="A29" s="507">
        <v>2037</v>
      </c>
      <c r="B29" s="580">
        <v>21.1</v>
      </c>
      <c r="C29" s="580">
        <v>28.7</v>
      </c>
    </row>
    <row r="30" spans="1:3">
      <c r="A30" s="507">
        <v>2038</v>
      </c>
      <c r="B30" s="580">
        <v>21.2</v>
      </c>
      <c r="C30" s="580">
        <v>29.1</v>
      </c>
    </row>
    <row r="31" spans="1:3">
      <c r="A31" s="507">
        <v>2039</v>
      </c>
      <c r="B31" s="580">
        <v>21.3</v>
      </c>
      <c r="C31" s="580">
        <v>29.4</v>
      </c>
    </row>
    <row r="32" spans="1:3">
      <c r="A32" s="507">
        <v>2040</v>
      </c>
      <c r="B32" s="580">
        <v>21.4</v>
      </c>
      <c r="C32" s="580">
        <v>29.8</v>
      </c>
    </row>
    <row r="33" spans="1:3">
      <c r="A33" s="507">
        <v>2041</v>
      </c>
      <c r="B33" s="580">
        <v>21.6</v>
      </c>
      <c r="C33" s="580">
        <v>30</v>
      </c>
    </row>
    <row r="34" spans="1:3">
      <c r="A34" s="507">
        <v>2042</v>
      </c>
      <c r="B34" s="580">
        <v>21.7</v>
      </c>
      <c r="C34" s="580">
        <v>30.3</v>
      </c>
    </row>
    <row r="35" spans="1:3">
      <c r="A35" s="507">
        <v>2043</v>
      </c>
      <c r="B35" s="580">
        <v>21.8</v>
      </c>
      <c r="C35" s="580">
        <v>30.4</v>
      </c>
    </row>
    <row r="36" spans="1:3">
      <c r="A36" s="507">
        <v>2044</v>
      </c>
      <c r="B36" s="580">
        <v>21.8</v>
      </c>
      <c r="C36" s="580">
        <v>30.5</v>
      </c>
    </row>
    <row r="37" spans="1:3">
      <c r="A37" s="507">
        <v>2045</v>
      </c>
      <c r="B37" s="580">
        <v>21.8</v>
      </c>
      <c r="C37" s="580">
        <v>30.7</v>
      </c>
    </row>
    <row r="38" spans="1:3">
      <c r="A38" s="507">
        <v>2046</v>
      </c>
      <c r="B38" s="580">
        <v>21.8</v>
      </c>
      <c r="C38" s="580">
        <v>30.8</v>
      </c>
    </row>
    <row r="39" spans="1:3">
      <c r="A39" s="507">
        <v>2047</v>
      </c>
      <c r="B39" s="580">
        <v>21.7</v>
      </c>
      <c r="C39" s="580">
        <v>30.9</v>
      </c>
    </row>
    <row r="40" spans="1:3">
      <c r="A40" s="507">
        <v>2048</v>
      </c>
      <c r="B40" s="580">
        <v>21.5</v>
      </c>
      <c r="C40" s="580">
        <v>30.8</v>
      </c>
    </row>
    <row r="41" spans="1:3">
      <c r="A41" s="507">
        <v>2049</v>
      </c>
      <c r="B41" s="580">
        <v>21.4</v>
      </c>
      <c r="C41" s="580">
        <v>30.7</v>
      </c>
    </row>
    <row r="42" spans="1:3">
      <c r="A42" s="507">
        <v>2050</v>
      </c>
      <c r="B42" s="580">
        <v>21.1</v>
      </c>
      <c r="C42" s="580">
        <v>30.7</v>
      </c>
    </row>
    <row r="43" spans="1:3">
      <c r="A43" s="507">
        <v>2051</v>
      </c>
      <c r="B43" s="580">
        <v>20.9</v>
      </c>
      <c r="C43" s="580">
        <v>30.6</v>
      </c>
    </row>
    <row r="44" spans="1:3">
      <c r="A44" s="507">
        <v>2052</v>
      </c>
      <c r="B44" s="580">
        <v>20.6</v>
      </c>
      <c r="C44" s="580">
        <v>30.7</v>
      </c>
    </row>
    <row r="45" spans="1:3">
      <c r="A45" s="507">
        <v>2053</v>
      </c>
      <c r="B45" s="580">
        <v>20.399999999999999</v>
      </c>
      <c r="C45" s="580">
        <v>30.7</v>
      </c>
    </row>
    <row r="46" spans="1:3">
      <c r="A46" s="507">
        <v>2054</v>
      </c>
      <c r="B46" s="580">
        <v>20.100000000000001</v>
      </c>
      <c r="C46" s="580">
        <v>30.6</v>
      </c>
    </row>
    <row r="47" spans="1:3">
      <c r="A47" s="507">
        <v>2055</v>
      </c>
      <c r="B47" s="580">
        <v>19.8</v>
      </c>
      <c r="C47" s="580">
        <v>30.6</v>
      </c>
    </row>
    <row r="48" spans="1:3">
      <c r="A48" s="507">
        <v>2056</v>
      </c>
      <c r="B48" s="580">
        <v>19.5</v>
      </c>
      <c r="C48" s="580">
        <v>30.6</v>
      </c>
    </row>
    <row r="49" spans="1:4">
      <c r="A49" s="507">
        <v>2057</v>
      </c>
      <c r="B49" s="580">
        <v>19.3</v>
      </c>
      <c r="C49" s="580">
        <v>30.6</v>
      </c>
    </row>
    <row r="50" spans="1:4">
      <c r="A50" s="507">
        <v>2058</v>
      </c>
      <c r="B50" s="580">
        <v>19</v>
      </c>
      <c r="C50" s="580">
        <v>30.8</v>
      </c>
    </row>
    <row r="51" spans="1:4">
      <c r="A51" s="507">
        <v>2059</v>
      </c>
      <c r="B51" s="580">
        <v>18.8</v>
      </c>
      <c r="C51" s="580">
        <v>30.8</v>
      </c>
    </row>
    <row r="52" spans="1:4">
      <c r="A52" s="507">
        <v>2060</v>
      </c>
      <c r="B52" s="580">
        <v>18.7</v>
      </c>
      <c r="C52" s="580">
        <v>30.7</v>
      </c>
    </row>
    <row r="53" spans="1:4" s="12" customFormat="1" ht="27.95" customHeight="1">
      <c r="A53" s="1056" t="s">
        <v>1674</v>
      </c>
      <c r="B53" s="1056"/>
      <c r="C53" s="1056"/>
      <c r="D53" s="424"/>
    </row>
    <row r="54" spans="1:4" s="12" customFormat="1">
      <c r="A54" s="429" t="s">
        <v>1675</v>
      </c>
      <c r="B54" s="429"/>
      <c r="C54" s="429"/>
      <c r="D54" s="425"/>
    </row>
    <row r="55" spans="1:4" s="12" customFormat="1">
      <c r="A55" s="150"/>
      <c r="B55" s="150"/>
      <c r="C55" s="150"/>
    </row>
  </sheetData>
  <sortState ref="A77:B96">
    <sortCondition ref="B77:B96"/>
  </sortState>
  <mergeCells count="2">
    <mergeCell ref="A5:A6"/>
    <mergeCell ref="B6:C6"/>
  </mergeCells>
  <pageMargins left="0.70826771653543308" right="0.70826771653543308" top="1.5354330708661417" bottom="1.5354330708661417" header="1.1417322834645669" footer="1.1417322834645669"/>
  <pageSetup paperSize="9" scale="25" fitToWidth="0" fitToHeight="0" orientation="landscape" r:id="rId1"/>
  <headerFooter alignWithMargins="0"/>
  <colBreaks count="1" manualBreakCount="1">
    <brk id="14" man="1"/>
  </colBreaks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zoomScaleNormal="100" workbookViewId="0"/>
  </sheetViews>
  <sheetFormatPr defaultRowHeight="14.25"/>
  <cols>
    <col min="1" max="1" width="19.25" style="12" customWidth="1"/>
    <col min="2" max="2" width="20.875" style="12" customWidth="1"/>
    <col min="3" max="3" width="18.625" style="12" customWidth="1"/>
    <col min="4" max="1022" width="8.125" customWidth="1"/>
  </cols>
  <sheetData>
    <row r="1" spans="1:5" ht="14.45" customHeight="1">
      <c r="A1" s="1457" t="s">
        <v>37</v>
      </c>
    </row>
    <row r="2" spans="1:5" ht="15">
      <c r="A2" s="497" t="s">
        <v>38</v>
      </c>
    </row>
    <row r="3" spans="1:5">
      <c r="A3" s="1656" t="s">
        <v>2048</v>
      </c>
      <c r="B3" s="1656"/>
      <c r="C3" s="1656"/>
      <c r="D3" s="3"/>
    </row>
    <row r="4" spans="1:5" ht="25.5" customHeight="1">
      <c r="A4" s="445" t="s">
        <v>2049</v>
      </c>
      <c r="B4" s="1460"/>
      <c r="C4" s="1464"/>
      <c r="D4" s="3"/>
      <c r="E4" s="10"/>
    </row>
    <row r="5" spans="1:5" ht="30.75" customHeight="1">
      <c r="A5" s="810" t="s">
        <v>1012</v>
      </c>
      <c r="B5" s="1467" t="s">
        <v>1131</v>
      </c>
      <c r="C5" s="282" t="s">
        <v>1013</v>
      </c>
      <c r="D5" s="3"/>
      <c r="E5" s="851"/>
    </row>
    <row r="6" spans="1:5">
      <c r="A6" s="1521" t="s">
        <v>384</v>
      </c>
      <c r="B6" s="1480">
        <v>9475</v>
      </c>
      <c r="C6" s="143" t="s">
        <v>813</v>
      </c>
      <c r="D6" s="48"/>
      <c r="E6" s="876"/>
    </row>
    <row r="7" spans="1:5">
      <c r="A7" s="1523" t="s">
        <v>385</v>
      </c>
      <c r="B7" s="1448">
        <v>2404</v>
      </c>
      <c r="C7" s="134" t="s">
        <v>814</v>
      </c>
      <c r="D7" s="3"/>
      <c r="E7" s="869"/>
    </row>
    <row r="8" spans="1:5">
      <c r="A8" s="1523" t="s">
        <v>386</v>
      </c>
      <c r="B8" s="1448">
        <v>7071</v>
      </c>
      <c r="C8" s="134" t="s">
        <v>815</v>
      </c>
      <c r="D8" s="3"/>
      <c r="E8" s="869"/>
    </row>
    <row r="9" spans="1:5">
      <c r="A9" s="257" t="s">
        <v>105</v>
      </c>
      <c r="B9" s="1448"/>
      <c r="C9" s="258" t="s">
        <v>559</v>
      </c>
      <c r="D9" s="3"/>
      <c r="E9" s="869"/>
    </row>
    <row r="10" spans="1:5">
      <c r="A10" s="273" t="s">
        <v>1468</v>
      </c>
      <c r="B10" s="1448">
        <v>1049</v>
      </c>
      <c r="C10" s="297" t="s">
        <v>1469</v>
      </c>
      <c r="D10" s="3"/>
      <c r="E10" s="869"/>
    </row>
    <row r="11" spans="1:5">
      <c r="A11" s="273" t="s">
        <v>390</v>
      </c>
      <c r="B11" s="1448">
        <v>643</v>
      </c>
      <c r="C11" s="297" t="s">
        <v>819</v>
      </c>
      <c r="D11" s="3"/>
      <c r="E11" s="869"/>
    </row>
    <row r="12" spans="1:5">
      <c r="A12" s="273" t="s">
        <v>387</v>
      </c>
      <c r="B12" s="1448">
        <v>707</v>
      </c>
      <c r="C12" s="297" t="s">
        <v>816</v>
      </c>
      <c r="D12" s="3"/>
      <c r="E12" s="869"/>
    </row>
    <row r="13" spans="1:5">
      <c r="A13" s="273" t="s">
        <v>389</v>
      </c>
      <c r="B13" s="1448">
        <v>509</v>
      </c>
      <c r="C13" s="297" t="s">
        <v>818</v>
      </c>
      <c r="D13" s="3"/>
      <c r="E13" s="869"/>
    </row>
    <row r="14" spans="1:5">
      <c r="A14" s="273" t="s">
        <v>1470</v>
      </c>
      <c r="B14" s="1558">
        <v>482</v>
      </c>
      <c r="C14" s="297" t="s">
        <v>1471</v>
      </c>
      <c r="D14" s="3"/>
      <c r="E14" s="869"/>
    </row>
    <row r="15" spans="1:5">
      <c r="A15" s="273" t="s">
        <v>388</v>
      </c>
      <c r="B15" s="1448">
        <v>445</v>
      </c>
      <c r="C15" s="297" t="s">
        <v>817</v>
      </c>
      <c r="D15" s="3"/>
      <c r="E15" s="869"/>
    </row>
    <row r="16" spans="1:5">
      <c r="A16" s="273" t="s">
        <v>1472</v>
      </c>
      <c r="B16" s="1448">
        <v>423</v>
      </c>
      <c r="C16" s="297" t="s">
        <v>1473</v>
      </c>
      <c r="D16" s="3"/>
      <c r="E16" s="869"/>
    </row>
    <row r="17" spans="5:5">
      <c r="E17" s="10"/>
    </row>
    <row r="18" spans="5:5">
      <c r="E18" s="10"/>
    </row>
  </sheetData>
  <mergeCells count="1">
    <mergeCell ref="A3:C3"/>
  </mergeCells>
  <pageMargins left="0.7" right="0.7" top="0.75" bottom="0.75" header="0.3" footer="0.3"/>
  <pageSetup paperSize="9" orientation="portrait" r:id="rId1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zoomScaleNormal="100" workbookViewId="0"/>
  </sheetViews>
  <sheetFormatPr defaultRowHeight="14.25"/>
  <cols>
    <col min="1" max="1" width="10.375" style="45" customWidth="1"/>
    <col min="2" max="2" width="19.75" style="400" customWidth="1"/>
    <col min="3" max="3" width="22.25" style="400" customWidth="1"/>
    <col min="4" max="4" width="17.75" style="178" customWidth="1"/>
    <col min="5" max="5" width="16.25" style="45" customWidth="1"/>
    <col min="6" max="6" width="12.75" style="26" customWidth="1"/>
    <col min="7" max="7" width="10.625" customWidth="1"/>
    <col min="8" max="8" width="14.375" customWidth="1"/>
    <col min="9" max="9" width="18.75" customWidth="1"/>
    <col min="10" max="10" width="8.125" customWidth="1"/>
    <col min="11" max="11" width="13.125" customWidth="1"/>
    <col min="12" max="12" width="11.5" customWidth="1"/>
    <col min="13" max="1024" width="8.125" customWidth="1"/>
  </cols>
  <sheetData>
    <row r="1" spans="1:8" ht="16.350000000000001" customHeight="1">
      <c r="A1" s="210" t="s">
        <v>37</v>
      </c>
      <c r="B1" s="760"/>
      <c r="C1" s="65"/>
      <c r="D1" s="136"/>
    </row>
    <row r="2" spans="1:8" ht="15">
      <c r="A2" s="184" t="s">
        <v>38</v>
      </c>
      <c r="B2" s="760"/>
      <c r="C2" s="65"/>
      <c r="D2" s="136"/>
    </row>
    <row r="3" spans="1:8" ht="14.25" customHeight="1">
      <c r="A3" s="1654" t="s">
        <v>391</v>
      </c>
      <c r="B3" s="1654"/>
      <c r="C3" s="1654"/>
      <c r="D3" s="212"/>
    </row>
    <row r="4" spans="1:8" ht="25.5" customHeight="1">
      <c r="A4" s="479" t="s">
        <v>1500</v>
      </c>
      <c r="B4" s="759"/>
      <c r="C4" s="65"/>
      <c r="D4" s="136"/>
      <c r="E4" s="84"/>
      <c r="F4" s="87"/>
      <c r="G4" s="8"/>
      <c r="H4" s="88"/>
    </row>
    <row r="5" spans="1:8" ht="24">
      <c r="A5" s="1661" t="s">
        <v>1022</v>
      </c>
      <c r="B5" s="1462" t="s">
        <v>1017</v>
      </c>
      <c r="C5" s="480" t="s">
        <v>1271</v>
      </c>
    </row>
    <row r="6" spans="1:8">
      <c r="A6" s="1662"/>
      <c r="B6" s="1822" t="s">
        <v>1132</v>
      </c>
      <c r="C6" s="1823"/>
    </row>
    <row r="7" spans="1:8">
      <c r="A7" s="1522">
        <v>2015</v>
      </c>
      <c r="B7" s="1514">
        <v>47.1</v>
      </c>
      <c r="C7" s="1527">
        <v>46.7</v>
      </c>
    </row>
    <row r="8" spans="1:8">
      <c r="A8" s="1522">
        <v>2016</v>
      </c>
      <c r="B8" s="1514">
        <v>49.3</v>
      </c>
      <c r="C8" s="1527">
        <v>48.6</v>
      </c>
    </row>
    <row r="9" spans="1:8">
      <c r="A9" s="1522">
        <v>2017</v>
      </c>
      <c r="B9" s="1514">
        <v>52.3</v>
      </c>
      <c r="C9" s="1527">
        <v>51.8</v>
      </c>
    </row>
    <row r="10" spans="1:8">
      <c r="A10" s="1522">
        <v>2018</v>
      </c>
      <c r="B10" s="1514">
        <v>63.4</v>
      </c>
      <c r="C10" s="1527">
        <v>63</v>
      </c>
    </row>
    <row r="11" spans="1:8">
      <c r="A11" s="1522">
        <v>2019</v>
      </c>
      <c r="B11" s="1475">
        <v>66.099999999999994</v>
      </c>
      <c r="C11" s="1528">
        <v>65.400000000000006</v>
      </c>
    </row>
    <row r="12" spans="1:8" s="193" customFormat="1">
      <c r="A12" s="1522">
        <v>2020</v>
      </c>
      <c r="B12" s="1475">
        <v>61.8</v>
      </c>
      <c r="C12" s="1527">
        <v>60.4</v>
      </c>
      <c r="D12" s="350"/>
      <c r="E12" s="45"/>
      <c r="F12" s="26"/>
    </row>
    <row r="13" spans="1:8">
      <c r="A13" s="1278">
        <v>2021</v>
      </c>
      <c r="B13" s="1529">
        <v>67.8</v>
      </c>
      <c r="C13" s="1529">
        <v>66.400000000000006</v>
      </c>
    </row>
    <row r="14" spans="1:8">
      <c r="A14" s="1278">
        <v>2022</v>
      </c>
      <c r="B14" s="1481">
        <v>86.2</v>
      </c>
      <c r="C14" s="1525">
        <v>84.1</v>
      </c>
    </row>
    <row r="15" spans="1:8">
      <c r="A15" s="1278">
        <v>2023</v>
      </c>
      <c r="B15" s="1481">
        <v>105.6</v>
      </c>
      <c r="C15" s="1525">
        <v>104.1</v>
      </c>
    </row>
    <row r="16" spans="1:8">
      <c r="A16" s="1278">
        <v>2024</v>
      </c>
      <c r="B16" s="1481">
        <v>94.4</v>
      </c>
      <c r="C16" s="447">
        <v>93.5</v>
      </c>
    </row>
  </sheetData>
  <mergeCells count="3">
    <mergeCell ref="A3:C3"/>
    <mergeCell ref="B6:C6"/>
    <mergeCell ref="A5:A6"/>
  </mergeCells>
  <pageMargins left="0.74803149606299213" right="0.74803149606299213" top="1.7716535433070866" bottom="1.7716535433070866" header="1.3779527559055118" footer="1.3779527559055118"/>
  <pageSetup paperSize="9" scale="50" fitToWidth="0" fitToHeight="0" orientation="landscape" horizontalDpi="1200" verticalDpi="1200" r:id="rId1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zoomScaleNormal="100" workbookViewId="0"/>
  </sheetViews>
  <sheetFormatPr defaultRowHeight="14.25"/>
  <cols>
    <col min="1" max="1" width="18.75" customWidth="1"/>
    <col min="2" max="2" width="14.75" customWidth="1"/>
    <col min="3" max="3" width="16.125" customWidth="1"/>
    <col min="4" max="4" width="26.25" customWidth="1"/>
    <col min="5" max="5" width="16.25" customWidth="1"/>
    <col min="6" max="6" width="12.75" customWidth="1"/>
    <col min="7" max="7" width="10.625" customWidth="1"/>
    <col min="8" max="8" width="14.375" customWidth="1"/>
    <col min="9" max="9" width="18.75" customWidth="1"/>
    <col min="10" max="10" width="8.125" customWidth="1"/>
    <col min="11" max="11" width="13.125" customWidth="1"/>
    <col min="12" max="12" width="11.5" customWidth="1"/>
    <col min="13" max="1024" width="8.125" customWidth="1"/>
  </cols>
  <sheetData>
    <row r="1" spans="1:6" ht="14.45" customHeight="1">
      <c r="A1" s="172" t="s">
        <v>37</v>
      </c>
    </row>
    <row r="2" spans="1:6" ht="15">
      <c r="A2" s="184" t="s">
        <v>38</v>
      </c>
    </row>
    <row r="3" spans="1:6" ht="14.25" customHeight="1">
      <c r="A3" s="1656" t="s">
        <v>2050</v>
      </c>
      <c r="B3" s="1656"/>
      <c r="C3" s="1656"/>
      <c r="D3" s="1656"/>
      <c r="E3" s="676"/>
      <c r="F3" s="26"/>
    </row>
    <row r="4" spans="1:6" ht="28.5" customHeight="1">
      <c r="A4" s="445" t="s">
        <v>2051</v>
      </c>
      <c r="B4" s="1460"/>
      <c r="C4" s="1460"/>
      <c r="D4" s="65"/>
      <c r="E4" s="65"/>
      <c r="F4" s="26"/>
    </row>
    <row r="5" spans="1:6" ht="30" customHeight="1">
      <c r="A5" s="1466" t="s">
        <v>1012</v>
      </c>
      <c r="B5" s="1467" t="s">
        <v>1115</v>
      </c>
      <c r="C5" s="282" t="s">
        <v>1013</v>
      </c>
      <c r="D5" s="712"/>
      <c r="E5" s="873"/>
      <c r="F5" s="26"/>
    </row>
    <row r="6" spans="1:6" ht="17.25" customHeight="1">
      <c r="A6" s="1459" t="s">
        <v>104</v>
      </c>
      <c r="B6" s="1482">
        <v>12083955</v>
      </c>
      <c r="C6" s="315" t="s">
        <v>558</v>
      </c>
      <c r="D6" s="472"/>
      <c r="E6" s="875"/>
      <c r="F6" s="26"/>
    </row>
    <row r="7" spans="1:6">
      <c r="A7" s="1464"/>
      <c r="B7" s="1464"/>
      <c r="C7" s="1464"/>
      <c r="D7" s="404"/>
      <c r="E7" s="45"/>
      <c r="F7" s="150"/>
    </row>
  </sheetData>
  <mergeCells count="1">
    <mergeCell ref="A3:D3"/>
  </mergeCells>
  <pageMargins left="0.7" right="0.7" top="0.75" bottom="0.75" header="0.3" footer="0.3"/>
  <pageSetup paperSize="9" scale="87" orientation="portrait" r:id="rId1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zoomScaleNormal="100" workbookViewId="0"/>
  </sheetViews>
  <sheetFormatPr defaultRowHeight="14.25"/>
  <cols>
    <col min="1" max="1" width="18.75" customWidth="1"/>
    <col min="2" max="2" width="12.25" style="12" customWidth="1"/>
    <col min="3" max="3" width="19.5" customWidth="1"/>
    <col min="4" max="4" width="17.75" customWidth="1"/>
    <col min="5" max="5" width="16.25" customWidth="1"/>
    <col min="6" max="6" width="12.75" customWidth="1"/>
    <col min="7" max="7" width="10.625" customWidth="1"/>
    <col min="8" max="8" width="14.375" customWidth="1"/>
    <col min="9" max="9" width="18.75" customWidth="1"/>
    <col min="10" max="10" width="8.125" customWidth="1"/>
    <col min="11" max="11" width="13.125" customWidth="1"/>
    <col min="12" max="12" width="11.5" customWidth="1"/>
    <col min="13" max="1024" width="8.125" customWidth="1"/>
  </cols>
  <sheetData>
    <row r="1" spans="1:6" ht="19.7" customHeight="1">
      <c r="A1" s="211" t="s">
        <v>37</v>
      </c>
    </row>
    <row r="2" spans="1:6" ht="15">
      <c r="A2" s="184" t="s">
        <v>38</v>
      </c>
    </row>
    <row r="3" spans="1:6" ht="14.25" customHeight="1">
      <c r="A3" s="1824" t="s">
        <v>2052</v>
      </c>
      <c r="B3" s="1824"/>
      <c r="C3" s="1824"/>
      <c r="D3" s="1824"/>
      <c r="E3" s="1824"/>
      <c r="F3" s="26"/>
    </row>
    <row r="4" spans="1:6" ht="28.5" customHeight="1">
      <c r="A4" s="445" t="s">
        <v>2053</v>
      </c>
      <c r="B4" s="1460"/>
      <c r="C4" s="1460"/>
      <c r="D4" s="1460"/>
      <c r="E4" s="65"/>
      <c r="F4" s="26"/>
    </row>
    <row r="5" spans="1:6" ht="33" customHeight="1">
      <c r="A5" s="1466" t="s">
        <v>1012</v>
      </c>
      <c r="B5" s="1467" t="s">
        <v>1014</v>
      </c>
      <c r="C5" s="282" t="s">
        <v>1013</v>
      </c>
      <c r="D5" s="712"/>
      <c r="E5" s="875"/>
      <c r="F5" s="26"/>
    </row>
    <row r="6" spans="1:6">
      <c r="A6" s="1455" t="s">
        <v>392</v>
      </c>
      <c r="B6" s="1472">
        <v>0.4</v>
      </c>
      <c r="C6" s="134" t="s">
        <v>392</v>
      </c>
      <c r="D6" s="611"/>
      <c r="E6" s="867"/>
      <c r="F6" s="26"/>
    </row>
    <row r="7" spans="1:6">
      <c r="A7" s="1455" t="s">
        <v>266</v>
      </c>
      <c r="B7" s="1472">
        <v>89.6</v>
      </c>
      <c r="C7" s="134" t="s">
        <v>702</v>
      </c>
      <c r="D7" s="436"/>
      <c r="E7" s="846"/>
      <c r="F7" s="26"/>
    </row>
    <row r="8" spans="1:6">
      <c r="A8" s="1455" t="s">
        <v>393</v>
      </c>
      <c r="B8" s="1472">
        <v>1.3</v>
      </c>
      <c r="C8" s="134" t="s">
        <v>886</v>
      </c>
      <c r="D8" s="436"/>
      <c r="E8" s="846"/>
      <c r="F8" s="26"/>
    </row>
    <row r="9" spans="1:6">
      <c r="A9" s="1455" t="s">
        <v>394</v>
      </c>
      <c r="B9" s="1472">
        <v>4.8</v>
      </c>
      <c r="C9" s="134" t="s">
        <v>820</v>
      </c>
      <c r="D9" s="436"/>
      <c r="E9" s="846"/>
      <c r="F9" s="26"/>
    </row>
    <row r="10" spans="1:6">
      <c r="A10" s="1455" t="s">
        <v>882</v>
      </c>
      <c r="B10" s="1472">
        <v>3.5</v>
      </c>
      <c r="C10" s="134" t="s">
        <v>883</v>
      </c>
      <c r="D10" s="436"/>
      <c r="E10" s="846"/>
      <c r="F10" s="26"/>
    </row>
    <row r="11" spans="1:6">
      <c r="A11" s="1455" t="s">
        <v>57</v>
      </c>
      <c r="B11" s="1472">
        <v>0.4</v>
      </c>
      <c r="C11" s="134" t="s">
        <v>521</v>
      </c>
      <c r="D11" s="436"/>
      <c r="E11" s="846"/>
      <c r="F11" s="26"/>
    </row>
    <row r="12" spans="1:6">
      <c r="A12" s="12"/>
      <c r="C12" s="12"/>
      <c r="D12" s="713"/>
      <c r="E12" s="875"/>
      <c r="F12" s="150"/>
    </row>
    <row r="13" spans="1:6">
      <c r="D13" s="135"/>
      <c r="E13" s="45"/>
      <c r="F13" s="150"/>
    </row>
    <row r="14" spans="1:6" ht="12.75" customHeight="1">
      <c r="D14" s="136"/>
      <c r="E14" s="45"/>
      <c r="F14" s="31"/>
    </row>
    <row r="15" spans="1:6">
      <c r="A15" s="45"/>
      <c r="B15" s="400"/>
      <c r="C15" s="45"/>
      <c r="D15" s="89"/>
      <c r="E15" s="45"/>
      <c r="F15" s="150"/>
    </row>
  </sheetData>
  <mergeCells count="1">
    <mergeCell ref="A3:E3"/>
  </mergeCells>
  <pageMargins left="0.7" right="0.7" top="0.75" bottom="0.75" header="0.3" footer="0.3"/>
  <pageSetup paperSize="9" scale="95" orientation="portrait" r:id="rId1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zoomScaleNormal="100" workbookViewId="0"/>
  </sheetViews>
  <sheetFormatPr defaultRowHeight="14.25"/>
  <cols>
    <col min="1" max="1" width="19.75" style="12" customWidth="1"/>
    <col min="2" max="2" width="11.875" style="12" customWidth="1"/>
    <col min="3" max="4" width="12.125" style="358" customWidth="1"/>
    <col min="5" max="5" width="19.75" customWidth="1"/>
    <col min="6" max="6" width="12.75" customWidth="1"/>
    <col min="7" max="7" width="10.625" customWidth="1"/>
    <col min="8" max="8" width="14.375" customWidth="1"/>
    <col min="9" max="9" width="18.75" customWidth="1"/>
    <col min="10" max="10" width="8.125" customWidth="1"/>
    <col min="11" max="11" width="13.125" customWidth="1"/>
    <col min="12" max="12" width="11.5" customWidth="1"/>
    <col min="13" max="1024" width="8.125" customWidth="1"/>
  </cols>
  <sheetData>
    <row r="1" spans="1:6" ht="15">
      <c r="A1" s="699" t="s">
        <v>37</v>
      </c>
    </row>
    <row r="2" spans="1:6" ht="15">
      <c r="A2" s="497" t="s">
        <v>38</v>
      </c>
    </row>
    <row r="3" spans="1:6" ht="14.25" customHeight="1">
      <c r="A3" s="1654" t="s">
        <v>395</v>
      </c>
      <c r="B3" s="1654"/>
      <c r="C3" s="1654"/>
      <c r="D3" s="1654"/>
      <c r="E3" s="1654"/>
      <c r="F3" s="150"/>
    </row>
    <row r="4" spans="1:6" ht="28.5" customHeight="1">
      <c r="A4" s="1752" t="s">
        <v>823</v>
      </c>
      <c r="B4" s="1752"/>
      <c r="C4" s="1752"/>
      <c r="D4" s="1752"/>
      <c r="E4" s="1752"/>
      <c r="F4" s="26"/>
    </row>
    <row r="5" spans="1:6" ht="20.25" customHeight="1">
      <c r="A5" s="1661" t="s">
        <v>1012</v>
      </c>
      <c r="B5" s="1217">
        <v>2015</v>
      </c>
      <c r="C5" s="1243">
        <v>2023</v>
      </c>
      <c r="D5" s="1243">
        <v>2024</v>
      </c>
      <c r="E5" s="1730" t="s">
        <v>1013</v>
      </c>
      <c r="F5" s="26"/>
    </row>
    <row r="6" spans="1:6" ht="19.5" customHeight="1">
      <c r="A6" s="1662"/>
      <c r="B6" s="1803" t="s">
        <v>1133</v>
      </c>
      <c r="C6" s="1729"/>
      <c r="D6" s="1708"/>
      <c r="E6" s="1731"/>
      <c r="F6" s="26"/>
    </row>
    <row r="7" spans="1:6">
      <c r="A7" s="831" t="s">
        <v>1574</v>
      </c>
      <c r="B7" s="328"/>
      <c r="C7" s="328"/>
      <c r="D7" s="677"/>
      <c r="E7" s="837" t="s">
        <v>1576</v>
      </c>
      <c r="F7" s="26"/>
    </row>
    <row r="8" spans="1:6" s="90" customFormat="1">
      <c r="A8" s="832" t="s">
        <v>396</v>
      </c>
      <c r="B8" s="301">
        <v>256</v>
      </c>
      <c r="C8" s="230">
        <v>191.5</v>
      </c>
      <c r="D8" s="230">
        <v>275.10000000000002</v>
      </c>
      <c r="E8" s="231" t="s">
        <v>821</v>
      </c>
      <c r="F8" s="28"/>
    </row>
    <row r="9" spans="1:6" s="90" customFormat="1">
      <c r="A9" s="832" t="s">
        <v>397</v>
      </c>
      <c r="B9" s="301">
        <v>256.39999999999998</v>
      </c>
      <c r="C9" s="230">
        <v>191.1</v>
      </c>
      <c r="D9" s="230">
        <v>271.8</v>
      </c>
      <c r="E9" s="231" t="s">
        <v>822</v>
      </c>
      <c r="F9" s="28"/>
    </row>
    <row r="10" spans="1:6">
      <c r="A10" s="831" t="s">
        <v>1575</v>
      </c>
      <c r="B10" s="301"/>
      <c r="C10" s="230"/>
      <c r="D10" s="230"/>
      <c r="E10" s="267" t="s">
        <v>1577</v>
      </c>
      <c r="F10" s="26"/>
    </row>
    <row r="11" spans="1:6" s="90" customFormat="1">
      <c r="A11" s="694" t="s">
        <v>396</v>
      </c>
      <c r="B11" s="301">
        <v>354.2</v>
      </c>
      <c r="C11" s="230">
        <v>351</v>
      </c>
      <c r="D11" s="230">
        <v>357.1</v>
      </c>
      <c r="E11" s="226" t="s">
        <v>821</v>
      </c>
      <c r="F11" s="28"/>
    </row>
    <row r="12" spans="1:6" s="90" customFormat="1">
      <c r="A12" s="694" t="s">
        <v>397</v>
      </c>
      <c r="B12" s="301">
        <v>358</v>
      </c>
      <c r="C12" s="230">
        <v>347</v>
      </c>
      <c r="D12" s="230">
        <v>346.5</v>
      </c>
      <c r="E12" s="226" t="s">
        <v>822</v>
      </c>
      <c r="F12" s="28"/>
    </row>
  </sheetData>
  <mergeCells count="5">
    <mergeCell ref="A5:A6"/>
    <mergeCell ref="E5:E6"/>
    <mergeCell ref="A3:E3"/>
    <mergeCell ref="A4:E4"/>
    <mergeCell ref="B6:D6"/>
  </mergeCells>
  <pageMargins left="0.7" right="0.7" top="0.75" bottom="0.75" header="0.3" footer="0.3"/>
  <pageSetup paperSize="9" scale="72" orientation="portrait" r:id="rId1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zoomScaleNormal="100" workbookViewId="0"/>
  </sheetViews>
  <sheetFormatPr defaultRowHeight="40.700000000000003" customHeight="1"/>
  <cols>
    <col min="1" max="1" width="39" style="400" customWidth="1"/>
    <col min="2" max="2" width="13.625" style="1214" customWidth="1"/>
    <col min="3" max="3" width="14.75" style="1214" customWidth="1"/>
    <col min="4" max="5" width="15.125" style="1214" customWidth="1"/>
    <col min="6" max="6" width="38.5" style="150" customWidth="1"/>
    <col min="7" max="7" width="8.125" style="150" customWidth="1"/>
    <col min="8" max="1025" width="8.125" customWidth="1"/>
  </cols>
  <sheetData>
    <row r="1" spans="1:7" ht="17.25" customHeight="1">
      <c r="A1" s="420" t="s">
        <v>1301</v>
      </c>
      <c r="B1" s="1213"/>
      <c r="C1" s="1207"/>
      <c r="D1" s="1207"/>
      <c r="E1" s="1207"/>
    </row>
    <row r="2" spans="1:7" ht="15">
      <c r="A2" s="423" t="s">
        <v>1302</v>
      </c>
      <c r="B2" s="1213"/>
      <c r="C2" s="1207"/>
      <c r="D2" s="1207"/>
      <c r="E2" s="1207"/>
    </row>
    <row r="3" spans="1:7" ht="51.75" customHeight="1">
      <c r="A3" s="1825" t="s">
        <v>1350</v>
      </c>
      <c r="B3" s="1825"/>
      <c r="C3" s="1825"/>
      <c r="D3" s="1825"/>
      <c r="E3" s="1825"/>
      <c r="F3" s="1825"/>
      <c r="G3" s="1825"/>
    </row>
    <row r="4" spans="1:7" ht="41.85" customHeight="1">
      <c r="A4" s="1653" t="s">
        <v>2150</v>
      </c>
      <c r="B4" s="1653"/>
      <c r="C4" s="1653"/>
      <c r="D4" s="1653"/>
      <c r="E4" s="1653"/>
      <c r="F4" s="1653"/>
      <c r="G4" s="1653"/>
    </row>
    <row r="5" spans="1:7" ht="25.5" customHeight="1">
      <c r="A5" s="422" t="s">
        <v>398</v>
      </c>
      <c r="B5" s="1213"/>
      <c r="C5" s="1207"/>
      <c r="D5" s="1207"/>
      <c r="E5" s="1207"/>
    </row>
    <row r="6" spans="1:7" ht="24.75" customHeight="1">
      <c r="A6" s="183" t="s">
        <v>998</v>
      </c>
      <c r="B6" s="452"/>
      <c r="C6" s="452"/>
      <c r="D6" s="452"/>
      <c r="E6" s="452"/>
      <c r="F6" s="453"/>
    </row>
    <row r="7" spans="1:7" ht="18.95" customHeight="1">
      <c r="A7" s="419" t="s">
        <v>1012</v>
      </c>
      <c r="B7" s="1216">
        <v>2015</v>
      </c>
      <c r="C7" s="1216">
        <v>2020</v>
      </c>
      <c r="D7" s="1192">
        <v>2023</v>
      </c>
      <c r="E7" s="1192">
        <v>2024</v>
      </c>
      <c r="F7" s="317" t="s">
        <v>1013</v>
      </c>
    </row>
    <row r="8" spans="1:7" ht="14.25">
      <c r="A8" s="422" t="s">
        <v>399</v>
      </c>
      <c r="B8" s="309"/>
      <c r="C8" s="309"/>
      <c r="D8" s="308"/>
      <c r="E8" s="308"/>
      <c r="F8" s="370" t="s">
        <v>987</v>
      </c>
    </row>
    <row r="9" spans="1:7" ht="14.25">
      <c r="A9" s="441" t="s">
        <v>1173</v>
      </c>
      <c r="B9" s="301">
        <v>182410.8</v>
      </c>
      <c r="C9" s="301">
        <v>229402.7</v>
      </c>
      <c r="D9" s="679">
        <v>322474.40000000002</v>
      </c>
      <c r="E9" s="679">
        <v>321317.3</v>
      </c>
      <c r="F9" s="454" t="s">
        <v>1175</v>
      </c>
      <c r="G9" s="74"/>
    </row>
    <row r="10" spans="1:7" ht="14.25" customHeight="1">
      <c r="A10" s="441" t="s">
        <v>1174</v>
      </c>
      <c r="B10" s="301">
        <v>173263.4</v>
      </c>
      <c r="C10" s="301">
        <v>220271.1</v>
      </c>
      <c r="D10" s="230">
        <v>302922.59999999998</v>
      </c>
      <c r="E10" s="230">
        <v>301177.3</v>
      </c>
      <c r="F10" s="454" t="s">
        <v>1176</v>
      </c>
      <c r="G10" s="74"/>
    </row>
    <row r="11" spans="1:7" ht="14.25">
      <c r="A11" s="597" t="s">
        <v>1335</v>
      </c>
      <c r="B11" s="301">
        <v>9144.1</v>
      </c>
      <c r="C11" s="301">
        <v>9131.6</v>
      </c>
      <c r="D11" s="678">
        <v>19551.8</v>
      </c>
      <c r="E11" s="678">
        <v>20140.099999999999</v>
      </c>
      <c r="F11" s="598" t="s">
        <v>1334</v>
      </c>
      <c r="G11" s="74"/>
    </row>
    <row r="12" spans="1:7" ht="13.7" customHeight="1">
      <c r="A12" s="421" t="s">
        <v>400</v>
      </c>
      <c r="B12" s="301">
        <v>1317.4</v>
      </c>
      <c r="C12" s="301">
        <v>1522.1</v>
      </c>
      <c r="D12" s="230">
        <v>3891.5</v>
      </c>
      <c r="E12" s="230">
        <v>3406.5</v>
      </c>
      <c r="F12" s="289" t="s">
        <v>824</v>
      </c>
      <c r="G12" s="74"/>
    </row>
    <row r="13" spans="1:7" ht="14.25">
      <c r="A13" s="421" t="s">
        <v>401</v>
      </c>
      <c r="B13" s="301">
        <v>7826.6</v>
      </c>
      <c r="C13" s="301">
        <v>7609.5</v>
      </c>
      <c r="D13" s="678">
        <v>15660.4</v>
      </c>
      <c r="E13" s="678">
        <v>16733.5</v>
      </c>
      <c r="F13" s="289" t="s">
        <v>825</v>
      </c>
      <c r="G13" s="74"/>
    </row>
    <row r="14" spans="1:7" ht="14.25">
      <c r="A14" s="422" t="s">
        <v>402</v>
      </c>
      <c r="B14" s="301"/>
      <c r="C14" s="301"/>
      <c r="D14" s="230"/>
      <c r="E14" s="230"/>
      <c r="F14" s="370" t="s">
        <v>826</v>
      </c>
      <c r="G14" s="74"/>
    </row>
    <row r="15" spans="1:7" ht="14.25">
      <c r="A15" s="421" t="s">
        <v>403</v>
      </c>
      <c r="B15" s="301">
        <v>95</v>
      </c>
      <c r="C15" s="301">
        <v>96</v>
      </c>
      <c r="D15" s="230">
        <v>93.9</v>
      </c>
      <c r="E15" s="230">
        <v>93.7</v>
      </c>
      <c r="F15" s="289" t="s">
        <v>827</v>
      </c>
      <c r="G15" s="74"/>
    </row>
    <row r="16" spans="1:7" ht="14.25">
      <c r="A16" s="421" t="s">
        <v>404</v>
      </c>
      <c r="B16" s="301"/>
      <c r="C16" s="301"/>
      <c r="D16" s="230"/>
      <c r="E16" s="230"/>
      <c r="F16" s="289" t="s">
        <v>828</v>
      </c>
      <c r="G16" s="74"/>
    </row>
    <row r="17" spans="1:7" ht="14.25">
      <c r="A17" s="273" t="s">
        <v>405</v>
      </c>
      <c r="B17" s="301">
        <v>5</v>
      </c>
      <c r="C17" s="301">
        <v>4</v>
      </c>
      <c r="D17" s="230">
        <v>6.1</v>
      </c>
      <c r="E17" s="230">
        <v>6.3</v>
      </c>
      <c r="F17" s="366" t="s">
        <v>829</v>
      </c>
      <c r="G17" s="74"/>
    </row>
    <row r="18" spans="1:7" ht="14.25">
      <c r="A18" s="273" t="s">
        <v>406</v>
      </c>
      <c r="B18" s="301">
        <v>4.3</v>
      </c>
      <c r="C18" s="301">
        <v>3.3</v>
      </c>
      <c r="D18" s="230">
        <v>4.9000000000000004</v>
      </c>
      <c r="E18" s="230">
        <v>5.2</v>
      </c>
      <c r="F18" s="366" t="s">
        <v>830</v>
      </c>
      <c r="G18" s="74"/>
    </row>
    <row r="19" spans="1:7" ht="13.7" customHeight="1">
      <c r="A19" s="421" t="s">
        <v>407</v>
      </c>
      <c r="B19" s="301"/>
      <c r="C19" s="301"/>
      <c r="D19" s="230"/>
      <c r="E19" s="230"/>
      <c r="F19" s="289" t="s">
        <v>999</v>
      </c>
      <c r="G19" s="74"/>
    </row>
    <row r="20" spans="1:7" ht="14.25">
      <c r="A20" s="273" t="s">
        <v>408</v>
      </c>
      <c r="B20" s="301">
        <v>40.200000000000003</v>
      </c>
      <c r="C20" s="301">
        <v>43.7</v>
      </c>
      <c r="D20" s="230">
        <v>43.2</v>
      </c>
      <c r="E20" s="230">
        <v>46.1</v>
      </c>
      <c r="F20" s="366" t="s">
        <v>831</v>
      </c>
      <c r="G20" s="74"/>
    </row>
    <row r="21" spans="1:7" ht="14.25">
      <c r="A21" s="273" t="s">
        <v>409</v>
      </c>
      <c r="B21" s="301">
        <v>104.4</v>
      </c>
      <c r="C21" s="301">
        <v>104.9</v>
      </c>
      <c r="D21" s="230">
        <v>111.3</v>
      </c>
      <c r="E21" s="230">
        <v>115.5</v>
      </c>
      <c r="F21" s="366" t="s">
        <v>832</v>
      </c>
      <c r="G21" s="74"/>
    </row>
    <row r="22" spans="1:7" ht="14.25">
      <c r="A22" s="273" t="s">
        <v>410</v>
      </c>
      <c r="B22" s="301">
        <v>156.5</v>
      </c>
      <c r="C22" s="301">
        <v>161.80000000000001</v>
      </c>
      <c r="D22" s="230">
        <v>167.7</v>
      </c>
      <c r="E22" s="230">
        <v>174.6</v>
      </c>
      <c r="F22" s="366" t="s">
        <v>833</v>
      </c>
      <c r="G22" s="74"/>
    </row>
    <row r="23" spans="1:7" ht="30.75" customHeight="1">
      <c r="A23" s="1703" t="s">
        <v>1332</v>
      </c>
      <c r="B23" s="1703"/>
      <c r="C23" s="1703"/>
      <c r="D23" s="1703"/>
      <c r="E23" s="1703"/>
      <c r="F23" s="1703"/>
      <c r="G23" s="1703"/>
    </row>
    <row r="24" spans="1:7" ht="16.350000000000001" customHeight="1">
      <c r="A24" s="1756" t="s">
        <v>1333</v>
      </c>
      <c r="B24" s="1756"/>
      <c r="C24" s="1756"/>
      <c r="D24" s="1756"/>
      <c r="E24" s="1756"/>
      <c r="F24" s="1756"/>
      <c r="G24" s="1756"/>
    </row>
    <row r="25" spans="1:7" ht="16.350000000000001" customHeight="1">
      <c r="A25" s="841"/>
      <c r="B25" s="1202"/>
      <c r="C25" s="1202"/>
      <c r="D25" s="1202"/>
      <c r="E25" s="1202"/>
      <c r="F25" s="841"/>
      <c r="G25" s="841"/>
    </row>
    <row r="26" spans="1:7" ht="16.350000000000001" customHeight="1">
      <c r="A26" s="841"/>
      <c r="B26" s="1202"/>
      <c r="C26" s="1202"/>
      <c r="D26" s="1202"/>
      <c r="E26" s="1202"/>
      <c r="F26" s="841"/>
      <c r="G26" s="841"/>
    </row>
    <row r="27" spans="1:7" ht="16.350000000000001" customHeight="1">
      <c r="A27" s="841"/>
      <c r="B27" s="1202"/>
      <c r="C27" s="1202"/>
      <c r="D27" s="1202"/>
      <c r="E27" s="1202"/>
      <c r="F27" s="841"/>
      <c r="G27" s="841"/>
    </row>
    <row r="28" spans="1:7" ht="16.350000000000001" customHeight="1">
      <c r="A28" s="841"/>
      <c r="B28" s="1202"/>
      <c r="C28" s="1202"/>
      <c r="D28" s="1202"/>
      <c r="E28" s="1202"/>
      <c r="F28" s="841"/>
      <c r="G28" s="841"/>
    </row>
    <row r="29" spans="1:7" ht="16.350000000000001" customHeight="1">
      <c r="A29" s="841"/>
      <c r="B29" s="1202"/>
      <c r="C29" s="1202"/>
      <c r="D29" s="1202"/>
      <c r="E29" s="1202"/>
      <c r="F29" s="841"/>
      <c r="G29" s="841"/>
    </row>
    <row r="30" spans="1:7" ht="16.350000000000001" customHeight="1">
      <c r="A30" s="841"/>
      <c r="B30" s="1202"/>
      <c r="C30" s="1202"/>
      <c r="D30" s="1202"/>
      <c r="E30" s="1202"/>
      <c r="F30" s="841"/>
      <c r="G30" s="841"/>
    </row>
    <row r="31" spans="1:7" ht="16.350000000000001" customHeight="1">
      <c r="A31" s="841"/>
      <c r="B31" s="1202"/>
      <c r="C31" s="1202"/>
      <c r="D31" s="1202"/>
      <c r="E31" s="1202"/>
      <c r="F31" s="841"/>
      <c r="G31" s="841"/>
    </row>
    <row r="32" spans="1:7" ht="16.350000000000001" customHeight="1">
      <c r="A32" s="841"/>
      <c r="B32" s="1202"/>
      <c r="C32" s="1202"/>
      <c r="D32" s="1202"/>
      <c r="E32" s="1202"/>
      <c r="F32" s="841"/>
      <c r="G32" s="841"/>
    </row>
    <row r="33" spans="1:7" ht="16.350000000000001" customHeight="1">
      <c r="A33" s="841"/>
      <c r="B33" s="1202"/>
      <c r="C33" s="1202"/>
      <c r="D33" s="1202"/>
      <c r="E33" s="1202"/>
      <c r="F33" s="841"/>
      <c r="G33" s="841"/>
    </row>
    <row r="34" spans="1:7" ht="16.350000000000001" customHeight="1">
      <c r="A34" s="841"/>
      <c r="B34" s="1202"/>
      <c r="C34" s="1202"/>
      <c r="D34" s="1202"/>
      <c r="E34" s="1202"/>
      <c r="F34" s="841"/>
      <c r="G34" s="841"/>
    </row>
    <row r="35" spans="1:7" ht="16.350000000000001" customHeight="1">
      <c r="A35" s="841"/>
      <c r="B35" s="1202"/>
      <c r="C35" s="1202"/>
      <c r="D35" s="1202"/>
      <c r="E35" s="1202"/>
      <c r="F35" s="841"/>
      <c r="G35" s="841"/>
    </row>
    <row r="36" spans="1:7" ht="16.350000000000001" customHeight="1">
      <c r="A36" s="841"/>
      <c r="B36" s="1202"/>
      <c r="C36" s="1202"/>
      <c r="D36" s="1202"/>
      <c r="E36" s="1202"/>
      <c r="F36" s="841"/>
      <c r="G36" s="841"/>
    </row>
    <row r="37" spans="1:7" ht="16.350000000000001" customHeight="1">
      <c r="A37" s="841"/>
      <c r="B37" s="1202"/>
      <c r="C37" s="1202"/>
      <c r="D37" s="1202"/>
      <c r="E37" s="1202"/>
      <c r="F37" s="841"/>
      <c r="G37" s="841"/>
    </row>
    <row r="38" spans="1:7" ht="16.350000000000001" customHeight="1">
      <c r="A38" s="841"/>
      <c r="B38" s="1202"/>
      <c r="C38" s="1202"/>
      <c r="D38" s="1202"/>
      <c r="E38" s="1202"/>
      <c r="F38" s="841"/>
      <c r="G38" s="841"/>
    </row>
    <row r="39" spans="1:7" ht="16.350000000000001" customHeight="1">
      <c r="A39" s="841"/>
      <c r="B39" s="1202"/>
      <c r="C39" s="1202"/>
      <c r="D39" s="1202"/>
      <c r="E39" s="1202"/>
      <c r="F39" s="841"/>
      <c r="G39" s="841"/>
    </row>
    <row r="40" spans="1:7" ht="16.350000000000001" customHeight="1">
      <c r="A40" s="841"/>
      <c r="B40" s="1202"/>
      <c r="C40" s="1202"/>
      <c r="D40" s="1202"/>
      <c r="E40" s="1202"/>
      <c r="F40" s="841"/>
      <c r="G40" s="841"/>
    </row>
    <row r="41" spans="1:7" ht="16.350000000000001" customHeight="1">
      <c r="A41" s="841"/>
      <c r="B41" s="1202"/>
      <c r="C41" s="1202"/>
      <c r="D41" s="1202"/>
      <c r="E41" s="1202"/>
      <c r="F41" s="841"/>
      <c r="G41" s="841"/>
    </row>
    <row r="42" spans="1:7" ht="16.350000000000001" customHeight="1">
      <c r="A42" s="841"/>
      <c r="B42" s="1202"/>
      <c r="C42" s="1202"/>
      <c r="D42" s="1202"/>
      <c r="E42" s="1202"/>
      <c r="F42" s="841"/>
      <c r="G42" s="841"/>
    </row>
    <row r="43" spans="1:7" ht="15" customHeight="1"/>
    <row r="44" spans="1:7" ht="17.25" customHeight="1"/>
    <row r="45" spans="1:7" ht="19.7" customHeight="1"/>
    <row r="46" spans="1:7" ht="17.649999999999999" customHeight="1"/>
    <row r="47" spans="1:7" ht="17.649999999999999" customHeight="1"/>
    <row r="48" spans="1:7" ht="19.7" customHeight="1"/>
  </sheetData>
  <mergeCells count="4">
    <mergeCell ref="A24:G24"/>
    <mergeCell ref="A3:G3"/>
    <mergeCell ref="A4:G4"/>
    <mergeCell ref="A23:G23"/>
  </mergeCells>
  <pageMargins left="0.70000000000000007" right="0.70000000000000007" top="1.5374015748031495" bottom="1.5374015748031495" header="1.1437007874015748" footer="1.1437007874015748"/>
  <pageSetup paperSize="9" scale="34" fitToWidth="0" fitToHeight="0" orientation="portrait" horizontalDpi="1200" verticalDpi="1200" r:id="rId1"/>
  <headerFooter alignWithMargins="0"/>
  <colBreaks count="1" manualBreakCount="1">
    <brk id="9" max="23" man="1"/>
  </colBreaks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zoomScaleNormal="100" workbookViewId="0"/>
  </sheetViews>
  <sheetFormatPr defaultRowHeight="14.25"/>
  <cols>
    <col min="1" max="1" width="44.125" style="12" customWidth="1"/>
    <col min="2" max="4" width="15.625" style="358" customWidth="1"/>
    <col min="5" max="5" width="30.625" style="12" customWidth="1"/>
    <col min="6" max="6" width="38.5" style="12" customWidth="1"/>
    <col min="7" max="1025" width="8.125" customWidth="1"/>
  </cols>
  <sheetData>
    <row r="1" spans="1:7" ht="18.95" customHeight="1">
      <c r="A1" s="495" t="s">
        <v>1301</v>
      </c>
      <c r="B1" s="1201"/>
    </row>
    <row r="2" spans="1:7" ht="15">
      <c r="A2" s="497" t="s">
        <v>1302</v>
      </c>
      <c r="B2" s="497"/>
    </row>
    <row r="3" spans="1:7" ht="50.45" customHeight="1">
      <c r="A3" s="1825" t="s">
        <v>1350</v>
      </c>
      <c r="B3" s="1825"/>
      <c r="C3" s="1825"/>
      <c r="D3" s="1825"/>
      <c r="E3" s="1825"/>
      <c r="F3" s="1825"/>
      <c r="G3" s="1825"/>
    </row>
    <row r="4" spans="1:7" ht="26.25" customHeight="1">
      <c r="A4" s="1653" t="s">
        <v>2150</v>
      </c>
      <c r="B4" s="1653"/>
      <c r="C4" s="1653"/>
      <c r="D4" s="1653"/>
      <c r="E4" s="1653"/>
      <c r="F4" s="1653"/>
      <c r="G4" s="1653"/>
    </row>
    <row r="5" spans="1:7">
      <c r="A5" s="496" t="s">
        <v>1315</v>
      </c>
      <c r="B5" s="1207"/>
      <c r="C5" s="1207"/>
      <c r="D5" s="1207"/>
      <c r="E5" s="496"/>
      <c r="F5" s="31"/>
      <c r="G5" s="26"/>
    </row>
    <row r="6" spans="1:7" ht="23.25" customHeight="1">
      <c r="A6" s="183" t="s">
        <v>1316</v>
      </c>
      <c r="B6" s="1214"/>
      <c r="C6" s="1214"/>
      <c r="D6" s="1214"/>
      <c r="E6" s="400"/>
      <c r="F6" s="150"/>
      <c r="G6" s="26"/>
    </row>
    <row r="7" spans="1:7" ht="17.649999999999999" customHeight="1">
      <c r="A7" s="1661" t="s">
        <v>1012</v>
      </c>
      <c r="B7" s="1217">
        <v>2020</v>
      </c>
      <c r="C7" s="1243">
        <v>2023</v>
      </c>
      <c r="D7" s="1243">
        <v>2024</v>
      </c>
      <c r="E7" s="1769" t="s">
        <v>1013</v>
      </c>
      <c r="F7" s="150"/>
      <c r="G7" s="26"/>
    </row>
    <row r="8" spans="1:7" ht="14.25" customHeight="1">
      <c r="A8" s="1662"/>
      <c r="B8" s="1803" t="s">
        <v>1134</v>
      </c>
      <c r="C8" s="1729"/>
      <c r="D8" s="1708"/>
      <c r="E8" s="1690"/>
      <c r="F8" s="150"/>
      <c r="G8" s="26"/>
    </row>
    <row r="9" spans="1:7">
      <c r="A9" s="493" t="s">
        <v>104</v>
      </c>
      <c r="B9" s="263">
        <v>7853.1</v>
      </c>
      <c r="C9" s="791">
        <v>13120.8</v>
      </c>
      <c r="D9" s="791">
        <v>13134.4</v>
      </c>
      <c r="E9" s="267" t="s">
        <v>558</v>
      </c>
      <c r="F9" s="150"/>
      <c r="G9" s="26"/>
    </row>
    <row r="10" spans="1:7" ht="15" customHeight="1">
      <c r="A10" s="494" t="s">
        <v>411</v>
      </c>
      <c r="B10" s="301">
        <v>3538.2</v>
      </c>
      <c r="C10" s="230">
        <v>5412.8</v>
      </c>
      <c r="D10" s="230">
        <v>5689.8</v>
      </c>
      <c r="E10" s="289" t="s">
        <v>2151</v>
      </c>
      <c r="F10" s="150"/>
      <c r="G10" s="26"/>
    </row>
    <row r="11" spans="1:7" ht="16.5" customHeight="1">
      <c r="A11" s="494" t="s">
        <v>412</v>
      </c>
      <c r="B11" s="301">
        <v>2878.8</v>
      </c>
      <c r="C11" s="230">
        <v>5285.3</v>
      </c>
      <c r="D11" s="230">
        <v>4563</v>
      </c>
      <c r="E11" s="289" t="s">
        <v>834</v>
      </c>
      <c r="F11" s="150"/>
      <c r="G11" s="26"/>
    </row>
    <row r="12" spans="1:7" ht="15.75" customHeight="1">
      <c r="A12" s="494" t="s">
        <v>413</v>
      </c>
      <c r="B12" s="301">
        <v>1412.6</v>
      </c>
      <c r="C12" s="230">
        <v>2372.8000000000002</v>
      </c>
      <c r="D12" s="230">
        <v>2802.5</v>
      </c>
      <c r="E12" s="231" t="s">
        <v>835</v>
      </c>
      <c r="F12" s="150"/>
      <c r="G12" s="26"/>
    </row>
  </sheetData>
  <mergeCells count="5">
    <mergeCell ref="A7:A8"/>
    <mergeCell ref="E7:E8"/>
    <mergeCell ref="A3:G3"/>
    <mergeCell ref="A4:G4"/>
    <mergeCell ref="B8:D8"/>
  </mergeCells>
  <pageMargins left="0.7" right="0.7" top="0.75" bottom="0.75" header="0.3" footer="0.3"/>
  <pageSetup paperSize="9" scale="29" orientation="portrait" r:id="rId1"/>
  <colBreaks count="1" manualBreakCount="1">
    <brk id="23" max="1048575" man="1"/>
  </colBreaks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zoomScaleNormal="100" workbookViewId="0"/>
  </sheetViews>
  <sheetFormatPr defaultRowHeight="14.25" customHeight="1"/>
  <cols>
    <col min="1" max="1" width="36.625" style="400" customWidth="1"/>
    <col min="2" max="2" width="11.75" style="400" customWidth="1"/>
    <col min="3" max="3" width="35.375" style="400" customWidth="1"/>
    <col min="4" max="4" width="8.5" style="150" customWidth="1"/>
    <col min="5" max="6" width="8.125" style="48" customWidth="1"/>
    <col min="7" max="7" width="8.125" style="12" customWidth="1"/>
    <col min="8" max="1024" width="8.125" customWidth="1"/>
  </cols>
  <sheetData>
    <row r="1" spans="1:9" ht="14.25" customHeight="1">
      <c r="A1" s="495" t="s">
        <v>1301</v>
      </c>
      <c r="B1" s="773"/>
      <c r="C1" s="496"/>
      <c r="D1" s="496"/>
    </row>
    <row r="2" spans="1:9" ht="14.25" customHeight="1">
      <c r="A2" s="497" t="s">
        <v>1302</v>
      </c>
      <c r="B2" s="497"/>
      <c r="C2" s="496"/>
      <c r="D2" s="496"/>
      <c r="F2" s="95"/>
      <c r="G2" s="91"/>
    </row>
    <row r="3" spans="1:9" ht="64.150000000000006" customHeight="1">
      <c r="A3" s="1825" t="s">
        <v>1350</v>
      </c>
      <c r="B3" s="1825"/>
      <c r="C3" s="1825"/>
      <c r="D3" s="1825"/>
      <c r="E3" s="1825"/>
      <c r="F3" s="1825"/>
      <c r="G3" s="1825"/>
    </row>
    <row r="4" spans="1:9" ht="35.65" customHeight="1">
      <c r="A4" s="1653" t="s">
        <v>2150</v>
      </c>
      <c r="B4" s="1653"/>
      <c r="C4" s="1653"/>
      <c r="D4" s="1653"/>
      <c r="E4" s="1653"/>
      <c r="F4" s="1653"/>
      <c r="G4" s="1653"/>
    </row>
    <row r="5" spans="1:9" s="424" customFormat="1" ht="18" customHeight="1">
      <c r="A5" s="1656" t="s">
        <v>1736</v>
      </c>
      <c r="B5" s="1656"/>
      <c r="C5" s="1656"/>
      <c r="D5" s="1211"/>
      <c r="E5" s="427"/>
      <c r="F5" s="1279"/>
      <c r="G5" s="1280"/>
    </row>
    <row r="6" spans="1:9" s="425" customFormat="1" ht="27" customHeight="1">
      <c r="A6" s="445" t="s">
        <v>1737</v>
      </c>
      <c r="B6" s="1209"/>
      <c r="C6" s="1209"/>
      <c r="D6" s="429"/>
      <c r="E6" s="1001"/>
      <c r="F6" s="1075"/>
      <c r="G6" s="1281"/>
      <c r="H6" s="1281"/>
      <c r="I6" s="1281"/>
    </row>
    <row r="7" spans="1:9" s="12" customFormat="1" ht="24">
      <c r="A7" s="1193" t="s">
        <v>1012</v>
      </c>
      <c r="B7" s="960" t="s">
        <v>1014</v>
      </c>
      <c r="C7" s="961" t="s">
        <v>1013</v>
      </c>
      <c r="D7" s="42"/>
      <c r="E7" s="427"/>
      <c r="F7" s="48"/>
    </row>
    <row r="8" spans="1:9" s="12" customFormat="1">
      <c r="A8" s="1197" t="s">
        <v>1272</v>
      </c>
      <c r="B8" s="301"/>
      <c r="C8" s="228" t="s">
        <v>1273</v>
      </c>
      <c r="D8" s="86"/>
      <c r="E8" s="798"/>
      <c r="F8" s="48"/>
    </row>
    <row r="9" spans="1:9" s="12" customFormat="1">
      <c r="A9" s="233" t="s">
        <v>127</v>
      </c>
      <c r="B9" s="301">
        <v>26.9</v>
      </c>
      <c r="C9" s="459" t="s">
        <v>576</v>
      </c>
      <c r="D9" s="86"/>
      <c r="E9" s="846"/>
      <c r="F9" s="48"/>
    </row>
    <row r="10" spans="1:9" s="12" customFormat="1">
      <c r="A10" s="233" t="s">
        <v>414</v>
      </c>
      <c r="B10" s="301">
        <v>11.4</v>
      </c>
      <c r="C10" s="459" t="s">
        <v>836</v>
      </c>
      <c r="D10" s="86"/>
      <c r="E10" s="846"/>
      <c r="F10" s="48"/>
    </row>
    <row r="11" spans="1:9" s="12" customFormat="1">
      <c r="A11" s="233" t="s">
        <v>415</v>
      </c>
      <c r="B11" s="301">
        <v>21.2</v>
      </c>
      <c r="C11" s="459" t="s">
        <v>837</v>
      </c>
      <c r="D11" s="86"/>
      <c r="E11" s="846"/>
      <c r="F11" s="48"/>
    </row>
    <row r="12" spans="1:9" s="12" customFormat="1">
      <c r="A12" s="233" t="s">
        <v>416</v>
      </c>
      <c r="B12" s="301">
        <v>8.4</v>
      </c>
      <c r="C12" s="459" t="s">
        <v>838</v>
      </c>
      <c r="D12" s="150"/>
      <c r="E12" s="846"/>
      <c r="F12" s="48"/>
    </row>
    <row r="13" spans="1:9" s="12" customFormat="1">
      <c r="A13" s="233" t="s">
        <v>417</v>
      </c>
      <c r="B13" s="301">
        <v>4.9000000000000004</v>
      </c>
      <c r="C13" s="459" t="s">
        <v>839</v>
      </c>
      <c r="D13" s="150"/>
      <c r="E13" s="846"/>
      <c r="F13" s="48"/>
    </row>
    <row r="14" spans="1:9" s="12" customFormat="1">
      <c r="A14" s="233" t="s">
        <v>418</v>
      </c>
      <c r="B14" s="301">
        <v>27.2</v>
      </c>
      <c r="C14" s="459" t="s">
        <v>840</v>
      </c>
      <c r="D14" s="150"/>
      <c r="E14" s="846"/>
      <c r="F14" s="48"/>
    </row>
    <row r="15" spans="1:9" ht="14.25" customHeight="1">
      <c r="C15" s="92"/>
      <c r="D15" s="58"/>
      <c r="E15" s="427"/>
    </row>
    <row r="16" spans="1:9" ht="14.25" customHeight="1">
      <c r="C16" s="92"/>
      <c r="D16" s="58"/>
      <c r="E16" s="427"/>
    </row>
    <row r="17" spans="3:5" ht="14.25" customHeight="1">
      <c r="C17" s="92"/>
      <c r="D17" s="58"/>
      <c r="E17" s="427"/>
    </row>
    <row r="18" spans="3:5" ht="14.25" customHeight="1">
      <c r="C18" s="93"/>
      <c r="D18" s="42"/>
    </row>
    <row r="32" spans="3:5" ht="14.25" customHeight="1">
      <c r="C32" s="66"/>
      <c r="D32" s="33"/>
    </row>
    <row r="34" spans="3:4" ht="14.25" customHeight="1">
      <c r="C34" s="65"/>
    </row>
    <row r="35" spans="3:4" ht="14.25" customHeight="1">
      <c r="C35" s="92"/>
      <c r="D35" s="58"/>
    </row>
    <row r="36" spans="3:4" ht="14.25" customHeight="1">
      <c r="C36" s="92"/>
      <c r="D36" s="58"/>
    </row>
    <row r="37" spans="3:4" ht="14.25" customHeight="1">
      <c r="C37" s="92"/>
      <c r="D37" s="58"/>
    </row>
    <row r="38" spans="3:4" ht="14.25" customHeight="1">
      <c r="C38" s="92"/>
      <c r="D38" s="58"/>
    </row>
    <row r="39" spans="3:4" ht="14.25" customHeight="1">
      <c r="D39" s="42"/>
    </row>
  </sheetData>
  <mergeCells count="3">
    <mergeCell ref="A3:G3"/>
    <mergeCell ref="A4:G4"/>
    <mergeCell ref="A5:C5"/>
  </mergeCells>
  <pageMargins left="0.74803149606299213" right="0.74803149606299213" top="1.7716535433070866" bottom="1.7716535433070866" header="1.3779527559055118" footer="1.3779527559055118"/>
  <pageSetup paperSize="9" scale="52" fitToWidth="0" fitToHeight="0" orientation="landscape" horizontalDpi="1200" verticalDpi="1200" r:id="rId1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zoomScaleNormal="100" workbookViewId="0"/>
  </sheetViews>
  <sheetFormatPr defaultRowHeight="14.25"/>
  <cols>
    <col min="1" max="1" width="20.625" style="45" customWidth="1"/>
    <col min="2" max="2" width="2.625" style="45" customWidth="1"/>
    <col min="3" max="3" width="17.625" style="400" customWidth="1"/>
    <col min="4" max="4" width="18.75" style="400" customWidth="1"/>
    <col min="5" max="5" width="23.875" style="26" customWidth="1"/>
    <col min="6" max="1021" width="8.125" customWidth="1"/>
  </cols>
  <sheetData>
    <row r="1" spans="1:8" ht="15">
      <c r="A1" s="172" t="s">
        <v>40</v>
      </c>
      <c r="B1" s="132"/>
      <c r="C1" s="65"/>
      <c r="D1" s="65"/>
    </row>
    <row r="2" spans="1:8" ht="15">
      <c r="A2" s="497" t="s">
        <v>41</v>
      </c>
      <c r="B2" s="701"/>
      <c r="C2" s="65"/>
      <c r="D2" s="65"/>
    </row>
    <row r="3" spans="1:8" s="424" customFormat="1" ht="14.25" customHeight="1">
      <c r="A3" s="1656" t="s">
        <v>1738</v>
      </c>
      <c r="B3" s="1656"/>
      <c r="C3" s="1656"/>
      <c r="D3" s="1656"/>
      <c r="E3" s="1256"/>
    </row>
    <row r="4" spans="1:8" s="425" customFormat="1" ht="30.75" customHeight="1">
      <c r="A4" s="445" t="s">
        <v>1739</v>
      </c>
      <c r="B4" s="1258"/>
      <c r="C4" s="1258"/>
      <c r="D4" s="1258"/>
      <c r="E4" s="429"/>
    </row>
    <row r="5" spans="1:8" s="12" customFormat="1" ht="39" customHeight="1">
      <c r="A5" s="1828" t="s">
        <v>1140</v>
      </c>
      <c r="B5" s="1828"/>
      <c r="C5" s="1266" t="s">
        <v>1135</v>
      </c>
      <c r="D5" s="1266" t="s">
        <v>1136</v>
      </c>
      <c r="E5" s="961" t="s">
        <v>1137</v>
      </c>
      <c r="G5" s="815"/>
      <c r="H5" s="815"/>
    </row>
    <row r="6" spans="1:8" s="12" customFormat="1">
      <c r="A6" s="1827" t="s">
        <v>51</v>
      </c>
      <c r="B6" s="1252" t="s">
        <v>1138</v>
      </c>
      <c r="C6" s="1004">
        <v>12353.6</v>
      </c>
      <c r="D6" s="1004">
        <v>12412.2</v>
      </c>
      <c r="E6" s="1826" t="s">
        <v>514</v>
      </c>
      <c r="G6" s="846"/>
      <c r="H6" s="846"/>
    </row>
    <row r="7" spans="1:8" s="12" customFormat="1">
      <c r="A7" s="1827"/>
      <c r="B7" s="1252" t="s">
        <v>1139</v>
      </c>
      <c r="C7" s="1282">
        <v>8156</v>
      </c>
      <c r="D7" s="1282">
        <v>8194</v>
      </c>
      <c r="E7" s="1826"/>
      <c r="G7" s="870"/>
      <c r="H7" s="870"/>
    </row>
    <row r="8" spans="1:8" s="12" customFormat="1">
      <c r="A8" s="1827" t="s">
        <v>419</v>
      </c>
      <c r="B8" s="1252" t="s">
        <v>1138</v>
      </c>
      <c r="C8" s="1004">
        <v>9318.7999999999993</v>
      </c>
      <c r="D8" s="1004">
        <v>9435.7000000000007</v>
      </c>
      <c r="E8" s="1826" t="s">
        <v>841</v>
      </c>
      <c r="G8" s="846"/>
      <c r="H8" s="846"/>
    </row>
    <row r="9" spans="1:8" s="12" customFormat="1">
      <c r="A9" s="1827"/>
      <c r="B9" s="1252" t="s">
        <v>1139</v>
      </c>
      <c r="C9" s="1282">
        <v>11025</v>
      </c>
      <c r="D9" s="1282">
        <v>11164</v>
      </c>
      <c r="E9" s="1826"/>
      <c r="G9" s="870"/>
      <c r="H9" s="870"/>
    </row>
    <row r="10" spans="1:8" s="12" customFormat="1">
      <c r="A10" s="1827" t="s">
        <v>50</v>
      </c>
      <c r="B10" s="1252" t="s">
        <v>1138</v>
      </c>
      <c r="C10" s="1004">
        <v>3352.3</v>
      </c>
      <c r="D10" s="1004">
        <v>3324.5</v>
      </c>
      <c r="E10" s="1826" t="s">
        <v>513</v>
      </c>
      <c r="G10" s="846"/>
      <c r="H10" s="846"/>
    </row>
    <row r="11" spans="1:8" s="12" customFormat="1">
      <c r="A11" s="1827"/>
      <c r="B11" s="1252" t="s">
        <v>1139</v>
      </c>
      <c r="C11" s="1282">
        <v>2213</v>
      </c>
      <c r="D11" s="1282">
        <v>2195</v>
      </c>
      <c r="E11" s="1826"/>
      <c r="G11" s="870"/>
      <c r="H11" s="870"/>
    </row>
    <row r="12" spans="1:8" s="12" customFormat="1">
      <c r="A12" s="1827" t="s">
        <v>420</v>
      </c>
      <c r="B12" s="1252" t="s">
        <v>1138</v>
      </c>
      <c r="C12" s="1004">
        <v>2201.9</v>
      </c>
      <c r="D12" s="1004">
        <v>1908.1</v>
      </c>
      <c r="E12" s="1826" t="s">
        <v>842</v>
      </c>
      <c r="G12" s="846"/>
      <c r="H12" s="846"/>
    </row>
    <row r="13" spans="1:8" s="12" customFormat="1">
      <c r="A13" s="1827"/>
      <c r="B13" s="1252" t="s">
        <v>1139</v>
      </c>
      <c r="C13" s="1282">
        <v>933</v>
      </c>
      <c r="D13" s="1282">
        <v>809</v>
      </c>
      <c r="E13" s="1826"/>
      <c r="G13" s="870"/>
      <c r="H13" s="870"/>
    </row>
  </sheetData>
  <mergeCells count="10">
    <mergeCell ref="E6:E7"/>
    <mergeCell ref="E8:E9"/>
    <mergeCell ref="E10:E11"/>
    <mergeCell ref="E12:E13"/>
    <mergeCell ref="A3:D3"/>
    <mergeCell ref="A6:A7"/>
    <mergeCell ref="A8:A9"/>
    <mergeCell ref="A10:A11"/>
    <mergeCell ref="A12:A13"/>
    <mergeCell ref="A5:B5"/>
  </mergeCells>
  <pageMargins left="0.70000000000000007" right="0.70000000000000007" top="1.5374015748031495" bottom="1.5374015748031495" header="1.1437007874015748" footer="1.1437007874015748"/>
  <pageSetup paperSize="9" scale="64" fitToWidth="0" fitToHeight="0" orientation="portrait" horizontalDpi="1200" verticalDpi="1200" r:id="rId1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zoomScaleNormal="100" workbookViewId="0"/>
  </sheetViews>
  <sheetFormatPr defaultRowHeight="14.25"/>
  <cols>
    <col min="1" max="1" width="22" style="45" customWidth="1"/>
    <col min="2" max="2" width="17.875" style="400" customWidth="1"/>
    <col min="3" max="1006" width="8.125" customWidth="1"/>
  </cols>
  <sheetData>
    <row r="1" spans="1:5" ht="15">
      <c r="A1" s="172" t="s">
        <v>40</v>
      </c>
      <c r="B1" s="760"/>
    </row>
    <row r="2" spans="1:5" ht="15">
      <c r="A2" s="184" t="s">
        <v>41</v>
      </c>
      <c r="B2" s="65"/>
    </row>
    <row r="3" spans="1:5" s="424" customFormat="1" ht="14.25" customHeight="1">
      <c r="A3" s="464" t="s">
        <v>1740</v>
      </c>
      <c r="B3" s="464"/>
      <c r="E3" s="683"/>
    </row>
    <row r="4" spans="1:5" s="425" customFormat="1" ht="27" customHeight="1">
      <c r="A4" s="445" t="s">
        <v>1741</v>
      </c>
      <c r="B4" s="1258"/>
      <c r="E4" s="1179"/>
    </row>
    <row r="5" spans="1:5" s="12" customFormat="1" ht="24">
      <c r="A5" s="1250" t="s">
        <v>1019</v>
      </c>
      <c r="B5" s="1249" t="s">
        <v>1141</v>
      </c>
      <c r="E5" s="4"/>
    </row>
    <row r="6" spans="1:5" s="12" customFormat="1" ht="24">
      <c r="A6" s="1259" t="s">
        <v>1046</v>
      </c>
      <c r="B6" s="1010"/>
      <c r="D6" s="4"/>
      <c r="E6" s="798"/>
    </row>
    <row r="7" spans="1:5" s="12" customFormat="1">
      <c r="A7" s="233" t="s">
        <v>1041</v>
      </c>
      <c r="B7" s="1012">
        <v>11743.2</v>
      </c>
      <c r="D7" s="401"/>
      <c r="E7" s="1011"/>
    </row>
    <row r="8" spans="1:5" s="12" customFormat="1">
      <c r="A8" s="233" t="s">
        <v>442</v>
      </c>
      <c r="B8" s="1012">
        <v>-12339.5</v>
      </c>
      <c r="D8" s="401"/>
      <c r="E8" s="1011"/>
    </row>
    <row r="9" spans="1:5" s="12" customFormat="1">
      <c r="A9" s="233" t="s">
        <v>1036</v>
      </c>
      <c r="B9" s="1012">
        <v>3158.7</v>
      </c>
      <c r="D9" s="401"/>
      <c r="E9" s="1011"/>
    </row>
    <row r="10" spans="1:5" s="12" customFormat="1">
      <c r="A10" s="233" t="s">
        <v>443</v>
      </c>
      <c r="B10" s="1012">
        <v>9801.1</v>
      </c>
      <c r="D10" s="401"/>
      <c r="E10" s="1011"/>
    </row>
    <row r="11" spans="1:5" s="12" customFormat="1">
      <c r="A11" s="233" t="s">
        <v>1045</v>
      </c>
      <c r="B11" s="1012">
        <v>-9024.7999999999993</v>
      </c>
      <c r="D11" s="401"/>
      <c r="E11" s="1011"/>
    </row>
    <row r="12" spans="1:5" s="12" customFormat="1">
      <c r="A12" s="233" t="s">
        <v>1043</v>
      </c>
      <c r="B12" s="1012">
        <v>3687.4</v>
      </c>
      <c r="D12" s="401"/>
      <c r="E12" s="1011"/>
    </row>
    <row r="13" spans="1:5" s="12" customFormat="1">
      <c r="A13" s="233" t="s">
        <v>1038</v>
      </c>
      <c r="B13" s="1012">
        <v>9860</v>
      </c>
      <c r="D13" s="401"/>
      <c r="E13" s="1011"/>
    </row>
    <row r="14" spans="1:5" s="12" customFormat="1">
      <c r="A14" s="233" t="s">
        <v>1040</v>
      </c>
      <c r="B14" s="1012">
        <v>-5861.8</v>
      </c>
      <c r="D14" s="401"/>
      <c r="E14" s="1011"/>
    </row>
    <row r="15" spans="1:5" s="12" customFormat="1">
      <c r="A15" s="233" t="s">
        <v>1035</v>
      </c>
      <c r="B15" s="1012">
        <v>6982</v>
      </c>
      <c r="D15" s="401"/>
      <c r="E15" s="1011"/>
    </row>
    <row r="16" spans="1:5" s="12" customFormat="1">
      <c r="A16" s="233" t="s">
        <v>1034</v>
      </c>
      <c r="B16" s="1012">
        <v>-2006.4</v>
      </c>
      <c r="D16" s="401"/>
      <c r="E16" s="1011"/>
    </row>
    <row r="17" spans="1:5" s="12" customFormat="1">
      <c r="A17" s="233" t="s">
        <v>1042</v>
      </c>
      <c r="B17" s="1012">
        <v>9686.9</v>
      </c>
      <c r="D17" s="401"/>
      <c r="E17" s="1011"/>
    </row>
    <row r="18" spans="1:5" s="12" customFormat="1">
      <c r="A18" s="233" t="s">
        <v>444</v>
      </c>
      <c r="B18" s="1012">
        <v>-2980.2</v>
      </c>
      <c r="D18" s="401"/>
      <c r="E18" s="1011"/>
    </row>
    <row r="19" spans="1:5" s="12" customFormat="1">
      <c r="A19" s="233" t="s">
        <v>445</v>
      </c>
      <c r="B19" s="1012">
        <v>-13573.7</v>
      </c>
      <c r="D19" s="401"/>
      <c r="E19" s="1011"/>
    </row>
    <row r="20" spans="1:5" s="12" customFormat="1">
      <c r="A20" s="233" t="s">
        <v>1037</v>
      </c>
      <c r="B20" s="1012">
        <v>-1975.1</v>
      </c>
      <c r="D20" s="401"/>
      <c r="E20" s="1011"/>
    </row>
    <row r="21" spans="1:5" s="12" customFormat="1">
      <c r="A21" s="233" t="s">
        <v>1039</v>
      </c>
      <c r="B21" s="1012">
        <v>1413.5</v>
      </c>
      <c r="D21" s="401"/>
      <c r="E21" s="1011"/>
    </row>
    <row r="22" spans="1:5" s="12" customFormat="1">
      <c r="A22" s="233" t="s">
        <v>1044</v>
      </c>
      <c r="B22" s="1012">
        <v>19245.2</v>
      </c>
      <c r="D22" s="401"/>
      <c r="E22" s="1011"/>
    </row>
    <row r="23" spans="1:5" s="12" customFormat="1" ht="24">
      <c r="A23" s="1259" t="s">
        <v>1047</v>
      </c>
      <c r="B23" s="1012"/>
      <c r="D23" s="4"/>
      <c r="E23" s="101"/>
    </row>
    <row r="24" spans="1:5" s="12" customFormat="1">
      <c r="A24" s="233" t="s">
        <v>93</v>
      </c>
      <c r="B24" s="1012">
        <v>-123994.5</v>
      </c>
      <c r="D24" s="401"/>
      <c r="E24" s="1011"/>
    </row>
    <row r="25" spans="1:5" s="12" customFormat="1">
      <c r="A25" s="233" t="s">
        <v>92</v>
      </c>
      <c r="B25" s="1012">
        <v>70909.899999999994</v>
      </c>
      <c r="D25" s="401"/>
      <c r="E25" s="1011"/>
    </row>
    <row r="26" spans="1:5" s="12" customFormat="1">
      <c r="A26" s="233" t="s">
        <v>91</v>
      </c>
      <c r="B26" s="1012">
        <v>-14310.1</v>
      </c>
      <c r="D26" s="401"/>
      <c r="E26" s="1011"/>
    </row>
    <row r="27" spans="1:5" s="12" customFormat="1">
      <c r="A27" s="233" t="s">
        <v>90</v>
      </c>
      <c r="B27" s="1012">
        <v>-49466.9</v>
      </c>
      <c r="D27" s="401"/>
      <c r="E27" s="1011"/>
    </row>
    <row r="28" spans="1:5">
      <c r="B28" s="1008"/>
      <c r="D28" s="4"/>
      <c r="E28" s="1013"/>
    </row>
    <row r="29" spans="1:5">
      <c r="B29" s="1008"/>
      <c r="E29" s="10"/>
    </row>
  </sheetData>
  <sortState ref="A9:B28">
    <sortCondition ref="B9:B28"/>
  </sortState>
  <pageMargins left="0.74803149606299213" right="0.74803149606299213" top="1.7716535433070866" bottom="1.7716535433070866" header="1.3779527559055118" footer="1.3779527559055118"/>
  <pageSetup paperSize="9" scale="31" fitToWidth="0" fitToHeight="0" orientation="landscape" horizontalDpi="1200" verticalDpi="12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zoomScaleNormal="100" workbookViewId="0"/>
  </sheetViews>
  <sheetFormatPr defaultRowHeight="14.25"/>
  <cols>
    <col min="1" max="1" width="10.25" customWidth="1"/>
    <col min="2" max="2" width="23.25" customWidth="1"/>
    <col min="3" max="3" width="17.5" customWidth="1"/>
    <col min="4" max="4" width="15" customWidth="1"/>
    <col min="5" max="5" width="16.125" customWidth="1"/>
    <col min="6" max="6" width="18.5" customWidth="1"/>
  </cols>
  <sheetData>
    <row r="1" spans="1:6" ht="15">
      <c r="A1" s="170" t="s">
        <v>2</v>
      </c>
    </row>
    <row r="2" spans="1:6" ht="15">
      <c r="A2" s="171" t="s">
        <v>3</v>
      </c>
    </row>
    <row r="3" spans="1:6">
      <c r="A3" s="155" t="s">
        <v>89</v>
      </c>
      <c r="B3" s="155"/>
      <c r="C3" s="155"/>
      <c r="D3" s="155"/>
      <c r="E3" s="38"/>
      <c r="F3" s="150"/>
    </row>
    <row r="4" spans="1:6" ht="29.25" customHeight="1">
      <c r="A4" s="167" t="s">
        <v>1549</v>
      </c>
      <c r="B4" s="105"/>
      <c r="C4" s="105"/>
      <c r="D4" s="105"/>
      <c r="E4" s="38"/>
      <c r="F4" s="150"/>
    </row>
    <row r="5" spans="1:6" ht="25.5" customHeight="1">
      <c r="A5" s="362" t="s">
        <v>1022</v>
      </c>
      <c r="B5" s="364" t="s">
        <v>1029</v>
      </c>
      <c r="C5" s="98"/>
      <c r="D5" s="26"/>
      <c r="E5" s="38"/>
      <c r="F5" s="150"/>
    </row>
    <row r="6" spans="1:6">
      <c r="A6" s="718" t="s">
        <v>1030</v>
      </c>
      <c r="B6" s="229">
        <v>2.2999999999999998</v>
      </c>
      <c r="C6" s="150"/>
      <c r="D6" s="26"/>
      <c r="E6" s="40"/>
      <c r="F6" s="150"/>
    </row>
    <row r="7" spans="1:6">
      <c r="A7" s="718">
        <v>2016</v>
      </c>
      <c r="B7" s="229">
        <v>3.5</v>
      </c>
      <c r="C7" s="150"/>
      <c r="D7" s="26"/>
      <c r="E7" s="40"/>
      <c r="F7" s="150"/>
    </row>
    <row r="8" spans="1:6">
      <c r="A8" s="718">
        <v>2017</v>
      </c>
      <c r="B8" s="229">
        <v>3.6</v>
      </c>
      <c r="C8" s="150"/>
      <c r="D8" s="26"/>
      <c r="E8" s="40"/>
      <c r="F8" s="150"/>
    </row>
    <row r="9" spans="1:6">
      <c r="A9" s="718">
        <v>2018</v>
      </c>
      <c r="B9" s="229">
        <v>5.0999999999999996</v>
      </c>
      <c r="C9" s="40"/>
      <c r="D9" s="26"/>
      <c r="E9" s="40"/>
      <c r="F9" s="150"/>
    </row>
    <row r="10" spans="1:6">
      <c r="A10" s="507">
        <v>2019</v>
      </c>
      <c r="B10" s="236">
        <v>6.3</v>
      </c>
      <c r="C10" s="40"/>
      <c r="D10" s="26"/>
      <c r="E10" s="40"/>
      <c r="F10" s="150"/>
    </row>
    <row r="11" spans="1:6">
      <c r="A11" s="507">
        <v>2020</v>
      </c>
      <c r="B11" s="236">
        <v>4.0999999999999996</v>
      </c>
      <c r="C11" s="150"/>
      <c r="D11" s="26"/>
      <c r="E11" s="150"/>
      <c r="F11" s="150"/>
    </row>
    <row r="12" spans="1:6">
      <c r="A12" s="507">
        <v>2021</v>
      </c>
      <c r="B12" s="236">
        <v>4.8</v>
      </c>
      <c r="C12" s="150"/>
      <c r="D12" s="26"/>
      <c r="E12" s="150"/>
      <c r="F12" s="150"/>
    </row>
    <row r="13" spans="1:6">
      <c r="A13" s="507">
        <v>2022</v>
      </c>
      <c r="B13" s="236">
        <v>3.9</v>
      </c>
      <c r="C13" s="150"/>
      <c r="D13" s="26"/>
      <c r="E13" s="150"/>
      <c r="F13" s="150"/>
    </row>
    <row r="14" spans="1:6">
      <c r="A14" s="507">
        <v>2023</v>
      </c>
      <c r="B14" s="236">
        <v>4.8</v>
      </c>
      <c r="C14" s="150"/>
      <c r="D14" s="26"/>
      <c r="E14" s="150"/>
      <c r="F14" s="150"/>
    </row>
    <row r="15" spans="1:6" s="12" customFormat="1">
      <c r="A15" s="507">
        <v>2024</v>
      </c>
      <c r="B15" s="236">
        <v>5.5</v>
      </c>
      <c r="C15" s="150"/>
      <c r="D15" s="150"/>
      <c r="E15" s="150"/>
      <c r="F15" s="150"/>
    </row>
    <row r="16" spans="1:6" ht="27.95" customHeight="1">
      <c r="A16" s="165" t="s">
        <v>1031</v>
      </c>
      <c r="B16" s="165"/>
      <c r="C16" s="693"/>
      <c r="D16" s="37"/>
      <c r="E16" s="37"/>
      <c r="F16" s="154"/>
    </row>
    <row r="17" spans="1:6">
      <c r="A17" s="115" t="s">
        <v>1032</v>
      </c>
      <c r="B17" s="115"/>
      <c r="C17" s="200"/>
      <c r="D17" s="202"/>
      <c r="E17" s="202"/>
      <c r="F17" s="116"/>
    </row>
  </sheetData>
  <pageMargins left="0.7" right="0.7" top="0.75" bottom="0.75" header="0.3" footer="0.3"/>
  <pageSetup paperSize="9" scale="85" orientation="portrait" r:id="rId1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zoomScaleNormal="100" workbookViewId="0"/>
  </sheetViews>
  <sheetFormatPr defaultRowHeight="14.25"/>
  <cols>
    <col min="1" max="1" width="48.375" style="12" customWidth="1"/>
    <col min="2" max="5" width="13.625" style="12" customWidth="1"/>
    <col min="6" max="6" width="47.625" style="12" customWidth="1"/>
    <col min="7" max="7" width="12.125" customWidth="1"/>
    <col min="8" max="8" width="13" customWidth="1"/>
    <col min="9" max="9" width="15" customWidth="1"/>
    <col min="10" max="10" width="29.625" customWidth="1"/>
    <col min="11" max="11" width="20.5" customWidth="1"/>
    <col min="12" max="12" width="19.5" customWidth="1"/>
    <col min="13" max="13" width="16.75" customWidth="1"/>
    <col min="14" max="14" width="20" customWidth="1"/>
    <col min="15" max="15" width="21" customWidth="1"/>
    <col min="16" max="16" width="13.875" customWidth="1"/>
    <col min="17" max="17" width="0" hidden="1" customWidth="1"/>
    <col min="18" max="1027" width="8.125" customWidth="1"/>
  </cols>
  <sheetData>
    <row r="1" spans="1:11" ht="15">
      <c r="A1" s="783" t="s">
        <v>40</v>
      </c>
      <c r="B1" s="783"/>
      <c r="C1" s="783"/>
      <c r="D1" s="783"/>
    </row>
    <row r="2" spans="1:11" ht="15">
      <c r="A2" s="497" t="s">
        <v>41</v>
      </c>
      <c r="B2" s="497"/>
      <c r="C2" s="497"/>
      <c r="D2" s="497"/>
    </row>
    <row r="3" spans="1:11" s="424" customFormat="1" ht="14.25" customHeight="1">
      <c r="A3" s="1656" t="s">
        <v>1742</v>
      </c>
      <c r="B3" s="1656"/>
      <c r="C3" s="1256"/>
      <c r="D3" s="1261"/>
      <c r="E3" s="1261"/>
      <c r="F3" s="1261"/>
      <c r="G3" s="427"/>
      <c r="H3" s="427"/>
    </row>
    <row r="4" spans="1:11" s="425" customFormat="1" ht="26.25" customHeight="1">
      <c r="A4" s="1742" t="s">
        <v>1743</v>
      </c>
      <c r="B4" s="1742"/>
      <c r="C4" s="445"/>
      <c r="D4" s="445"/>
      <c r="E4" s="1258"/>
      <c r="F4" s="429"/>
      <c r="G4" s="588"/>
      <c r="H4" s="588"/>
    </row>
    <row r="5" spans="1:11" s="1284" customFormat="1" ht="48">
      <c r="A5" s="1830" t="s">
        <v>1012</v>
      </c>
      <c r="B5" s="1266" t="s">
        <v>2195</v>
      </c>
      <c r="C5" s="1014" t="s">
        <v>2196</v>
      </c>
      <c r="D5" s="1266" t="s">
        <v>2197</v>
      </c>
      <c r="E5" s="1266" t="s">
        <v>1143</v>
      </c>
      <c r="F5" s="1832" t="s">
        <v>1013</v>
      </c>
      <c r="G5" s="1283"/>
      <c r="H5" s="1283"/>
    </row>
    <row r="6" spans="1:11" s="12" customFormat="1">
      <c r="A6" s="1831"/>
      <c r="B6" s="1829" t="s">
        <v>1049</v>
      </c>
      <c r="C6" s="1829"/>
      <c r="D6" s="1829"/>
      <c r="E6" s="1829"/>
      <c r="F6" s="1833"/>
      <c r="G6" s="48"/>
      <c r="H6" s="815"/>
    </row>
    <row r="7" spans="1:11" s="12" customFormat="1">
      <c r="A7" s="1254" t="s">
        <v>421</v>
      </c>
      <c r="B7" s="1285">
        <v>11.1</v>
      </c>
      <c r="C7" s="1285">
        <v>16.899999999999999</v>
      </c>
      <c r="D7" s="1285">
        <v>15.9</v>
      </c>
      <c r="E7" s="1286">
        <v>52.4</v>
      </c>
      <c r="F7" s="134" t="s">
        <v>843</v>
      </c>
      <c r="G7" s="48"/>
      <c r="H7" s="865"/>
      <c r="I7" s="865"/>
      <c r="J7" s="865"/>
      <c r="K7" s="865">
        <v>59.6</v>
      </c>
    </row>
    <row r="8" spans="1:11" s="12" customFormat="1">
      <c r="A8" s="1254" t="s">
        <v>422</v>
      </c>
      <c r="B8" s="1287">
        <v>8.9</v>
      </c>
      <c r="C8" s="1287">
        <v>6.4</v>
      </c>
      <c r="D8" s="1287">
        <v>9.5</v>
      </c>
      <c r="E8" s="1286">
        <v>10.9</v>
      </c>
      <c r="F8" s="134" t="s">
        <v>844</v>
      </c>
      <c r="G8" s="48"/>
      <c r="H8" s="865"/>
      <c r="I8" s="865"/>
      <c r="J8" s="865"/>
      <c r="K8" s="865">
        <v>9</v>
      </c>
    </row>
    <row r="9" spans="1:11" s="12" customFormat="1">
      <c r="A9" s="1254" t="s">
        <v>423</v>
      </c>
      <c r="B9" s="1287">
        <v>36.9</v>
      </c>
      <c r="C9" s="1287">
        <v>35.5</v>
      </c>
      <c r="D9" s="1287">
        <v>34</v>
      </c>
      <c r="E9" s="1286">
        <v>3.3</v>
      </c>
      <c r="F9" s="134" t="s">
        <v>15</v>
      </c>
      <c r="G9" s="48"/>
      <c r="H9" s="865"/>
      <c r="I9" s="865"/>
      <c r="J9" s="865"/>
      <c r="K9" s="865">
        <v>2.2999999999999998</v>
      </c>
    </row>
    <row r="10" spans="1:11" s="12" customFormat="1">
      <c r="A10" s="1254" t="s">
        <v>1353</v>
      </c>
      <c r="B10" s="1287">
        <v>0.6</v>
      </c>
      <c r="C10" s="1287">
        <v>0.8</v>
      </c>
      <c r="D10" s="1287">
        <v>0.5</v>
      </c>
      <c r="E10" s="1286">
        <v>12.2</v>
      </c>
      <c r="F10" s="134" t="s">
        <v>1354</v>
      </c>
      <c r="G10" s="48"/>
      <c r="H10" s="865"/>
      <c r="I10" s="865"/>
      <c r="J10" s="865"/>
      <c r="K10" s="865">
        <v>12.9</v>
      </c>
    </row>
    <row r="11" spans="1:11" s="12" customFormat="1" ht="15" customHeight="1">
      <c r="A11" s="1254" t="s">
        <v>1478</v>
      </c>
      <c r="B11" s="1287">
        <v>6.9</v>
      </c>
      <c r="C11" s="1287">
        <v>6.6</v>
      </c>
      <c r="D11" s="1287">
        <v>14.3</v>
      </c>
      <c r="E11" s="1286">
        <v>3.1</v>
      </c>
      <c r="F11" s="134" t="s">
        <v>1479</v>
      </c>
      <c r="G11" s="48"/>
      <c r="H11" s="865"/>
      <c r="I11" s="865"/>
      <c r="J11" s="865"/>
      <c r="K11" s="865">
        <v>2.9</v>
      </c>
    </row>
    <row r="12" spans="1:11" s="12" customFormat="1" ht="17.25" customHeight="1">
      <c r="A12" s="1254" t="s">
        <v>424</v>
      </c>
      <c r="B12" s="1287">
        <v>10.1</v>
      </c>
      <c r="C12" s="1287">
        <v>5.9</v>
      </c>
      <c r="D12" s="1287">
        <v>5.9</v>
      </c>
      <c r="E12" s="1286">
        <v>0.7</v>
      </c>
      <c r="F12" s="134" t="s">
        <v>845</v>
      </c>
      <c r="G12" s="48"/>
      <c r="H12" s="865"/>
      <c r="I12" s="865"/>
      <c r="J12" s="865"/>
      <c r="K12" s="865">
        <v>0.5</v>
      </c>
    </row>
    <row r="13" spans="1:11" s="12" customFormat="1" ht="15" customHeight="1">
      <c r="A13" s="1254" t="s">
        <v>425</v>
      </c>
      <c r="B13" s="1287">
        <v>8.6</v>
      </c>
      <c r="C13" s="1287">
        <v>9</v>
      </c>
      <c r="D13" s="1287">
        <v>0.7</v>
      </c>
      <c r="E13" s="1286">
        <v>0.1</v>
      </c>
      <c r="F13" s="134" t="s">
        <v>846</v>
      </c>
      <c r="G13" s="48"/>
      <c r="H13" s="865"/>
      <c r="I13" s="865"/>
      <c r="J13" s="865"/>
      <c r="K13" s="865">
        <v>0.1</v>
      </c>
    </row>
    <row r="14" spans="1:11" s="12" customFormat="1">
      <c r="A14" s="1254" t="s">
        <v>426</v>
      </c>
      <c r="B14" s="1287">
        <v>3.5</v>
      </c>
      <c r="C14" s="1287">
        <v>2.9</v>
      </c>
      <c r="D14" s="1287">
        <v>0.6</v>
      </c>
      <c r="E14" s="1286">
        <v>10.7</v>
      </c>
      <c r="F14" s="134" t="s">
        <v>847</v>
      </c>
      <c r="G14" s="48"/>
      <c r="H14" s="865"/>
      <c r="I14" s="865"/>
      <c r="J14" s="865"/>
      <c r="K14" s="865">
        <v>8</v>
      </c>
    </row>
    <row r="15" spans="1:11" s="12" customFormat="1">
      <c r="A15" s="1254" t="s">
        <v>57</v>
      </c>
      <c r="B15" s="1287">
        <v>13.4</v>
      </c>
      <c r="C15" s="1287">
        <v>16</v>
      </c>
      <c r="D15" s="1287">
        <v>18.600000000000001</v>
      </c>
      <c r="E15" s="1286">
        <v>6.6</v>
      </c>
      <c r="F15" s="134" t="s">
        <v>521</v>
      </c>
      <c r="H15" s="865"/>
      <c r="I15" s="865"/>
      <c r="J15" s="865"/>
      <c r="K15" s="865">
        <v>4.7</v>
      </c>
    </row>
    <row r="16" spans="1:11" s="12" customFormat="1"/>
  </sheetData>
  <mergeCells count="5">
    <mergeCell ref="B6:E6"/>
    <mergeCell ref="A5:A6"/>
    <mergeCell ref="F5:F6"/>
    <mergeCell ref="A3:B3"/>
    <mergeCell ref="A4:B4"/>
  </mergeCells>
  <pageMargins left="0.7" right="0.7" top="0.75" bottom="0.75" header="0.3" footer="0.3"/>
  <pageSetup paperSize="9" scale="58" orientation="portrait" r:id="rId1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zoomScaleNormal="100" workbookViewId="0"/>
  </sheetViews>
  <sheetFormatPr defaultRowHeight="14.25" customHeight="1"/>
  <cols>
    <col min="1" max="1" width="38" style="400" customWidth="1"/>
    <col min="2" max="2" width="19.75" style="400" customWidth="1"/>
    <col min="3" max="3" width="38" style="400" customWidth="1"/>
    <col min="4" max="4" width="8.125" style="26" customWidth="1"/>
    <col min="5" max="5" width="8.125" style="901" customWidth="1"/>
    <col min="6" max="7" width="8.125" style="26" customWidth="1"/>
    <col min="8" max="1023" width="8.125" customWidth="1"/>
  </cols>
  <sheetData>
    <row r="1" spans="1:7" ht="14.25" customHeight="1">
      <c r="A1" s="699" t="s">
        <v>42</v>
      </c>
      <c r="B1" s="701"/>
      <c r="C1" s="65"/>
      <c r="D1" s="28"/>
    </row>
    <row r="2" spans="1:7" ht="15">
      <c r="A2" s="497" t="s">
        <v>43</v>
      </c>
      <c r="B2" s="701"/>
      <c r="C2" s="65"/>
      <c r="D2" s="28"/>
    </row>
    <row r="3" spans="1:7" ht="23.25" customHeight="1">
      <c r="A3" s="1724" t="s">
        <v>427</v>
      </c>
      <c r="B3" s="1724"/>
      <c r="C3" s="1724"/>
      <c r="D3" s="1724"/>
    </row>
    <row r="4" spans="1:7" ht="21.75" customHeight="1">
      <c r="A4" s="446" t="s">
        <v>848</v>
      </c>
      <c r="B4" s="694"/>
      <c r="C4" s="694"/>
      <c r="D4" s="130"/>
    </row>
    <row r="5" spans="1:7" s="424" customFormat="1" ht="14.25" customHeight="1">
      <c r="A5" s="1799" t="s">
        <v>1744</v>
      </c>
      <c r="B5" s="1799"/>
      <c r="C5" s="1799"/>
      <c r="D5" s="146"/>
      <c r="E5" s="338"/>
      <c r="F5" s="428"/>
      <c r="G5" s="428"/>
    </row>
    <row r="6" spans="1:7" s="425" customFormat="1" ht="24" customHeight="1">
      <c r="A6" s="445" t="s">
        <v>1745</v>
      </c>
      <c r="B6" s="1258"/>
      <c r="C6" s="1258"/>
      <c r="D6" s="429"/>
      <c r="E6" s="477"/>
      <c r="F6" s="429"/>
      <c r="G6" s="429"/>
    </row>
    <row r="7" spans="1:7" s="12" customFormat="1" ht="28.5" customHeight="1">
      <c r="A7" s="810" t="s">
        <v>1012</v>
      </c>
      <c r="B7" s="1267" t="s">
        <v>1131</v>
      </c>
      <c r="C7" s="282" t="s">
        <v>1013</v>
      </c>
      <c r="D7" s="150"/>
      <c r="E7" s="845"/>
      <c r="F7" s="150"/>
      <c r="G7" s="150"/>
    </row>
    <row r="8" spans="1:7" s="12" customFormat="1">
      <c r="A8" s="1262" t="s">
        <v>104</v>
      </c>
      <c r="B8" s="1288">
        <v>369626</v>
      </c>
      <c r="C8" s="143" t="s">
        <v>558</v>
      </c>
      <c r="D8" s="150"/>
      <c r="E8" s="890"/>
      <c r="F8" s="150"/>
      <c r="G8" s="150"/>
    </row>
    <row r="9" spans="1:7" s="358" customFormat="1">
      <c r="A9" s="273" t="s">
        <v>105</v>
      </c>
      <c r="B9" s="299"/>
      <c r="C9" s="297" t="s">
        <v>1163</v>
      </c>
      <c r="D9" s="150"/>
      <c r="E9" s="875"/>
      <c r="F9" s="150"/>
      <c r="G9" s="150"/>
    </row>
    <row r="10" spans="1:7" s="12" customFormat="1">
      <c r="A10" s="1254" t="s">
        <v>428</v>
      </c>
      <c r="B10" s="299">
        <v>59878</v>
      </c>
      <c r="C10" s="1255" t="s">
        <v>849</v>
      </c>
      <c r="D10" s="150"/>
      <c r="E10" s="875"/>
      <c r="F10" s="150"/>
      <c r="G10" s="150"/>
    </row>
    <row r="11" spans="1:7" s="12" customFormat="1">
      <c r="A11" s="273" t="s">
        <v>429</v>
      </c>
      <c r="B11" s="299">
        <v>41435</v>
      </c>
      <c r="C11" s="297" t="s">
        <v>850</v>
      </c>
      <c r="D11" s="150"/>
      <c r="E11" s="875"/>
      <c r="F11" s="150"/>
      <c r="G11" s="150"/>
    </row>
    <row r="12" spans="1:7" s="12" customFormat="1">
      <c r="A12" s="1254" t="s">
        <v>430</v>
      </c>
      <c r="B12" s="299">
        <v>512</v>
      </c>
      <c r="C12" s="1255" t="s">
        <v>851</v>
      </c>
      <c r="D12" s="150"/>
      <c r="E12" s="875"/>
      <c r="F12" s="150"/>
      <c r="G12" s="150"/>
    </row>
    <row r="13" spans="1:7" s="12" customFormat="1">
      <c r="A13" s="1254" t="s">
        <v>431</v>
      </c>
      <c r="B13" s="299">
        <v>2713</v>
      </c>
      <c r="C13" s="1255" t="s">
        <v>852</v>
      </c>
      <c r="D13" s="150"/>
      <c r="E13" s="875"/>
      <c r="F13" s="150"/>
      <c r="G13" s="150"/>
    </row>
    <row r="14" spans="1:7" s="12" customFormat="1" ht="15.75" customHeight="1">
      <c r="A14" s="1254" t="s">
        <v>432</v>
      </c>
      <c r="B14" s="299">
        <v>7899</v>
      </c>
      <c r="C14" s="1255" t="s">
        <v>853</v>
      </c>
      <c r="D14" s="150"/>
      <c r="E14" s="875"/>
      <c r="F14" s="150"/>
      <c r="G14" s="150"/>
    </row>
    <row r="15" spans="1:7" s="12" customFormat="1" ht="15.75" customHeight="1">
      <c r="A15" s="1254" t="s">
        <v>433</v>
      </c>
      <c r="B15" s="299">
        <v>271133</v>
      </c>
      <c r="C15" s="1255" t="s">
        <v>854</v>
      </c>
      <c r="D15" s="150"/>
      <c r="E15" s="875"/>
      <c r="F15" s="150"/>
      <c r="G15" s="150"/>
    </row>
    <row r="16" spans="1:7" s="12" customFormat="1" ht="27.95" customHeight="1">
      <c r="A16" s="1260" t="s">
        <v>73</v>
      </c>
      <c r="B16" s="1260"/>
      <c r="C16" s="1260"/>
      <c r="D16" s="1260"/>
      <c r="E16" s="845"/>
      <c r="F16" s="150"/>
      <c r="G16" s="150"/>
    </row>
    <row r="17" spans="1:2" ht="14.25" customHeight="1">
      <c r="A17" s="191" t="s">
        <v>541</v>
      </c>
      <c r="B17" s="65"/>
    </row>
  </sheetData>
  <mergeCells count="2">
    <mergeCell ref="A5:C5"/>
    <mergeCell ref="A3:D3"/>
  </mergeCells>
  <pageMargins left="0.70000000000000007" right="0.70000000000000007" top="1.5374015748031495" bottom="1.5374015748031495" header="1.1437007874015748" footer="1.1437007874015748"/>
  <pageSetup paperSize="9" scale="69" fitToWidth="0" fitToHeight="0" orientation="portrait" r:id="rId1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zoomScaleNormal="100" workbookViewId="0"/>
  </sheetViews>
  <sheetFormatPr defaultRowHeight="14.25"/>
  <cols>
    <col min="1" max="1" width="21" style="12" customWidth="1"/>
    <col min="2" max="2" width="19.75" style="12" customWidth="1"/>
    <col min="3" max="3" width="24" style="12" customWidth="1"/>
    <col min="4" max="4" width="8.125" style="12" customWidth="1"/>
    <col min="5" max="1017" width="8.125" customWidth="1"/>
  </cols>
  <sheetData>
    <row r="1" spans="1:4" ht="15">
      <c r="A1" s="535" t="s">
        <v>42</v>
      </c>
    </row>
    <row r="2" spans="1:4" ht="15">
      <c r="A2" s="448" t="s">
        <v>43</v>
      </c>
    </row>
    <row r="3" spans="1:4" s="424" customFormat="1" ht="15" customHeight="1">
      <c r="A3" s="1799" t="s">
        <v>1746</v>
      </c>
      <c r="B3" s="1799"/>
      <c r="C3" s="1799"/>
      <c r="D3" s="428"/>
    </row>
    <row r="4" spans="1:4" s="425" customFormat="1" ht="24" customHeight="1">
      <c r="A4" s="445" t="s">
        <v>1747</v>
      </c>
      <c r="B4" s="1258"/>
      <c r="C4" s="1258"/>
      <c r="D4" s="1289"/>
    </row>
    <row r="5" spans="1:4" s="12" customFormat="1" ht="28.15" customHeight="1">
      <c r="A5" s="810" t="s">
        <v>1012</v>
      </c>
      <c r="B5" s="1267" t="s">
        <v>1131</v>
      </c>
      <c r="C5" s="282" t="s">
        <v>1013</v>
      </c>
      <c r="D5" s="150"/>
    </row>
    <row r="6" spans="1:4" s="12" customFormat="1" ht="15" customHeight="1">
      <c r="A6" s="1254" t="s">
        <v>434</v>
      </c>
      <c r="B6" s="328">
        <v>28594</v>
      </c>
      <c r="C6" s="228" t="s">
        <v>855</v>
      </c>
      <c r="D6" s="150"/>
    </row>
    <row r="7" spans="1:4" s="12" customFormat="1" ht="15" customHeight="1">
      <c r="A7" s="1254" t="s">
        <v>435</v>
      </c>
      <c r="B7" s="309">
        <v>16441</v>
      </c>
      <c r="C7" s="228" t="s">
        <v>1000</v>
      </c>
      <c r="D7" s="150"/>
    </row>
  </sheetData>
  <mergeCells count="1">
    <mergeCell ref="A3:C3"/>
  </mergeCells>
  <pageMargins left="0.7" right="0.7" top="0.75" bottom="0.75" header="0.3" footer="0.3"/>
  <pageSetup paperSize="9" orientation="portrait" r:id="rId1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48534"/>
  <sheetViews>
    <sheetView zoomScaleNormal="100" workbookViewId="0">
      <selection sqref="A1:C1"/>
    </sheetView>
  </sheetViews>
  <sheetFormatPr defaultRowHeight="14.25" customHeight="1"/>
  <cols>
    <col min="1" max="1" width="14" style="400" customWidth="1"/>
    <col min="2" max="2" width="14.25" style="400" customWidth="1"/>
    <col min="3" max="3" width="9.375" style="400" customWidth="1"/>
    <col min="4" max="4" width="14.125" style="400" customWidth="1"/>
    <col min="5" max="5" width="12.625" style="26" customWidth="1"/>
    <col min="6" max="6" width="10.75" style="28" customWidth="1"/>
    <col min="7" max="7" width="13.875" customWidth="1"/>
    <col min="8" max="8" width="15.25" customWidth="1"/>
    <col min="9" max="9" width="18.75" customWidth="1"/>
    <col min="10" max="1025" width="8.125" customWidth="1"/>
  </cols>
  <sheetData>
    <row r="1" spans="1:6" ht="14.25" customHeight="1">
      <c r="A1" s="1751" t="s">
        <v>42</v>
      </c>
      <c r="B1" s="1751"/>
      <c r="C1" s="1751"/>
      <c r="D1" s="701"/>
    </row>
    <row r="2" spans="1:6" ht="15">
      <c r="A2" s="497" t="s">
        <v>43</v>
      </c>
      <c r="B2" s="701"/>
      <c r="C2" s="701"/>
      <c r="D2" s="701"/>
    </row>
    <row r="3" spans="1:6">
      <c r="A3" s="199" t="s">
        <v>507</v>
      </c>
      <c r="B3" s="701"/>
      <c r="C3" s="701"/>
      <c r="D3" s="701"/>
    </row>
    <row r="4" spans="1:6" ht="23.25" customHeight="1">
      <c r="A4" s="183" t="s">
        <v>881</v>
      </c>
      <c r="E4" s="30"/>
      <c r="F4" s="30"/>
    </row>
    <row r="5" spans="1:6" ht="28.5" customHeight="1">
      <c r="A5" s="711" t="s">
        <v>1022</v>
      </c>
      <c r="B5" s="1264" t="s">
        <v>1142</v>
      </c>
      <c r="C5" s="693"/>
    </row>
    <row r="6" spans="1:6">
      <c r="A6" s="1252">
        <v>2015</v>
      </c>
      <c r="B6" s="333">
        <v>281861</v>
      </c>
      <c r="C6" s="127"/>
      <c r="F6" s="31"/>
    </row>
    <row r="7" spans="1:6">
      <c r="A7" s="1252">
        <v>2016</v>
      </c>
      <c r="B7" s="333">
        <v>286844</v>
      </c>
      <c r="C7" s="127"/>
      <c r="F7" s="31" t="s">
        <v>436</v>
      </c>
    </row>
    <row r="8" spans="1:6">
      <c r="A8" s="1252">
        <v>2017</v>
      </c>
      <c r="B8" s="333">
        <v>293704</v>
      </c>
      <c r="C8" s="127"/>
      <c r="F8" s="31"/>
    </row>
    <row r="9" spans="1:6">
      <c r="A9" s="1252">
        <v>2018</v>
      </c>
      <c r="B9" s="334">
        <v>296630</v>
      </c>
      <c r="C9" s="128"/>
      <c r="F9" s="31"/>
    </row>
    <row r="10" spans="1:6">
      <c r="A10" s="1252">
        <v>2019</v>
      </c>
      <c r="B10" s="308">
        <v>307294</v>
      </c>
      <c r="C10" s="126"/>
    </row>
    <row r="11" spans="1:6" s="193" customFormat="1">
      <c r="A11" s="1252">
        <v>2020</v>
      </c>
      <c r="B11" s="308">
        <v>318518</v>
      </c>
      <c r="C11" s="126"/>
      <c r="D11" s="400"/>
      <c r="E11" s="26"/>
      <c r="F11" s="28"/>
    </row>
    <row r="12" spans="1:6" s="193" customFormat="1">
      <c r="A12" s="1252">
        <v>2021</v>
      </c>
      <c r="B12" s="308">
        <v>331929</v>
      </c>
      <c r="C12" s="126"/>
      <c r="D12" s="400"/>
      <c r="E12" s="26"/>
      <c r="F12" s="28"/>
    </row>
    <row r="13" spans="1:6" s="193" customFormat="1">
      <c r="A13" s="1252">
        <v>2022</v>
      </c>
      <c r="B13" s="308">
        <v>344569</v>
      </c>
      <c r="C13" s="126"/>
      <c r="D13" s="400"/>
      <c r="E13" s="26"/>
      <c r="F13" s="28"/>
    </row>
    <row r="14" spans="1:6" s="193" customFormat="1">
      <c r="A14" s="1252">
        <v>2023</v>
      </c>
      <c r="B14" s="308">
        <v>357517</v>
      </c>
      <c r="C14" s="126"/>
      <c r="D14" s="842"/>
      <c r="E14" s="26"/>
      <c r="F14" s="28"/>
    </row>
    <row r="15" spans="1:6" s="193" customFormat="1">
      <c r="A15" s="1252">
        <v>2024</v>
      </c>
      <c r="B15" s="308">
        <v>369626</v>
      </c>
      <c r="C15" s="126"/>
      <c r="D15" s="400"/>
      <c r="E15" s="26"/>
      <c r="F15" s="28"/>
    </row>
    <row r="16" spans="1:6" ht="25.5" customHeight="1">
      <c r="A16" s="1785" t="s">
        <v>73</v>
      </c>
      <c r="B16" s="1785"/>
      <c r="C16" s="705"/>
      <c r="D16" s="705"/>
      <c r="E16" s="387"/>
    </row>
    <row r="17" spans="1:1" ht="14.25" customHeight="1">
      <c r="A17" s="191" t="s">
        <v>541</v>
      </c>
    </row>
    <row r="1048531" ht="12.75" customHeight="1"/>
    <row r="1048532" ht="12.75" customHeight="1"/>
    <row r="1048533" ht="12.75" customHeight="1"/>
    <row r="1048534" ht="12.75" customHeight="1"/>
  </sheetData>
  <mergeCells count="2">
    <mergeCell ref="A1:C1"/>
    <mergeCell ref="A16:B16"/>
  </mergeCells>
  <pageMargins left="0.74803149606299213" right="0.74803149606299213" top="1.7716535433070866" bottom="1.7716535433070866" header="1.3779527559055118" footer="1.3779527559055118"/>
  <pageSetup paperSize="9" scale="40" fitToWidth="0" fitToHeight="0" orientation="landscape" r:id="rId1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zoomScaleNormal="100" workbookViewId="0"/>
  </sheetViews>
  <sheetFormatPr defaultRowHeight="14.25"/>
  <cols>
    <col min="1" max="1" width="35.875" style="12" customWidth="1"/>
    <col min="2" max="2" width="10" style="12" customWidth="1"/>
    <col min="3" max="3" width="35.875" style="12" customWidth="1"/>
    <col min="4" max="4" width="12.625" customWidth="1"/>
    <col min="5" max="5" width="13.875" customWidth="1"/>
    <col min="6" max="6" width="15.25" customWidth="1"/>
    <col min="7" max="7" width="18.75" customWidth="1"/>
    <col min="8" max="1023" width="8.125" customWidth="1"/>
  </cols>
  <sheetData>
    <row r="1" spans="1:4" ht="15">
      <c r="A1" s="699" t="s">
        <v>42</v>
      </c>
    </row>
    <row r="2" spans="1:4" ht="15">
      <c r="A2" s="497" t="s">
        <v>43</v>
      </c>
    </row>
    <row r="3" spans="1:4" s="424" customFormat="1" ht="14.25" customHeight="1">
      <c r="A3" s="1799" t="s">
        <v>1748</v>
      </c>
      <c r="B3" s="1799"/>
      <c r="C3" s="1261"/>
      <c r="D3" s="428"/>
    </row>
    <row r="4" spans="1:4" s="1295" customFormat="1" ht="27" customHeight="1">
      <c r="A4" s="1292" t="s">
        <v>1749</v>
      </c>
      <c r="B4" s="1293"/>
      <c r="C4" s="1293"/>
      <c r="D4" s="1294"/>
    </row>
    <row r="5" spans="1:4" s="12" customFormat="1" ht="24">
      <c r="A5" s="810" t="s">
        <v>1012</v>
      </c>
      <c r="B5" s="1267" t="s">
        <v>1014</v>
      </c>
      <c r="C5" s="282" t="s">
        <v>1013</v>
      </c>
      <c r="D5" s="150"/>
    </row>
    <row r="6" spans="1:4" s="12" customFormat="1">
      <c r="A6" s="1254" t="s">
        <v>437</v>
      </c>
      <c r="B6" s="1290">
        <v>9</v>
      </c>
      <c r="C6" s="228" t="s">
        <v>972</v>
      </c>
      <c r="D6" s="150"/>
    </row>
    <row r="7" spans="1:4" s="12" customFormat="1">
      <c r="A7" s="1254" t="s">
        <v>107</v>
      </c>
      <c r="B7" s="1291">
        <v>15.2</v>
      </c>
      <c r="C7" s="228" t="s">
        <v>561</v>
      </c>
      <c r="D7" s="150"/>
    </row>
    <row r="8" spans="1:4" s="12" customFormat="1">
      <c r="A8" s="1254" t="s">
        <v>108</v>
      </c>
      <c r="B8" s="1291">
        <v>15.3</v>
      </c>
      <c r="C8" s="228" t="s">
        <v>562</v>
      </c>
      <c r="D8" s="150"/>
    </row>
    <row r="9" spans="1:4" s="12" customFormat="1">
      <c r="A9" s="1254" t="s">
        <v>109</v>
      </c>
      <c r="B9" s="1291">
        <v>5.6</v>
      </c>
      <c r="C9" s="228" t="s">
        <v>563</v>
      </c>
      <c r="D9" s="150"/>
    </row>
    <row r="10" spans="1:4" s="12" customFormat="1">
      <c r="A10" s="1254" t="s">
        <v>128</v>
      </c>
      <c r="B10" s="1291">
        <v>5.4</v>
      </c>
      <c r="C10" s="228" t="s">
        <v>578</v>
      </c>
      <c r="D10" s="150"/>
    </row>
    <row r="11" spans="1:4" s="12" customFormat="1">
      <c r="A11" s="1254" t="s">
        <v>111</v>
      </c>
      <c r="B11" s="1291">
        <v>7.2</v>
      </c>
      <c r="C11" s="228" t="s">
        <v>565</v>
      </c>
      <c r="D11" s="150"/>
    </row>
    <row r="12" spans="1:4" s="12" customFormat="1">
      <c r="A12" s="1254" t="s">
        <v>438</v>
      </c>
      <c r="B12" s="1291">
        <v>10.8</v>
      </c>
      <c r="C12" s="268" t="s">
        <v>856</v>
      </c>
      <c r="D12" s="150"/>
    </row>
    <row r="13" spans="1:4" s="12" customFormat="1">
      <c r="A13" s="1254" t="s">
        <v>439</v>
      </c>
      <c r="B13" s="1291">
        <v>6.1</v>
      </c>
      <c r="C13" s="228" t="s">
        <v>857</v>
      </c>
      <c r="D13" s="150"/>
    </row>
    <row r="14" spans="1:4" s="12" customFormat="1">
      <c r="A14" s="1254" t="s">
        <v>440</v>
      </c>
      <c r="B14" s="1291">
        <v>25.2</v>
      </c>
      <c r="C14" s="228" t="s">
        <v>858</v>
      </c>
      <c r="D14" s="150"/>
    </row>
    <row r="15" spans="1:4" s="12" customFormat="1" ht="26.25" customHeight="1">
      <c r="A15" s="1260" t="s">
        <v>73</v>
      </c>
      <c r="B15" s="1260"/>
      <c r="C15" s="1260"/>
      <c r="D15" s="1260"/>
    </row>
    <row r="16" spans="1:4">
      <c r="A16" s="191" t="s">
        <v>541</v>
      </c>
      <c r="B16" s="404"/>
      <c r="C16" s="400"/>
      <c r="D16" s="26"/>
    </row>
    <row r="17" spans="2:2">
      <c r="B17" s="91"/>
    </row>
    <row r="18" spans="2:2">
      <c r="B18" s="91"/>
    </row>
    <row r="19" spans="2:2">
      <c r="B19" s="91"/>
    </row>
  </sheetData>
  <mergeCells count="1">
    <mergeCell ref="A3:B3"/>
  </mergeCells>
  <pageMargins left="0.7" right="0.7" top="0.75" bottom="0.75" header="0.3" footer="0.3"/>
  <pageSetup paperSize="9" scale="80" orientation="portrait" r:id="rId1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zoomScaleNormal="100" workbookViewId="0">
      <selection sqref="A1:B1"/>
    </sheetView>
  </sheetViews>
  <sheetFormatPr defaultRowHeight="14.25"/>
  <cols>
    <col min="1" max="1" width="22.375" style="12" customWidth="1"/>
    <col min="2" max="2" width="18.375" style="12" customWidth="1"/>
    <col min="3" max="3" width="14.125" style="12" customWidth="1"/>
    <col min="4" max="1015" width="8.125" customWidth="1"/>
  </cols>
  <sheetData>
    <row r="1" spans="1:3" ht="18" customHeight="1">
      <c r="A1" s="1754" t="s">
        <v>42</v>
      </c>
      <c r="B1" s="1754"/>
    </row>
    <row r="2" spans="1:3" ht="15">
      <c r="A2" s="497" t="s">
        <v>43</v>
      </c>
    </row>
    <row r="3" spans="1:3" s="424" customFormat="1" ht="14.25" customHeight="1">
      <c r="A3" s="464" t="s">
        <v>1750</v>
      </c>
      <c r="B3" s="464"/>
      <c r="C3" s="447"/>
    </row>
    <row r="4" spans="1:3" s="425" customFormat="1" ht="25.5" customHeight="1">
      <c r="A4" s="445" t="s">
        <v>1751</v>
      </c>
      <c r="B4" s="1258"/>
      <c r="C4" s="1296"/>
    </row>
    <row r="5" spans="1:3" s="12" customFormat="1" ht="30" customHeight="1">
      <c r="A5" s="810" t="s">
        <v>1012</v>
      </c>
      <c r="B5" s="1264" t="s">
        <v>1033</v>
      </c>
      <c r="C5" s="4"/>
    </row>
    <row r="6" spans="1:3" s="12" customFormat="1" ht="24.75">
      <c r="A6" s="1259" t="s">
        <v>1046</v>
      </c>
      <c r="B6" s="254"/>
      <c r="C6" s="399"/>
    </row>
    <row r="7" spans="1:3" s="12" customFormat="1">
      <c r="A7" s="233" t="s">
        <v>1041</v>
      </c>
      <c r="B7" s="272">
        <v>110</v>
      </c>
    </row>
    <row r="8" spans="1:3" s="12" customFormat="1">
      <c r="A8" s="233" t="s">
        <v>442</v>
      </c>
      <c r="B8" s="272">
        <v>113</v>
      </c>
    </row>
    <row r="9" spans="1:3" s="12" customFormat="1">
      <c r="A9" s="233" t="s">
        <v>1036</v>
      </c>
      <c r="B9" s="272">
        <v>112</v>
      </c>
    </row>
    <row r="10" spans="1:3" s="12" customFormat="1">
      <c r="A10" s="233" t="s">
        <v>443</v>
      </c>
      <c r="B10" s="272">
        <v>154</v>
      </c>
    </row>
    <row r="11" spans="1:3" s="12" customFormat="1">
      <c r="A11" s="233" t="s">
        <v>1045</v>
      </c>
      <c r="B11" s="272">
        <v>136</v>
      </c>
    </row>
    <row r="12" spans="1:3" s="12" customFormat="1">
      <c r="A12" s="233" t="s">
        <v>1043</v>
      </c>
      <c r="B12" s="272">
        <v>109</v>
      </c>
    </row>
    <row r="13" spans="1:3" s="12" customFormat="1">
      <c r="A13" s="233" t="s">
        <v>1038</v>
      </c>
      <c r="B13" s="272">
        <v>118</v>
      </c>
    </row>
    <row r="14" spans="1:3" s="12" customFormat="1">
      <c r="A14" s="233" t="s">
        <v>1040</v>
      </c>
      <c r="B14" s="272">
        <v>150</v>
      </c>
    </row>
    <row r="15" spans="1:3" s="12" customFormat="1">
      <c r="A15" s="233" t="s">
        <v>1035</v>
      </c>
      <c r="B15" s="272">
        <v>121</v>
      </c>
    </row>
    <row r="16" spans="1:3" s="12" customFormat="1">
      <c r="A16" s="233" t="s">
        <v>1034</v>
      </c>
      <c r="B16" s="272">
        <v>158</v>
      </c>
    </row>
    <row r="17" spans="1:3" s="12" customFormat="1">
      <c r="A17" s="233" t="s">
        <v>1042</v>
      </c>
      <c r="B17" s="272">
        <v>177</v>
      </c>
    </row>
    <row r="18" spans="1:3" s="12" customFormat="1">
      <c r="A18" s="233" t="s">
        <v>444</v>
      </c>
      <c r="B18" s="272">
        <v>123</v>
      </c>
    </row>
    <row r="19" spans="1:3" s="12" customFormat="1">
      <c r="A19" s="233" t="s">
        <v>445</v>
      </c>
      <c r="B19" s="272">
        <v>114</v>
      </c>
    </row>
    <row r="20" spans="1:3" s="12" customFormat="1">
      <c r="A20" s="233" t="s">
        <v>1037</v>
      </c>
      <c r="B20" s="272">
        <v>104</v>
      </c>
    </row>
    <row r="21" spans="1:3" s="12" customFormat="1">
      <c r="A21" s="233" t="s">
        <v>1039</v>
      </c>
      <c r="B21" s="272">
        <v>115</v>
      </c>
    </row>
    <row r="22" spans="1:3" s="12" customFormat="1">
      <c r="A22" s="233" t="s">
        <v>1044</v>
      </c>
      <c r="B22" s="272">
        <v>142</v>
      </c>
    </row>
    <row r="23" spans="1:3" s="12" customFormat="1" ht="24">
      <c r="A23" s="1259" t="s">
        <v>1047</v>
      </c>
      <c r="B23" s="379"/>
    </row>
    <row r="24" spans="1:3" s="12" customFormat="1">
      <c r="A24" s="233" t="s">
        <v>93</v>
      </c>
      <c r="B24" s="272">
        <v>205</v>
      </c>
    </row>
    <row r="25" spans="1:3" s="12" customFormat="1">
      <c r="A25" s="233" t="s">
        <v>92</v>
      </c>
      <c r="B25" s="272">
        <v>202</v>
      </c>
    </row>
    <row r="26" spans="1:3" s="12" customFormat="1">
      <c r="A26" s="233" t="s">
        <v>91</v>
      </c>
      <c r="B26" s="272">
        <v>157</v>
      </c>
    </row>
    <row r="27" spans="1:3" s="12" customFormat="1">
      <c r="A27" s="233" t="s">
        <v>90</v>
      </c>
      <c r="B27" s="272">
        <v>300</v>
      </c>
    </row>
    <row r="28" spans="1:3" s="12" customFormat="1" ht="30.75" customHeight="1">
      <c r="A28" s="1260" t="s">
        <v>73</v>
      </c>
      <c r="B28" s="1260"/>
      <c r="C28" s="1260"/>
    </row>
    <row r="29" spans="1:3" ht="14.25" customHeight="1">
      <c r="A29" s="191" t="s">
        <v>541</v>
      </c>
      <c r="B29" s="400"/>
      <c r="C29" s="400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zoomScaleNormal="100" workbookViewId="0"/>
  </sheetViews>
  <sheetFormatPr defaultRowHeight="22.7" customHeight="1"/>
  <cols>
    <col min="1" max="1" width="19.25" style="400" customWidth="1"/>
    <col min="2" max="7" width="11.125" style="400" customWidth="1"/>
    <col min="8" max="8" width="19.25" style="48" customWidth="1"/>
    <col min="9" max="1023" width="8.125" customWidth="1"/>
  </cols>
  <sheetData>
    <row r="1" spans="1:8" ht="15.75" customHeight="1">
      <c r="A1" s="699" t="s">
        <v>44</v>
      </c>
      <c r="B1" s="701"/>
      <c r="C1" s="65"/>
      <c r="D1" s="65"/>
      <c r="E1" s="65"/>
      <c r="F1" s="65"/>
    </row>
    <row r="2" spans="1:8" ht="15">
      <c r="A2" s="497" t="s">
        <v>45</v>
      </c>
      <c r="B2" s="701"/>
      <c r="C2" s="65"/>
      <c r="D2" s="65"/>
      <c r="E2" s="65"/>
      <c r="F2" s="65"/>
    </row>
    <row r="3" spans="1:8" ht="25.5" customHeight="1">
      <c r="A3" s="165" t="s">
        <v>441</v>
      </c>
      <c r="B3" s="165"/>
      <c r="C3" s="165"/>
      <c r="D3" s="165"/>
      <c r="E3" s="165"/>
      <c r="F3" s="165"/>
      <c r="G3" s="671"/>
    </row>
    <row r="4" spans="1:8" ht="26.25" customHeight="1">
      <c r="A4" s="446" t="s">
        <v>1001</v>
      </c>
      <c r="B4" s="702"/>
      <c r="C4" s="702"/>
      <c r="D4" s="702"/>
      <c r="E4" s="702"/>
      <c r="F4" s="702"/>
      <c r="G4" s="671"/>
    </row>
    <row r="5" spans="1:8" s="424" customFormat="1" ht="14.25" customHeight="1">
      <c r="A5" s="1799" t="s">
        <v>1752</v>
      </c>
      <c r="B5" s="1799"/>
      <c r="C5" s="1799"/>
      <c r="D5" s="1799"/>
      <c r="E5" s="447"/>
      <c r="F5" s="447"/>
      <c r="G5" s="447"/>
      <c r="H5" s="427"/>
    </row>
    <row r="6" spans="1:8" s="425" customFormat="1" ht="28.5" customHeight="1">
      <c r="A6" s="445" t="s">
        <v>1753</v>
      </c>
      <c r="B6" s="1258"/>
      <c r="C6" s="1258"/>
      <c r="D6" s="1258"/>
      <c r="E6" s="1258"/>
      <c r="F6" s="1258"/>
      <c r="G6" s="1258"/>
      <c r="H6" s="588"/>
    </row>
    <row r="7" spans="1:8" s="12" customFormat="1" ht="14.25">
      <c r="A7" s="1728" t="s">
        <v>1012</v>
      </c>
      <c r="B7" s="1834" t="s">
        <v>1143</v>
      </c>
      <c r="C7" s="1834" t="s">
        <v>1144</v>
      </c>
      <c r="D7" s="1834"/>
      <c r="E7" s="1834"/>
      <c r="F7" s="1834"/>
      <c r="G7" s="1834"/>
      <c r="H7" s="1832" t="s">
        <v>1013</v>
      </c>
    </row>
    <row r="8" spans="1:8" s="12" customFormat="1" ht="14.25">
      <c r="A8" s="1729"/>
      <c r="B8" s="1834"/>
      <c r="C8" s="1267" t="s">
        <v>442</v>
      </c>
      <c r="D8" s="1267" t="s">
        <v>443</v>
      </c>
      <c r="E8" s="1267" t="s">
        <v>444</v>
      </c>
      <c r="F8" s="1267" t="s">
        <v>445</v>
      </c>
      <c r="G8" s="1267" t="s">
        <v>446</v>
      </c>
      <c r="H8" s="1833"/>
    </row>
    <row r="9" spans="1:8" s="12" customFormat="1" ht="15" customHeight="1">
      <c r="A9" s="1262" t="s">
        <v>447</v>
      </c>
      <c r="B9" s="1297">
        <v>191462</v>
      </c>
      <c r="C9" s="1297">
        <v>11302</v>
      </c>
      <c r="D9" s="1297">
        <v>33499</v>
      </c>
      <c r="E9" s="1297">
        <v>18661</v>
      </c>
      <c r="F9" s="1297">
        <v>25750</v>
      </c>
      <c r="G9" s="1297">
        <v>102250</v>
      </c>
      <c r="H9" s="264" t="s">
        <v>988</v>
      </c>
    </row>
    <row r="10" spans="1:8" s="12" customFormat="1" ht="15" customHeight="1">
      <c r="A10" s="1257" t="s">
        <v>448</v>
      </c>
      <c r="B10" s="1291">
        <v>6.2</v>
      </c>
      <c r="C10" s="1291">
        <v>0.4</v>
      </c>
      <c r="D10" s="1291">
        <v>1.1000000000000001</v>
      </c>
      <c r="E10" s="1291">
        <v>0.6</v>
      </c>
      <c r="F10" s="1291">
        <v>0.8</v>
      </c>
      <c r="G10" s="1291">
        <v>3.3</v>
      </c>
      <c r="H10" s="228" t="s">
        <v>859</v>
      </c>
    </row>
    <row r="11" spans="1:8" s="12" customFormat="1" ht="15" customHeight="1">
      <c r="A11" s="1257" t="s">
        <v>449</v>
      </c>
      <c r="B11" s="1291">
        <v>100</v>
      </c>
      <c r="C11" s="1291">
        <v>5.9</v>
      </c>
      <c r="D11" s="1291">
        <v>17.5</v>
      </c>
      <c r="E11" s="1291">
        <v>9.6999999999999993</v>
      </c>
      <c r="F11" s="1291">
        <v>13.4</v>
      </c>
      <c r="G11" s="1291">
        <v>53.4</v>
      </c>
      <c r="H11" s="228" t="s">
        <v>860</v>
      </c>
    </row>
    <row r="12" spans="1:8" s="12" customFormat="1" ht="15" customHeight="1">
      <c r="A12" s="1262" t="s">
        <v>450</v>
      </c>
      <c r="B12" s="1298">
        <v>80885</v>
      </c>
      <c r="C12" s="1299">
        <v>51645</v>
      </c>
      <c r="D12" s="1299">
        <v>52220</v>
      </c>
      <c r="E12" s="1299">
        <v>57799</v>
      </c>
      <c r="F12" s="1299">
        <v>62966</v>
      </c>
      <c r="G12" s="1299">
        <v>131947</v>
      </c>
      <c r="H12" s="264" t="s">
        <v>861</v>
      </c>
    </row>
    <row r="13" spans="1:8" s="12" customFormat="1" ht="15" customHeight="1">
      <c r="A13" s="1257" t="s">
        <v>448</v>
      </c>
      <c r="B13" s="1291">
        <v>98.5</v>
      </c>
      <c r="C13" s="1291">
        <v>62.9</v>
      </c>
      <c r="D13" s="1291">
        <v>63.6</v>
      </c>
      <c r="E13" s="1291">
        <v>70.400000000000006</v>
      </c>
      <c r="F13" s="1291">
        <v>76.7</v>
      </c>
      <c r="G13" s="1291">
        <v>160.80000000000001</v>
      </c>
      <c r="H13" s="228" t="s">
        <v>859</v>
      </c>
    </row>
    <row r="14" spans="1:8" s="12" customFormat="1" ht="15" customHeight="1">
      <c r="A14" s="1257" t="s">
        <v>449</v>
      </c>
      <c r="B14" s="1291">
        <v>100</v>
      </c>
      <c r="C14" s="1291">
        <v>63.8</v>
      </c>
      <c r="D14" s="1291">
        <v>64.599999999999994</v>
      </c>
      <c r="E14" s="1291">
        <v>71.5</v>
      </c>
      <c r="F14" s="1291">
        <v>77.8</v>
      </c>
      <c r="G14" s="1291">
        <v>163.1</v>
      </c>
      <c r="H14" s="228" t="s">
        <v>860</v>
      </c>
    </row>
    <row r="15" spans="1:8" s="12" customFormat="1" ht="15" customHeight="1">
      <c r="A15" s="1257"/>
      <c r="B15" s="137"/>
      <c r="C15" s="137"/>
      <c r="D15" s="137"/>
      <c r="E15" s="137"/>
      <c r="F15" s="137"/>
      <c r="G15" s="137"/>
      <c r="H15" s="228"/>
    </row>
    <row r="16" spans="1:8" s="12" customFormat="1" ht="15" customHeight="1">
      <c r="A16" s="1257"/>
      <c r="B16" s="137"/>
      <c r="C16" s="137"/>
      <c r="D16" s="137"/>
      <c r="E16" s="137"/>
      <c r="F16" s="137"/>
      <c r="G16" s="137"/>
      <c r="H16" s="228"/>
    </row>
    <row r="17" spans="1:8" s="12" customFormat="1" ht="15" customHeight="1">
      <c r="A17" s="702"/>
      <c r="B17" s="848"/>
      <c r="C17" s="848"/>
      <c r="D17"/>
      <c r="E17"/>
      <c r="F17"/>
      <c r="G17"/>
      <c r="H17" s="228"/>
    </row>
    <row r="18" spans="1:8" s="12" customFormat="1" ht="15" customHeight="1">
      <c r="A18" s="702"/>
      <c r="B18" s="877"/>
      <c r="C18" s="877"/>
      <c r="D18" s="877"/>
      <c r="E18" s="877"/>
      <c r="F18" s="877"/>
      <c r="G18" s="877"/>
      <c r="H18" s="228"/>
    </row>
    <row r="19" spans="1:8" s="12" customFormat="1" ht="15" customHeight="1">
      <c r="A19" s="702"/>
      <c r="B19" s="865"/>
      <c r="C19" s="865"/>
      <c r="D19" s="865"/>
      <c r="E19" s="865"/>
      <c r="F19" s="865"/>
      <c r="G19" s="865"/>
      <c r="H19" s="228"/>
    </row>
    <row r="20" spans="1:8" s="12" customFormat="1" ht="15" customHeight="1">
      <c r="A20" s="702"/>
      <c r="B20" s="865"/>
      <c r="C20" s="865"/>
      <c r="D20" s="865"/>
      <c r="E20" s="865"/>
      <c r="F20" s="865"/>
      <c r="G20" s="865"/>
      <c r="H20" s="228"/>
    </row>
    <row r="21" spans="1:8" s="12" customFormat="1" ht="15" customHeight="1">
      <c r="A21" s="702"/>
      <c r="B21" s="877"/>
      <c r="C21" s="878"/>
      <c r="D21" s="878"/>
      <c r="E21" s="878"/>
      <c r="F21" s="878"/>
      <c r="G21" s="878"/>
      <c r="H21" s="228"/>
    </row>
    <row r="22" spans="1:8" s="12" customFormat="1" ht="15" customHeight="1">
      <c r="A22" s="702"/>
      <c r="B22" s="865"/>
      <c r="C22" s="865"/>
      <c r="D22" s="865"/>
      <c r="E22" s="865"/>
      <c r="F22" s="865"/>
      <c r="G22" s="865"/>
      <c r="H22" s="228"/>
    </row>
    <row r="23" spans="1:8" s="12" customFormat="1" ht="15" customHeight="1">
      <c r="A23" s="65"/>
      <c r="B23" s="865"/>
      <c r="C23" s="865"/>
      <c r="D23" s="865"/>
      <c r="E23" s="865"/>
      <c r="F23" s="865"/>
      <c r="G23" s="865"/>
      <c r="H23" s="48"/>
    </row>
    <row r="24" spans="1:8" ht="15" customHeight="1"/>
    <row r="25" spans="1:8" ht="17.649999999999999" customHeight="1"/>
    <row r="26" spans="1:8" ht="14.45" customHeight="1"/>
  </sheetData>
  <mergeCells count="5">
    <mergeCell ref="A5:D5"/>
    <mergeCell ref="B7:B8"/>
    <mergeCell ref="C7:G7"/>
    <mergeCell ref="A7:A8"/>
    <mergeCell ref="H7:H8"/>
  </mergeCells>
  <pageMargins left="0.70000000000000007" right="0.70000000000000007" top="1.5374015748031495" bottom="1.5374015748031495" header="1.1437007874015748" footer="1.1437007874015748"/>
  <pageSetup paperSize="9" scale="53" fitToWidth="0" fitToHeight="0" orientation="portrait" r:id="rId1"/>
  <headerFooter alignWithMargins="0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zoomScaleNormal="100" workbookViewId="0"/>
  </sheetViews>
  <sheetFormatPr defaultRowHeight="14.25"/>
  <cols>
    <col min="1" max="1" width="9.25" style="12" customWidth="1"/>
    <col min="2" max="2" width="12.125" style="12" customWidth="1"/>
    <col min="3" max="3" width="20.75" style="12" customWidth="1"/>
    <col min="4" max="4" width="14.5" customWidth="1"/>
    <col min="5" max="5" width="14.875" customWidth="1"/>
    <col min="6" max="6" width="14.75" customWidth="1"/>
    <col min="7" max="7" width="13.75" customWidth="1"/>
    <col min="8" max="8" width="16.875" customWidth="1"/>
    <col min="9" max="1023" width="8.125" customWidth="1"/>
  </cols>
  <sheetData>
    <row r="1" spans="1:8" ht="15">
      <c r="A1" s="535" t="s">
        <v>44</v>
      </c>
    </row>
    <row r="2" spans="1:8" ht="15">
      <c r="A2" s="497" t="s">
        <v>45</v>
      </c>
    </row>
    <row r="3" spans="1:8" ht="14.25" customHeight="1">
      <c r="A3" s="1804" t="s">
        <v>451</v>
      </c>
      <c r="B3" s="1804"/>
      <c r="C3" s="1804"/>
      <c r="D3" s="1804"/>
      <c r="E3" s="149"/>
      <c r="F3" s="149"/>
      <c r="G3" s="149"/>
      <c r="H3" s="3"/>
    </row>
    <row r="4" spans="1:8" ht="24.75" customHeight="1">
      <c r="A4" s="183" t="s">
        <v>862</v>
      </c>
      <c r="B4" s="700"/>
      <c r="C4" s="65"/>
      <c r="D4" s="160"/>
      <c r="E4" s="149"/>
      <c r="F4" s="149"/>
      <c r="G4" s="149"/>
      <c r="H4" s="3"/>
    </row>
    <row r="5" spans="1:8" ht="30" customHeight="1">
      <c r="A5" s="690" t="s">
        <v>1022</v>
      </c>
      <c r="B5" s="707" t="s">
        <v>1145</v>
      </c>
      <c r="C5" s="400"/>
      <c r="D5" s="149"/>
      <c r="E5" s="149"/>
      <c r="F5" s="149"/>
      <c r="G5" s="149"/>
      <c r="H5" s="3"/>
    </row>
    <row r="6" spans="1:8" ht="18" customHeight="1">
      <c r="A6" s="78">
        <v>2022</v>
      </c>
      <c r="B6" s="564">
        <v>80885</v>
      </c>
    </row>
    <row r="7" spans="1:8" ht="15.75" customHeight="1">
      <c r="A7" s="78" t="s">
        <v>1589</v>
      </c>
      <c r="B7" s="564">
        <v>86245</v>
      </c>
    </row>
    <row r="8" spans="1:8" s="3" customFormat="1" ht="21.75" customHeight="1">
      <c r="A8" s="48" t="s">
        <v>1397</v>
      </c>
      <c r="B8" s="48"/>
      <c r="C8" s="48"/>
    </row>
    <row r="9" spans="1:8" s="3" customFormat="1" ht="16.350000000000001" customHeight="1">
      <c r="A9" s="588" t="s">
        <v>1398</v>
      </c>
      <c r="B9" s="48"/>
      <c r="C9" s="48"/>
    </row>
  </sheetData>
  <mergeCells count="1">
    <mergeCell ref="A3:D3"/>
  </mergeCells>
  <pageMargins left="0.7" right="0.7" top="0.75" bottom="0.75" header="0.3" footer="0.3"/>
  <pageSetup paperSize="9" orientation="portrait" r:id="rId1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zoomScaleNormal="100" workbookViewId="0"/>
  </sheetViews>
  <sheetFormatPr defaultRowHeight="14.25"/>
  <cols>
    <col min="1" max="1" width="33.125" style="400" customWidth="1"/>
    <col min="2" max="2" width="8.75" style="400" customWidth="1"/>
    <col min="3" max="3" width="33.125" style="400" customWidth="1"/>
    <col min="4" max="4" width="11.5" style="45" customWidth="1"/>
    <col min="5" max="5" width="12.25" customWidth="1"/>
    <col min="6" max="10" width="11.875" customWidth="1"/>
    <col min="11" max="1023" width="8.125" customWidth="1"/>
  </cols>
  <sheetData>
    <row r="1" spans="1:4" ht="15">
      <c r="A1" s="699" t="s">
        <v>44</v>
      </c>
      <c r="B1" s="701"/>
      <c r="C1" s="701"/>
    </row>
    <row r="2" spans="1:4" ht="15">
      <c r="A2" s="497" t="s">
        <v>45</v>
      </c>
      <c r="B2" s="701"/>
      <c r="C2" s="701"/>
    </row>
    <row r="3" spans="1:4" s="424" customFormat="1" ht="14.25" customHeight="1">
      <c r="A3" s="464" t="s">
        <v>1754</v>
      </c>
      <c r="B3" s="464"/>
      <c r="C3" s="1261"/>
      <c r="D3" s="1261"/>
    </row>
    <row r="4" spans="1:4" s="425" customFormat="1" ht="25.5" customHeight="1">
      <c r="A4" s="445" t="s">
        <v>1755</v>
      </c>
      <c r="B4" s="1258"/>
      <c r="C4" s="1258"/>
      <c r="D4" s="1258"/>
    </row>
    <row r="5" spans="1:4" s="12" customFormat="1" ht="27.95" customHeight="1">
      <c r="A5" s="810" t="s">
        <v>1012</v>
      </c>
      <c r="B5" s="1267" t="s">
        <v>1014</v>
      </c>
      <c r="C5" s="282" t="s">
        <v>1013</v>
      </c>
      <c r="D5" s="1263"/>
    </row>
    <row r="6" spans="1:4" s="12" customFormat="1">
      <c r="A6" s="1254" t="s">
        <v>452</v>
      </c>
      <c r="B6" s="900">
        <v>2.2999999999999998</v>
      </c>
      <c r="C6" s="134" t="s">
        <v>863</v>
      </c>
      <c r="D6" s="1263"/>
    </row>
    <row r="7" spans="1:4" s="12" customFormat="1">
      <c r="A7" s="1254" t="s">
        <v>106</v>
      </c>
      <c r="B7" s="1291">
        <v>30.3</v>
      </c>
      <c r="C7" s="134" t="s">
        <v>560</v>
      </c>
      <c r="D7" s="1263"/>
    </row>
    <row r="8" spans="1:4" s="12" customFormat="1">
      <c r="A8" s="1254" t="s">
        <v>107</v>
      </c>
      <c r="B8" s="900">
        <v>7.2</v>
      </c>
      <c r="C8" s="134" t="s">
        <v>561</v>
      </c>
      <c r="D8" s="1263"/>
    </row>
    <row r="9" spans="1:4" s="12" customFormat="1" ht="49.7" customHeight="1">
      <c r="A9" s="1251" t="s">
        <v>1515</v>
      </c>
      <c r="B9" s="900">
        <v>28</v>
      </c>
      <c r="C9" s="134" t="s">
        <v>864</v>
      </c>
      <c r="D9" s="1263"/>
    </row>
    <row r="10" spans="1:4" s="12" customFormat="1" ht="24">
      <c r="A10" s="1254" t="s">
        <v>965</v>
      </c>
      <c r="B10" s="900">
        <v>9.8000000000000007</v>
      </c>
      <c r="C10" s="134" t="s">
        <v>865</v>
      </c>
      <c r="D10" s="1263"/>
    </row>
    <row r="11" spans="1:4" s="12" customFormat="1">
      <c r="A11" s="1254" t="s">
        <v>453</v>
      </c>
      <c r="B11" s="900">
        <v>22.4</v>
      </c>
      <c r="C11" s="134" t="s">
        <v>866</v>
      </c>
      <c r="D11" s="1263"/>
    </row>
    <row r="12" spans="1:4" s="12" customFormat="1">
      <c r="A12" s="1263"/>
      <c r="B12" s="1263"/>
      <c r="C12" s="1263"/>
      <c r="D12" s="1263"/>
    </row>
    <row r="15" spans="1:4">
      <c r="B15" s="404"/>
      <c r="C15" s="404"/>
      <c r="D15" s="404"/>
    </row>
  </sheetData>
  <pageMargins left="0.74803149606299213" right="0.74803149606299213" top="1.7716535433070866" bottom="1.7716535433070866" header="1.3779527559055118" footer="1.3779527559055118"/>
  <pageSetup paperSize="9" scale="69" fitToWidth="0" fitToHeight="0" orientation="landscape" r:id="rId1"/>
  <headerFooter alignWithMargins="0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zoomScaleNormal="100" workbookViewId="0"/>
  </sheetViews>
  <sheetFormatPr defaultRowHeight="14.25"/>
  <cols>
    <col min="1" max="1" width="30" style="12" customWidth="1"/>
    <col min="2" max="2" width="12.625" style="12" customWidth="1"/>
    <col min="3" max="3" width="30" style="12" customWidth="1"/>
    <col min="4" max="4" width="11.5" customWidth="1"/>
    <col min="5" max="5" width="11" customWidth="1"/>
    <col min="6" max="6" width="12.25" customWidth="1"/>
    <col min="7" max="11" width="11.875" customWidth="1"/>
    <col min="12" max="1024" width="8.125" customWidth="1"/>
  </cols>
  <sheetData>
    <row r="1" spans="1:12" ht="15">
      <c r="A1" s="699" t="s">
        <v>44</v>
      </c>
    </row>
    <row r="2" spans="1:12" ht="15">
      <c r="A2" s="497" t="s">
        <v>45</v>
      </c>
    </row>
    <row r="3" spans="1:12" s="358" customFormat="1" ht="13.7" customHeight="1">
      <c r="A3" s="1658" t="s">
        <v>1756</v>
      </c>
      <c r="B3" s="1658"/>
      <c r="C3" s="1658"/>
      <c r="D3" s="1658"/>
      <c r="E3" s="150"/>
      <c r="L3" s="1300"/>
    </row>
    <row r="4" spans="1:12" s="425" customFormat="1" ht="27" customHeight="1">
      <c r="A4" s="445" t="s">
        <v>1757</v>
      </c>
      <c r="B4" s="1258"/>
      <c r="C4" s="1258"/>
      <c r="D4" s="1258"/>
      <c r="E4" s="1075"/>
      <c r="F4" s="1281"/>
    </row>
    <row r="5" spans="1:12" s="12" customFormat="1" ht="26.25" customHeight="1">
      <c r="A5" s="810" t="s">
        <v>1012</v>
      </c>
      <c r="B5" s="1267" t="s">
        <v>1107</v>
      </c>
      <c r="C5" s="282" t="s">
        <v>1013</v>
      </c>
      <c r="D5" s="1263"/>
      <c r="E5" s="150"/>
    </row>
    <row r="6" spans="1:12" s="12" customFormat="1">
      <c r="A6" s="1254" t="s">
        <v>1274</v>
      </c>
      <c r="B6" s="303"/>
      <c r="C6" s="134" t="s">
        <v>1275</v>
      </c>
      <c r="D6" s="447"/>
      <c r="E6" s="150"/>
    </row>
    <row r="7" spans="1:12" s="12" customFormat="1">
      <c r="A7" s="273" t="s">
        <v>454</v>
      </c>
      <c r="B7" s="303">
        <v>100209</v>
      </c>
      <c r="C7" s="459" t="s">
        <v>867</v>
      </c>
      <c r="D7" s="472"/>
      <c r="E7" s="150"/>
    </row>
    <row r="8" spans="1:12" s="12" customFormat="1">
      <c r="A8" s="273" t="s">
        <v>455</v>
      </c>
      <c r="B8" s="303">
        <v>21889</v>
      </c>
      <c r="C8" s="459" t="s">
        <v>868</v>
      </c>
      <c r="D8" s="472"/>
      <c r="E8" s="150"/>
    </row>
    <row r="9" spans="1:12" s="12" customFormat="1">
      <c r="A9" s="273" t="s">
        <v>456</v>
      </c>
      <c r="B9" s="299">
        <v>40783</v>
      </c>
      <c r="C9" s="459" t="s">
        <v>869</v>
      </c>
      <c r="D9" s="472"/>
      <c r="E9" s="150"/>
    </row>
    <row r="10" spans="1:12">
      <c r="A10" s="400"/>
      <c r="B10" s="400"/>
      <c r="C10" s="400"/>
      <c r="D10" s="472"/>
      <c r="E10" s="26"/>
    </row>
    <row r="11" spans="1:12">
      <c r="A11" s="400"/>
      <c r="B11" s="400"/>
      <c r="C11" s="400"/>
      <c r="D11" s="149"/>
      <c r="E11" s="26"/>
    </row>
    <row r="12" spans="1:12">
      <c r="A12" s="400"/>
      <c r="C12" s="400"/>
      <c r="D12" s="149"/>
      <c r="E12" s="26"/>
    </row>
    <row r="13" spans="1:12">
      <c r="A13" s="400"/>
      <c r="B13" s="400"/>
      <c r="C13" s="400"/>
      <c r="D13" s="45"/>
      <c r="E13" s="26"/>
    </row>
    <row r="14" spans="1:12">
      <c r="A14" s="400"/>
      <c r="B14" s="400"/>
      <c r="C14" s="400"/>
      <c r="D14" s="45"/>
      <c r="E14" s="26"/>
    </row>
    <row r="15" spans="1:12">
      <c r="A15" s="400"/>
      <c r="B15" s="400"/>
      <c r="C15" s="400"/>
      <c r="D15" s="45"/>
      <c r="E15" s="26"/>
    </row>
  </sheetData>
  <mergeCells count="1">
    <mergeCell ref="A3:D3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zoomScaleNormal="100" workbookViewId="0"/>
  </sheetViews>
  <sheetFormatPr defaultRowHeight="14.25"/>
  <cols>
    <col min="1" max="1" width="38.125" customWidth="1"/>
    <col min="2" max="5" width="10.75" style="12" customWidth="1"/>
    <col min="6" max="6" width="31.75" customWidth="1"/>
  </cols>
  <sheetData>
    <row r="1" spans="1:6" ht="15">
      <c r="A1" s="170" t="s">
        <v>2</v>
      </c>
    </row>
    <row r="2" spans="1:6" ht="15">
      <c r="A2" s="171" t="s">
        <v>3</v>
      </c>
    </row>
    <row r="3" spans="1:6">
      <c r="A3" s="532" t="s">
        <v>86</v>
      </c>
      <c r="B3" s="838"/>
      <c r="C3" s="38"/>
      <c r="D3" s="38"/>
      <c r="E3" s="38"/>
      <c r="F3" s="26"/>
    </row>
    <row r="4" spans="1:6" ht="19.5" customHeight="1">
      <c r="A4" s="167" t="s">
        <v>549</v>
      </c>
      <c r="B4" s="838"/>
      <c r="C4" s="38"/>
      <c r="D4" s="38"/>
      <c r="E4" s="38"/>
      <c r="F4" s="26"/>
    </row>
    <row r="5" spans="1:6" ht="25.5" customHeight="1">
      <c r="A5" s="251" t="s">
        <v>1012</v>
      </c>
      <c r="B5" s="716">
        <v>2015</v>
      </c>
      <c r="C5" s="716">
        <v>2020</v>
      </c>
      <c r="D5" s="717">
        <v>2023</v>
      </c>
      <c r="E5" s="717">
        <v>2024</v>
      </c>
      <c r="F5" s="220" t="s">
        <v>1013</v>
      </c>
    </row>
    <row r="6" spans="1:6">
      <c r="A6" s="206" t="s">
        <v>63</v>
      </c>
      <c r="B6" s="252">
        <v>11858</v>
      </c>
      <c r="C6" s="252">
        <v>9430</v>
      </c>
      <c r="D6" s="252">
        <v>9783</v>
      </c>
      <c r="E6" s="252">
        <v>9198</v>
      </c>
      <c r="F6" s="239" t="s">
        <v>525</v>
      </c>
    </row>
    <row r="7" spans="1:6" ht="17.649999999999999" customHeight="1">
      <c r="A7" s="209" t="s">
        <v>87</v>
      </c>
      <c r="B7" s="252">
        <v>12623</v>
      </c>
      <c r="C7" s="252">
        <v>13285</v>
      </c>
      <c r="D7" s="252">
        <v>12366</v>
      </c>
      <c r="E7" s="252">
        <v>12687</v>
      </c>
      <c r="F7" s="253" t="s">
        <v>550</v>
      </c>
    </row>
  </sheetData>
  <pageMargins left="0.7" right="0.7" top="0.75" bottom="0.75" header="0.3" footer="0.3"/>
  <pageSetup paperSize="9" scale="71" orientation="portrait" r:id="rId1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48529"/>
  <sheetViews>
    <sheetView zoomScaleNormal="100" workbookViewId="0">
      <selection sqref="A1:C1"/>
    </sheetView>
  </sheetViews>
  <sheetFormatPr defaultRowHeight="14.25" customHeight="1"/>
  <cols>
    <col min="1" max="1" width="19.625" style="65" customWidth="1"/>
    <col min="2" max="2" width="28.25" style="65" customWidth="1"/>
    <col min="3" max="3" width="32.625" style="65" customWidth="1"/>
    <col min="4" max="4" width="28.875" style="150" customWidth="1"/>
    <col min="5" max="5" width="8.125" style="10" customWidth="1"/>
    <col min="6" max="989" width="8.125" customWidth="1"/>
  </cols>
  <sheetData>
    <row r="1" spans="1:5" s="424" customFormat="1" ht="14.25" customHeight="1">
      <c r="A1" s="1835" t="s">
        <v>1758</v>
      </c>
      <c r="B1" s="1835"/>
      <c r="C1" s="1835"/>
      <c r="D1" s="428"/>
      <c r="E1" s="683"/>
    </row>
    <row r="2" spans="1:5" s="425" customFormat="1" ht="30" customHeight="1">
      <c r="A2" s="1308" t="s">
        <v>1759</v>
      </c>
      <c r="B2" s="1309"/>
      <c r="C2" s="1309"/>
      <c r="D2" s="1289"/>
      <c r="E2" s="1179"/>
    </row>
    <row r="3" spans="1:5" s="12" customFormat="1" ht="42" customHeight="1">
      <c r="A3" s="208" t="s">
        <v>1149</v>
      </c>
      <c r="B3" s="1267" t="s">
        <v>1146</v>
      </c>
      <c r="C3" s="1267" t="s">
        <v>1147</v>
      </c>
      <c r="D3" s="1248" t="s">
        <v>1148</v>
      </c>
      <c r="E3" s="4"/>
    </row>
    <row r="4" spans="1:5" s="12" customFormat="1">
      <c r="A4" s="1257" t="s">
        <v>461</v>
      </c>
      <c r="B4" s="1291">
        <v>-5</v>
      </c>
      <c r="C4" s="1301">
        <v>58.2</v>
      </c>
      <c r="D4" s="1302">
        <v>4.5999999999999996</v>
      </c>
      <c r="E4" s="4"/>
    </row>
    <row r="5" spans="1:5" s="12" customFormat="1">
      <c r="A5" s="1257" t="s">
        <v>465</v>
      </c>
      <c r="B5" s="1291">
        <v>-4.9000000000000004</v>
      </c>
      <c r="C5" s="1303">
        <v>56.2</v>
      </c>
      <c r="D5" s="1302">
        <v>7.3</v>
      </c>
      <c r="E5" s="4"/>
    </row>
    <row r="6" spans="1:5" s="12" customFormat="1">
      <c r="A6" s="1257" t="s">
        <v>468</v>
      </c>
      <c r="B6" s="1291">
        <v>-4.9000000000000004</v>
      </c>
      <c r="C6" s="1303">
        <v>54.5</v>
      </c>
      <c r="D6" s="1302">
        <v>7.4</v>
      </c>
      <c r="E6" s="4"/>
    </row>
    <row r="7" spans="1:5" s="12" customFormat="1">
      <c r="A7" s="1257" t="s">
        <v>470</v>
      </c>
      <c r="B7" s="1291">
        <v>-5</v>
      </c>
      <c r="C7" s="1303">
        <v>55.6</v>
      </c>
      <c r="D7" s="1302">
        <v>4.5</v>
      </c>
      <c r="E7" s="4"/>
    </row>
    <row r="8" spans="1:5" s="12" customFormat="1">
      <c r="A8" s="1257" t="s">
        <v>462</v>
      </c>
      <c r="B8" s="1291">
        <v>-6.5</v>
      </c>
      <c r="C8" s="1303">
        <v>55</v>
      </c>
      <c r="D8" s="1302">
        <v>5.4</v>
      </c>
      <c r="E8" s="4"/>
    </row>
    <row r="9" spans="1:5" s="12" customFormat="1">
      <c r="A9" s="1257" t="s">
        <v>459</v>
      </c>
      <c r="B9" s="1291">
        <v>-1.8</v>
      </c>
      <c r="C9" s="1303">
        <v>56.9</v>
      </c>
      <c r="D9" s="1302">
        <v>4.2</v>
      </c>
      <c r="E9" s="4"/>
    </row>
    <row r="10" spans="1:5" s="12" customFormat="1">
      <c r="A10" s="1257" t="s">
        <v>460</v>
      </c>
      <c r="B10" s="1291">
        <v>-2.8</v>
      </c>
      <c r="C10" s="1303">
        <v>61.9</v>
      </c>
      <c r="D10" s="1302">
        <v>4</v>
      </c>
      <c r="E10" s="4"/>
    </row>
    <row r="11" spans="1:5" s="12" customFormat="1">
      <c r="A11" s="1257" t="s">
        <v>467</v>
      </c>
      <c r="B11" s="1291">
        <v>-5.7</v>
      </c>
      <c r="C11" s="1303">
        <v>56.2</v>
      </c>
      <c r="D11" s="1302">
        <v>5.9</v>
      </c>
      <c r="E11" s="4"/>
    </row>
    <row r="12" spans="1:5" s="12" customFormat="1">
      <c r="A12" s="1257" t="s">
        <v>463</v>
      </c>
      <c r="B12" s="1291">
        <v>-3.1</v>
      </c>
      <c r="C12" s="1303">
        <v>51.2</v>
      </c>
      <c r="D12" s="1302">
        <v>8.6999999999999993</v>
      </c>
      <c r="E12" s="4"/>
    </row>
    <row r="13" spans="1:5" s="12" customFormat="1">
      <c r="A13" s="1257" t="s">
        <v>472</v>
      </c>
      <c r="B13" s="1291">
        <v>-3.9</v>
      </c>
      <c r="C13" s="1303">
        <v>55.5</v>
      </c>
      <c r="D13" s="1302">
        <v>6.9</v>
      </c>
      <c r="E13" s="4"/>
    </row>
    <row r="14" spans="1:5" s="399" customFormat="1" ht="15">
      <c r="A14" s="1262" t="s">
        <v>457</v>
      </c>
      <c r="B14" s="1304">
        <v>-2.5</v>
      </c>
      <c r="C14" s="1305">
        <v>59.2</v>
      </c>
      <c r="D14" s="1306">
        <v>4.5999999999999996</v>
      </c>
      <c r="E14" s="1307"/>
    </row>
    <row r="15" spans="1:5" s="12" customFormat="1">
      <c r="A15" s="1257" t="s">
        <v>458</v>
      </c>
      <c r="B15" s="1291">
        <v>-6</v>
      </c>
      <c r="C15" s="1303">
        <v>54.6</v>
      </c>
      <c r="D15" s="1302">
        <v>3.6</v>
      </c>
      <c r="E15" s="4"/>
    </row>
    <row r="16" spans="1:5" s="12" customFormat="1">
      <c r="A16" s="1257" t="s">
        <v>466</v>
      </c>
      <c r="B16" s="1291">
        <v>-6.7</v>
      </c>
      <c r="C16" s="1303">
        <v>52.8</v>
      </c>
      <c r="D16" s="1302">
        <v>7.5</v>
      </c>
      <c r="E16" s="4"/>
    </row>
    <row r="17" spans="1:5" s="12" customFormat="1">
      <c r="A17" s="1257" t="s">
        <v>471</v>
      </c>
      <c r="B17" s="1291">
        <v>-4.7</v>
      </c>
      <c r="C17" s="1303">
        <v>53.6</v>
      </c>
      <c r="D17" s="1302">
        <v>8.3000000000000007</v>
      </c>
      <c r="E17" s="4"/>
    </row>
    <row r="18" spans="1:5" s="12" customFormat="1">
      <c r="A18" s="1257" t="s">
        <v>464</v>
      </c>
      <c r="B18" s="1291">
        <v>-2.8</v>
      </c>
      <c r="C18" s="1303">
        <v>58.5</v>
      </c>
      <c r="D18" s="1302">
        <v>3</v>
      </c>
      <c r="E18" s="4"/>
    </row>
    <row r="19" spans="1:5" s="358" customFormat="1">
      <c r="A19" s="1257" t="s">
        <v>469</v>
      </c>
      <c r="B19" s="1291">
        <v>-5.7</v>
      </c>
      <c r="C19" s="1303">
        <v>55.5</v>
      </c>
      <c r="D19" s="1302">
        <v>6.8</v>
      </c>
      <c r="E19" s="688"/>
    </row>
    <row r="20" spans="1:5" ht="18.95" customHeight="1">
      <c r="A20" s="492" t="s">
        <v>1303</v>
      </c>
      <c r="B20" s="544"/>
      <c r="C20" s="764"/>
      <c r="D20" s="705"/>
    </row>
    <row r="21" spans="1:5" ht="14.25" customHeight="1">
      <c r="A21" s="544" t="s">
        <v>1181</v>
      </c>
      <c r="B21" s="544"/>
      <c r="C21" s="764"/>
      <c r="D21" s="705"/>
    </row>
    <row r="22" spans="1:5" s="12" customFormat="1" ht="14.25" customHeight="1">
      <c r="A22" s="191" t="s">
        <v>1304</v>
      </c>
      <c r="B22" s="65"/>
      <c r="C22" s="65"/>
      <c r="D22" s="31"/>
      <c r="E22" s="4"/>
    </row>
    <row r="23" spans="1:5" ht="14.25" customHeight="1">
      <c r="A23" s="191" t="s">
        <v>1182</v>
      </c>
      <c r="D23" s="31"/>
    </row>
    <row r="31" spans="1:5" ht="14.25" customHeight="1">
      <c r="B31" s="49"/>
    </row>
    <row r="1048523" ht="12.75" customHeight="1"/>
    <row r="1048524" ht="12.75" customHeight="1"/>
    <row r="1048525" ht="12.75" customHeight="1"/>
    <row r="1048526" ht="12.75" customHeight="1"/>
    <row r="1048527" ht="12.75" customHeight="1"/>
    <row r="1048528" ht="12.75" customHeight="1"/>
    <row r="1048529" ht="12.75" customHeight="1"/>
  </sheetData>
  <sortState ref="A43:B59">
    <sortCondition ref="B43:B59"/>
  </sortState>
  <mergeCells count="1">
    <mergeCell ref="A1:C1"/>
  </mergeCells>
  <pageMargins left="0.74803149606299213" right="0.74803149606299213" top="1.7716535433070866" bottom="1.7716535433070866" header="1.3779527559055118" footer="1.3779527559055118"/>
  <pageSetup paperSize="9" scale="36" fitToWidth="0" fitToHeight="0" orientation="landscape" horizontalDpi="1200" verticalDpi="1200" r:id="rId1"/>
  <headerFooter alignWithMargins="0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48487"/>
  <sheetViews>
    <sheetView zoomScaleNormal="100" workbookViewId="0">
      <selection sqref="A1:E1"/>
    </sheetView>
  </sheetViews>
  <sheetFormatPr defaultRowHeight="20.100000000000001" customHeight="1"/>
  <cols>
    <col min="1" max="1" width="22.75" style="400" customWidth="1"/>
    <col min="2" max="2" width="16.125" style="400" customWidth="1"/>
    <col min="3" max="3" width="9.5" style="400" customWidth="1"/>
    <col min="4" max="4" width="16.125" style="400" customWidth="1"/>
    <col min="5" max="5" width="9.5" style="400" customWidth="1"/>
    <col min="6" max="6" width="16.125" style="400" customWidth="1"/>
    <col min="7" max="7" width="9.5" style="150" customWidth="1"/>
    <col min="8" max="8" width="16.125" style="150" customWidth="1"/>
    <col min="9" max="9" width="9.5" style="150" customWidth="1"/>
    <col min="10" max="10" width="16.125" style="12" customWidth="1"/>
    <col min="11" max="11" width="9.5" style="12" customWidth="1"/>
    <col min="12" max="12" width="8.125" style="12" customWidth="1"/>
    <col min="13" max="1012" width="8.125" customWidth="1"/>
  </cols>
  <sheetData>
    <row r="1" spans="1:18" s="424" customFormat="1" ht="15" customHeight="1">
      <c r="A1" s="1835" t="s">
        <v>1758</v>
      </c>
      <c r="B1" s="1835"/>
      <c r="C1" s="1835"/>
      <c r="D1" s="1835"/>
      <c r="E1" s="1835"/>
      <c r="F1" s="1332"/>
      <c r="G1" s="428"/>
      <c r="H1" s="428"/>
      <c r="I1" s="428"/>
    </row>
    <row r="2" spans="1:18" s="425" customFormat="1" ht="29.25" customHeight="1">
      <c r="A2" s="1308" t="s">
        <v>1759</v>
      </c>
      <c r="B2" s="1309"/>
      <c r="C2" s="1309"/>
      <c r="D2" s="797"/>
      <c r="E2" s="797"/>
      <c r="F2" s="1258"/>
      <c r="G2" s="429"/>
      <c r="H2" s="429"/>
      <c r="I2" s="429"/>
    </row>
    <row r="3" spans="1:18" s="12" customFormat="1" ht="27.95" customHeight="1">
      <c r="A3" s="1661" t="s">
        <v>1149</v>
      </c>
      <c r="B3" s="1802" t="s">
        <v>1300</v>
      </c>
      <c r="C3" s="1838" t="s">
        <v>1150</v>
      </c>
      <c r="D3" s="1802" t="s">
        <v>1151</v>
      </c>
      <c r="E3" s="1838" t="s">
        <v>1150</v>
      </c>
      <c r="F3" s="1802" t="s">
        <v>1152</v>
      </c>
      <c r="G3" s="1838" t="s">
        <v>1150</v>
      </c>
      <c r="H3" s="1802" t="s">
        <v>1153</v>
      </c>
      <c r="I3" s="1838" t="s">
        <v>1150</v>
      </c>
      <c r="J3" s="1802" t="s">
        <v>1154</v>
      </c>
      <c r="K3" s="1836" t="s">
        <v>1150</v>
      </c>
    </row>
    <row r="4" spans="1:18" s="12" customFormat="1" ht="31.7" customHeight="1">
      <c r="A4" s="1662"/>
      <c r="B4" s="1803"/>
      <c r="C4" s="1839"/>
      <c r="D4" s="1803"/>
      <c r="E4" s="1839"/>
      <c r="F4" s="1803"/>
      <c r="G4" s="1839"/>
      <c r="H4" s="1803"/>
      <c r="I4" s="1839"/>
      <c r="J4" s="1803"/>
      <c r="K4" s="1837"/>
    </row>
    <row r="5" spans="1:18" s="358" customFormat="1" ht="14.25">
      <c r="A5" s="1257" t="s">
        <v>461</v>
      </c>
      <c r="B5" s="1310">
        <v>144</v>
      </c>
      <c r="C5" s="1311">
        <v>4</v>
      </c>
      <c r="D5" s="1312">
        <v>6.3</v>
      </c>
      <c r="E5" s="1313">
        <v>7</v>
      </c>
      <c r="F5" s="1312">
        <v>11.3</v>
      </c>
      <c r="G5" s="1314">
        <v>11</v>
      </c>
      <c r="H5" s="1312">
        <v>3.8</v>
      </c>
      <c r="I5" s="1314">
        <v>3</v>
      </c>
      <c r="J5" s="1315">
        <v>1.6</v>
      </c>
      <c r="K5" s="1316">
        <v>7</v>
      </c>
      <c r="M5" s="880"/>
      <c r="P5" s="881"/>
      <c r="Q5" s="880"/>
      <c r="R5" s="881"/>
    </row>
    <row r="6" spans="1:18" s="358" customFormat="1" ht="14.25">
      <c r="A6" s="1257" t="s">
        <v>465</v>
      </c>
      <c r="B6" s="1317">
        <v>110</v>
      </c>
      <c r="C6" s="1318">
        <v>9</v>
      </c>
      <c r="D6" s="1312">
        <v>6.1</v>
      </c>
      <c r="E6" s="1319">
        <v>10</v>
      </c>
      <c r="F6" s="1312">
        <v>11</v>
      </c>
      <c r="G6" s="1320">
        <v>8</v>
      </c>
      <c r="H6" s="1312">
        <v>3.5</v>
      </c>
      <c r="I6" s="1320">
        <v>7</v>
      </c>
      <c r="J6" s="1315">
        <v>1.8</v>
      </c>
      <c r="K6" s="1321">
        <v>14</v>
      </c>
      <c r="M6" s="880"/>
      <c r="P6" s="881"/>
      <c r="Q6" s="880"/>
      <c r="R6" s="881"/>
    </row>
    <row r="7" spans="1:18" s="358" customFormat="1" ht="14.25">
      <c r="A7" s="1257" t="s">
        <v>468</v>
      </c>
      <c r="B7" s="1317">
        <v>79</v>
      </c>
      <c r="C7" s="1318">
        <v>12</v>
      </c>
      <c r="D7" s="1312">
        <v>6.3</v>
      </c>
      <c r="E7" s="1319">
        <v>7</v>
      </c>
      <c r="F7" s="1312">
        <v>11.2</v>
      </c>
      <c r="G7" s="1320">
        <v>10</v>
      </c>
      <c r="H7" s="1312">
        <v>3.3</v>
      </c>
      <c r="I7" s="1320">
        <v>12</v>
      </c>
      <c r="J7" s="1315">
        <v>1.6</v>
      </c>
      <c r="K7" s="1321">
        <v>7</v>
      </c>
      <c r="M7" s="880"/>
      <c r="P7" s="881"/>
      <c r="Q7" s="880"/>
      <c r="R7" s="881"/>
    </row>
    <row r="8" spans="1:18" s="358" customFormat="1" ht="14.25">
      <c r="A8" s="1257" t="s">
        <v>470</v>
      </c>
      <c r="B8" s="1317">
        <v>69</v>
      </c>
      <c r="C8" s="1318">
        <v>14</v>
      </c>
      <c r="D8" s="1312">
        <v>6</v>
      </c>
      <c r="E8" s="1319">
        <v>11</v>
      </c>
      <c r="F8" s="1312">
        <v>11</v>
      </c>
      <c r="G8" s="1320">
        <v>8</v>
      </c>
      <c r="H8" s="1312">
        <v>3.5</v>
      </c>
      <c r="I8" s="1320">
        <v>7</v>
      </c>
      <c r="J8" s="1315">
        <v>1.6</v>
      </c>
      <c r="K8" s="1321">
        <v>7</v>
      </c>
      <c r="M8" s="880"/>
      <c r="P8" s="881"/>
      <c r="Q8" s="880"/>
      <c r="R8" s="881"/>
    </row>
    <row r="9" spans="1:18" s="358" customFormat="1" ht="14.25">
      <c r="A9" s="1257" t="s">
        <v>462</v>
      </c>
      <c r="B9" s="1317">
        <v>129</v>
      </c>
      <c r="C9" s="1318">
        <v>5</v>
      </c>
      <c r="D9" s="1312">
        <v>6.3</v>
      </c>
      <c r="E9" s="1319">
        <v>7</v>
      </c>
      <c r="F9" s="1312">
        <v>12.8</v>
      </c>
      <c r="G9" s="1320">
        <v>16</v>
      </c>
      <c r="H9" s="1312">
        <v>3.5</v>
      </c>
      <c r="I9" s="1320">
        <v>7</v>
      </c>
      <c r="J9" s="1315">
        <v>1.6</v>
      </c>
      <c r="K9" s="1321">
        <v>7</v>
      </c>
      <c r="M9" s="880"/>
      <c r="P9" s="881"/>
      <c r="Q9" s="880"/>
      <c r="R9" s="881"/>
    </row>
    <row r="10" spans="1:18" s="358" customFormat="1" ht="14.25">
      <c r="A10" s="1257" t="s">
        <v>459</v>
      </c>
      <c r="B10" s="1317">
        <v>226</v>
      </c>
      <c r="C10" s="1318">
        <v>2</v>
      </c>
      <c r="D10" s="1312">
        <v>7.8</v>
      </c>
      <c r="E10" s="1319">
        <v>1</v>
      </c>
      <c r="F10" s="1312">
        <v>9.6</v>
      </c>
      <c r="G10" s="1320">
        <v>1</v>
      </c>
      <c r="H10" s="1312">
        <v>4</v>
      </c>
      <c r="I10" s="1320">
        <v>1</v>
      </c>
      <c r="J10" s="1315">
        <v>1.3</v>
      </c>
      <c r="K10" s="1321">
        <v>3</v>
      </c>
      <c r="M10" s="880"/>
      <c r="P10" s="881"/>
      <c r="Q10" s="880"/>
      <c r="R10" s="881"/>
    </row>
    <row r="11" spans="1:18" s="358" customFormat="1" ht="14.25">
      <c r="A11" s="1257" t="s">
        <v>460</v>
      </c>
      <c r="B11" s="1317">
        <v>155</v>
      </c>
      <c r="C11" s="1318">
        <v>3</v>
      </c>
      <c r="D11" s="1312">
        <v>7.7</v>
      </c>
      <c r="E11" s="1319">
        <v>2</v>
      </c>
      <c r="F11" s="1312">
        <v>10.4</v>
      </c>
      <c r="G11" s="1320">
        <v>5</v>
      </c>
      <c r="H11" s="1312">
        <v>3.8</v>
      </c>
      <c r="I11" s="1320">
        <v>3</v>
      </c>
      <c r="J11" s="1315">
        <v>1.6</v>
      </c>
      <c r="K11" s="1321">
        <v>7</v>
      </c>
      <c r="M11" s="880"/>
      <c r="P11" s="881"/>
      <c r="Q11" s="880"/>
      <c r="R11" s="881"/>
    </row>
    <row r="12" spans="1:18" s="358" customFormat="1" ht="14.25">
      <c r="A12" s="1257" t="s">
        <v>467</v>
      </c>
      <c r="B12" s="1317">
        <v>99</v>
      </c>
      <c r="C12" s="1318">
        <v>10</v>
      </c>
      <c r="D12" s="1312">
        <v>5.8</v>
      </c>
      <c r="E12" s="1319">
        <v>15</v>
      </c>
      <c r="F12" s="1312">
        <v>11.5</v>
      </c>
      <c r="G12" s="1320">
        <v>12</v>
      </c>
      <c r="H12" s="1312">
        <v>3.2</v>
      </c>
      <c r="I12" s="1320">
        <v>15</v>
      </c>
      <c r="J12" s="1315">
        <v>1.3</v>
      </c>
      <c r="K12" s="1321">
        <v>3</v>
      </c>
      <c r="M12" s="880"/>
      <c r="P12" s="881"/>
      <c r="Q12" s="880"/>
      <c r="R12" s="881"/>
    </row>
    <row r="13" spans="1:18" s="358" customFormat="1" ht="14.25">
      <c r="A13" s="1257" t="s">
        <v>463</v>
      </c>
      <c r="B13" s="1317">
        <v>116</v>
      </c>
      <c r="C13" s="1318">
        <v>8</v>
      </c>
      <c r="D13" s="1312">
        <v>6.7</v>
      </c>
      <c r="E13" s="1319">
        <v>5</v>
      </c>
      <c r="F13" s="1312">
        <v>9.8000000000000007</v>
      </c>
      <c r="G13" s="1320">
        <v>2</v>
      </c>
      <c r="H13" s="1312">
        <v>3.3</v>
      </c>
      <c r="I13" s="1320">
        <v>12</v>
      </c>
      <c r="J13" s="1315">
        <v>1.1000000000000001</v>
      </c>
      <c r="K13" s="1321">
        <v>2</v>
      </c>
      <c r="M13" s="880"/>
      <c r="P13" s="881"/>
      <c r="Q13" s="880"/>
      <c r="R13" s="881"/>
    </row>
    <row r="14" spans="1:18" s="358" customFormat="1" ht="14.25">
      <c r="A14" s="1257" t="s">
        <v>472</v>
      </c>
      <c r="B14" s="1317">
        <v>56</v>
      </c>
      <c r="C14" s="1318">
        <v>15</v>
      </c>
      <c r="D14" s="1312">
        <v>6.7</v>
      </c>
      <c r="E14" s="1319">
        <v>5</v>
      </c>
      <c r="F14" s="1312">
        <v>10.6</v>
      </c>
      <c r="G14" s="1320">
        <v>6</v>
      </c>
      <c r="H14" s="1312">
        <v>3.3</v>
      </c>
      <c r="I14" s="1320">
        <v>12</v>
      </c>
      <c r="J14" s="1315">
        <v>1.5</v>
      </c>
      <c r="K14" s="1321">
        <v>6</v>
      </c>
      <c r="M14" s="880"/>
      <c r="P14" s="881"/>
      <c r="Q14" s="880"/>
      <c r="R14" s="881"/>
    </row>
    <row r="15" spans="1:18" s="399" customFormat="1" ht="15">
      <c r="A15" s="1262" t="s">
        <v>457</v>
      </c>
      <c r="B15" s="1322">
        <v>121</v>
      </c>
      <c r="C15" s="1323">
        <v>6</v>
      </c>
      <c r="D15" s="1324">
        <v>7.5</v>
      </c>
      <c r="E15" s="1325">
        <v>3</v>
      </c>
      <c r="F15" s="1324">
        <v>9.9</v>
      </c>
      <c r="G15" s="1326">
        <v>3</v>
      </c>
      <c r="H15" s="1324">
        <v>3.9</v>
      </c>
      <c r="I15" s="1326">
        <v>2</v>
      </c>
      <c r="J15" s="1327">
        <v>1.6</v>
      </c>
      <c r="K15" s="1328">
        <v>7</v>
      </c>
      <c r="M15" s="883"/>
      <c r="P15" s="884"/>
      <c r="Q15" s="883"/>
      <c r="R15" s="884"/>
    </row>
    <row r="16" spans="1:18" s="358" customFormat="1" ht="14.25">
      <c r="A16" s="1257" t="s">
        <v>458</v>
      </c>
      <c r="B16" s="1317">
        <v>348</v>
      </c>
      <c r="C16" s="1318">
        <v>1</v>
      </c>
      <c r="D16" s="1312">
        <v>5.9</v>
      </c>
      <c r="E16" s="1319">
        <v>13</v>
      </c>
      <c r="F16" s="1312">
        <v>11.9</v>
      </c>
      <c r="G16" s="1320">
        <v>14</v>
      </c>
      <c r="H16" s="1312">
        <v>3.5</v>
      </c>
      <c r="I16" s="1320">
        <v>7</v>
      </c>
      <c r="J16" s="1315">
        <v>1.7</v>
      </c>
      <c r="K16" s="1321">
        <v>13</v>
      </c>
      <c r="M16" s="880"/>
      <c r="P16" s="881"/>
      <c r="Q16" s="880"/>
      <c r="R16" s="881"/>
    </row>
    <row r="17" spans="1:18" s="358" customFormat="1" ht="14.25">
      <c r="A17" s="1257" t="s">
        <v>466</v>
      </c>
      <c r="B17" s="1317">
        <v>99</v>
      </c>
      <c r="C17" s="1318">
        <v>10</v>
      </c>
      <c r="D17" s="1312">
        <v>5.6</v>
      </c>
      <c r="E17" s="1319">
        <v>16</v>
      </c>
      <c r="F17" s="1312">
        <v>12.3</v>
      </c>
      <c r="G17" s="1320">
        <v>15</v>
      </c>
      <c r="H17" s="1312">
        <v>3.1</v>
      </c>
      <c r="I17" s="1320">
        <v>16</v>
      </c>
      <c r="J17" s="1315">
        <v>0.7</v>
      </c>
      <c r="K17" s="1321">
        <v>1</v>
      </c>
      <c r="M17" s="880"/>
      <c r="P17" s="881"/>
      <c r="Q17" s="880"/>
      <c r="R17" s="881"/>
    </row>
    <row r="18" spans="1:18" s="358" customFormat="1" ht="14.25">
      <c r="A18" s="1257" t="s">
        <v>471</v>
      </c>
      <c r="B18" s="1317">
        <v>56</v>
      </c>
      <c r="C18" s="1318">
        <v>15</v>
      </c>
      <c r="D18" s="1312">
        <v>6</v>
      </c>
      <c r="E18" s="1319">
        <v>11</v>
      </c>
      <c r="F18" s="1312">
        <v>10.7</v>
      </c>
      <c r="G18" s="1320">
        <v>7</v>
      </c>
      <c r="H18" s="1312">
        <v>3.4</v>
      </c>
      <c r="I18" s="1320">
        <v>11</v>
      </c>
      <c r="J18" s="1315">
        <v>1.8</v>
      </c>
      <c r="K18" s="1321">
        <v>14</v>
      </c>
      <c r="M18" s="880"/>
      <c r="P18" s="881"/>
      <c r="Q18" s="880"/>
      <c r="R18" s="881"/>
    </row>
    <row r="19" spans="1:18" s="358" customFormat="1" ht="14.25">
      <c r="A19" s="1257" t="s">
        <v>464</v>
      </c>
      <c r="B19" s="1317">
        <v>117</v>
      </c>
      <c r="C19" s="1318">
        <v>7</v>
      </c>
      <c r="D19" s="1329">
        <v>7.3</v>
      </c>
      <c r="E19" s="1329">
        <v>4</v>
      </c>
      <c r="F19" s="1330">
        <v>10.1</v>
      </c>
      <c r="G19" s="1330">
        <v>4</v>
      </c>
      <c r="H19" s="1331">
        <v>3.7</v>
      </c>
      <c r="I19" s="1320">
        <v>5</v>
      </c>
      <c r="J19" s="1315">
        <v>1.3</v>
      </c>
      <c r="K19" s="1321">
        <v>3</v>
      </c>
      <c r="M19" s="882"/>
      <c r="P19" s="882"/>
      <c r="Q19" s="885"/>
      <c r="R19" s="881"/>
    </row>
    <row r="20" spans="1:18" s="358" customFormat="1" ht="14.25">
      <c r="A20" s="1257" t="s">
        <v>469</v>
      </c>
      <c r="B20" s="1317">
        <v>71</v>
      </c>
      <c r="C20" s="1318">
        <v>13</v>
      </c>
      <c r="D20" s="1312">
        <v>5.9</v>
      </c>
      <c r="E20" s="1319">
        <v>13</v>
      </c>
      <c r="F20" s="1312">
        <v>11.5</v>
      </c>
      <c r="G20" s="1320">
        <v>12</v>
      </c>
      <c r="H20" s="1312">
        <v>3.7</v>
      </c>
      <c r="I20" s="1320">
        <v>5</v>
      </c>
      <c r="J20" s="1315">
        <v>1.8</v>
      </c>
      <c r="K20" s="1321">
        <v>14</v>
      </c>
      <c r="M20" s="880"/>
      <c r="P20" s="881"/>
      <c r="Q20" s="880"/>
      <c r="R20" s="881"/>
    </row>
    <row r="21" spans="1:18" s="12" customFormat="1" ht="28.5" customHeight="1">
      <c r="A21" s="165" t="s">
        <v>969</v>
      </c>
      <c r="B21" s="165"/>
      <c r="C21" s="165"/>
      <c r="D21" s="1254"/>
      <c r="E21" s="1254"/>
      <c r="F21" s="1254"/>
      <c r="G21" s="150"/>
      <c r="H21" s="150"/>
      <c r="I21" s="150"/>
      <c r="J21" s="91"/>
    </row>
    <row r="22" spans="1:18" ht="15.75" customHeight="1">
      <c r="A22" s="165" t="s">
        <v>1223</v>
      </c>
      <c r="B22" s="165"/>
      <c r="C22" s="165"/>
      <c r="D22" s="761"/>
      <c r="E22" s="761"/>
      <c r="F22" s="694"/>
    </row>
    <row r="23" spans="1:18" ht="14.25">
      <c r="A23" s="242" t="s">
        <v>948</v>
      </c>
      <c r="B23" s="242"/>
      <c r="C23" s="242"/>
      <c r="D23" s="761"/>
      <c r="E23" s="761"/>
      <c r="F23" s="694"/>
    </row>
    <row r="24" spans="1:18" s="12" customFormat="1" ht="14.25">
      <c r="A24" s="477" t="s">
        <v>2120</v>
      </c>
      <c r="B24" s="65"/>
      <c r="C24" s="65"/>
      <c r="D24" s="65"/>
      <c r="E24" s="65"/>
      <c r="F24" s="1599"/>
      <c r="G24" s="150"/>
      <c r="H24" s="150"/>
      <c r="I24" s="150"/>
    </row>
    <row r="25" spans="1:18" s="12" customFormat="1" ht="14.25">
      <c r="A25" s="1601"/>
      <c r="B25" s="1601"/>
      <c r="C25" s="1601"/>
      <c r="D25" s="1601"/>
      <c r="E25" s="1601"/>
      <c r="F25" s="1599"/>
      <c r="G25" s="150"/>
      <c r="H25" s="150"/>
      <c r="I25" s="150"/>
    </row>
    <row r="26" spans="1:18" s="12" customFormat="1" ht="14.25">
      <c r="A26" s="1601"/>
      <c r="B26" s="65"/>
      <c r="C26" s="65"/>
      <c r="D26" s="65"/>
      <c r="E26" s="65"/>
      <c r="F26" s="1599"/>
      <c r="G26" s="150"/>
      <c r="H26" s="150"/>
      <c r="I26" s="150"/>
    </row>
    <row r="27" spans="1:18" s="12" customFormat="1" ht="14.25">
      <c r="A27" s="1601"/>
      <c r="B27" s="1601"/>
      <c r="C27" s="1601"/>
      <c r="D27" s="1601"/>
      <c r="E27" s="1601"/>
      <c r="F27" s="1601"/>
      <c r="G27" s="150"/>
      <c r="H27" s="150"/>
      <c r="I27" s="150"/>
    </row>
    <row r="28" spans="1:18" ht="14.25"/>
    <row r="29" spans="1:18" ht="14.25"/>
    <row r="30" spans="1:18" ht="14.25"/>
    <row r="31" spans="1:18" ht="14.25"/>
    <row r="32" spans="1:18" ht="14.25"/>
    <row r="33" ht="14.25"/>
    <row r="34" ht="14.25"/>
    <row r="35" ht="14.25"/>
    <row r="36" ht="14.25"/>
    <row r="37" ht="14.25"/>
    <row r="38" ht="14.25"/>
    <row r="39" ht="14.25"/>
    <row r="40" ht="14.25"/>
    <row r="41" ht="14.25"/>
    <row r="42" ht="14.25"/>
    <row r="43" ht="14.25"/>
    <row r="44" ht="14.25"/>
    <row r="45" ht="14.25"/>
    <row r="46" ht="14.25"/>
    <row r="47" ht="14.25"/>
    <row r="48" ht="14.25"/>
    <row r="49" ht="14.25"/>
    <row r="50" ht="14.25"/>
    <row r="51" ht="14.25"/>
    <row r="52" ht="14.25"/>
    <row r="53" ht="14.25"/>
    <row r="54" ht="14.25"/>
    <row r="55" ht="14.25"/>
    <row r="56" ht="14.25"/>
    <row r="57" ht="14.25"/>
    <row r="58" ht="14.25"/>
    <row r="59" ht="14.25"/>
    <row r="60" ht="14.25"/>
    <row r="61" ht="14.25"/>
    <row r="62" ht="14.25"/>
    <row r="63" ht="14.25"/>
    <row r="64" ht="14.25"/>
    <row r="65" ht="14.25"/>
    <row r="1048479" ht="12.75" customHeight="1"/>
    <row r="1048480" ht="12.75" customHeight="1"/>
    <row r="1048481" ht="12.75" customHeight="1"/>
    <row r="1048482" ht="12.75" customHeight="1"/>
    <row r="1048483" ht="12.75" customHeight="1"/>
    <row r="1048484" ht="12.75" customHeight="1"/>
    <row r="1048485" ht="12.75" customHeight="1"/>
    <row r="1048486" ht="12.75" customHeight="1"/>
    <row r="1048487" ht="12.75" customHeight="1"/>
  </sheetData>
  <sortState ref="A27:B42">
    <sortCondition descending="1" ref="B27:B42"/>
  </sortState>
  <mergeCells count="12">
    <mergeCell ref="A1:E1"/>
    <mergeCell ref="K3:K4"/>
    <mergeCell ref="J3:J4"/>
    <mergeCell ref="A3:A4"/>
    <mergeCell ref="B3:B4"/>
    <mergeCell ref="D3:D4"/>
    <mergeCell ref="F3:F4"/>
    <mergeCell ref="H3:H4"/>
    <mergeCell ref="C3:C4"/>
    <mergeCell ref="E3:E4"/>
    <mergeCell ref="G3:G4"/>
    <mergeCell ref="I3:I4"/>
  </mergeCells>
  <pageMargins left="0.70000000000000007" right="0.70000000000000007" top="1.5374015748031495" bottom="1.5374015748031495" header="1.1437007874015748" footer="1.1437007874015748"/>
  <pageSetup paperSize="9" scale="36" fitToWidth="0" fitToHeight="0" orientation="portrait" horizontalDpi="1200" verticalDpi="1200" r:id="rId1"/>
  <headerFooter alignWithMargins="0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zoomScaleNormal="100" workbookViewId="0">
      <selection sqref="A1:C1"/>
    </sheetView>
  </sheetViews>
  <sheetFormatPr defaultRowHeight="14.25"/>
  <cols>
    <col min="1" max="1" width="18.75" style="149" customWidth="1"/>
    <col min="2" max="2" width="34.5" style="149" customWidth="1"/>
    <col min="3" max="3" width="36.625" style="149" customWidth="1"/>
    <col min="4" max="4" width="39.5" style="400" customWidth="1"/>
    <col min="5" max="1020" width="8.125" customWidth="1"/>
  </cols>
  <sheetData>
    <row r="1" spans="1:7" s="424" customFormat="1" ht="16.5" customHeight="1">
      <c r="A1" s="1835" t="s">
        <v>1758</v>
      </c>
      <c r="B1" s="1835"/>
      <c r="C1" s="1835"/>
      <c r="D1" s="447"/>
    </row>
    <row r="2" spans="1:7" s="425" customFormat="1" ht="27.95" customHeight="1">
      <c r="A2" s="1308" t="s">
        <v>1759</v>
      </c>
      <c r="B2" s="1309"/>
      <c r="C2" s="1309"/>
      <c r="D2" s="1296"/>
    </row>
    <row r="3" spans="1:7" s="12" customFormat="1" ht="60.95" customHeight="1">
      <c r="A3" s="335" t="s">
        <v>1155</v>
      </c>
      <c r="B3" s="331" t="s">
        <v>1377</v>
      </c>
      <c r="C3" s="1648" t="s">
        <v>2198</v>
      </c>
      <c r="D3" s="1265" t="s">
        <v>1156</v>
      </c>
      <c r="F3" s="815"/>
    </row>
    <row r="4" spans="1:7" s="12" customFormat="1">
      <c r="A4" s="1257" t="s">
        <v>461</v>
      </c>
      <c r="B4" s="1333">
        <v>404</v>
      </c>
      <c r="C4" s="1649">
        <v>9535.74</v>
      </c>
      <c r="D4" s="1334">
        <v>5.8</v>
      </c>
      <c r="F4" s="886"/>
      <c r="G4" s="887"/>
    </row>
    <row r="5" spans="1:7" s="12" customFormat="1">
      <c r="A5" s="1257" t="s">
        <v>465</v>
      </c>
      <c r="B5" s="1333">
        <v>378</v>
      </c>
      <c r="C5" s="1649">
        <v>8125.72</v>
      </c>
      <c r="D5" s="1334">
        <v>4</v>
      </c>
      <c r="F5" s="886"/>
      <c r="G5" s="887"/>
    </row>
    <row r="6" spans="1:7" s="12" customFormat="1">
      <c r="A6" s="1257" t="s">
        <v>468</v>
      </c>
      <c r="B6" s="1333">
        <v>379</v>
      </c>
      <c r="C6" s="1649">
        <v>8156.47</v>
      </c>
      <c r="D6" s="1334">
        <v>4.8</v>
      </c>
      <c r="F6" s="886"/>
      <c r="G6" s="887"/>
    </row>
    <row r="7" spans="1:7" s="12" customFormat="1">
      <c r="A7" s="1257" t="s">
        <v>470</v>
      </c>
      <c r="B7" s="1333">
        <v>375</v>
      </c>
      <c r="C7" s="1649">
        <v>8333.82</v>
      </c>
      <c r="D7" s="1334">
        <v>4.4000000000000004</v>
      </c>
      <c r="F7" s="886"/>
      <c r="G7" s="887"/>
    </row>
    <row r="8" spans="1:7" s="12" customFormat="1">
      <c r="A8" s="1257" t="s">
        <v>462</v>
      </c>
      <c r="B8" s="1333">
        <v>424</v>
      </c>
      <c r="C8" s="1649">
        <v>8482.08</v>
      </c>
      <c r="D8" s="1334">
        <v>5</v>
      </c>
      <c r="F8" s="886"/>
      <c r="G8" s="887"/>
    </row>
    <row r="9" spans="1:7" s="12" customFormat="1">
      <c r="A9" s="1257" t="s">
        <v>459</v>
      </c>
      <c r="B9" s="1333">
        <v>422</v>
      </c>
      <c r="C9" s="1649">
        <v>9244.24</v>
      </c>
      <c r="D9" s="1334">
        <v>5.9</v>
      </c>
      <c r="F9" s="886"/>
      <c r="G9" s="887"/>
    </row>
    <row r="10" spans="1:7" s="12" customFormat="1">
      <c r="A10" s="1257" t="s">
        <v>460</v>
      </c>
      <c r="B10" s="1333">
        <v>451</v>
      </c>
      <c r="C10" s="1649">
        <v>10828.21</v>
      </c>
      <c r="D10" s="1334">
        <v>7</v>
      </c>
      <c r="F10" s="886"/>
      <c r="G10" s="887"/>
    </row>
    <row r="11" spans="1:7" s="12" customFormat="1">
      <c r="A11" s="1257" t="s">
        <v>467</v>
      </c>
      <c r="B11" s="1333">
        <v>368</v>
      </c>
      <c r="C11" s="1649">
        <v>8484.76</v>
      </c>
      <c r="D11" s="1334">
        <v>2.9</v>
      </c>
      <c r="F11" s="886"/>
      <c r="G11" s="887"/>
    </row>
    <row r="12" spans="1:7" s="12" customFormat="1">
      <c r="A12" s="1257" t="s">
        <v>463</v>
      </c>
      <c r="B12" s="1333">
        <v>367</v>
      </c>
      <c r="C12" s="1649">
        <v>7939.57</v>
      </c>
      <c r="D12" s="1334">
        <v>4.0999999999999996</v>
      </c>
      <c r="F12" s="886"/>
      <c r="G12" s="887"/>
    </row>
    <row r="13" spans="1:7" s="12" customFormat="1">
      <c r="A13" s="1257" t="s">
        <v>472</v>
      </c>
      <c r="B13" s="1333">
        <v>377</v>
      </c>
      <c r="C13" s="1649">
        <v>8369.25</v>
      </c>
      <c r="D13" s="1334">
        <v>5.6</v>
      </c>
      <c r="F13" s="886"/>
      <c r="G13" s="887"/>
    </row>
    <row r="14" spans="1:7" s="12" customFormat="1">
      <c r="A14" s="1262" t="s">
        <v>457</v>
      </c>
      <c r="B14" s="1335">
        <v>396</v>
      </c>
      <c r="C14" s="1650">
        <v>9149.83</v>
      </c>
      <c r="D14" s="1336">
        <v>7.7</v>
      </c>
      <c r="F14" s="888"/>
      <c r="G14" s="889"/>
    </row>
    <row r="15" spans="1:7" s="12" customFormat="1">
      <c r="A15" s="1257" t="s">
        <v>458</v>
      </c>
      <c r="B15" s="1333">
        <v>396</v>
      </c>
      <c r="C15" s="1649">
        <v>9549.67</v>
      </c>
      <c r="D15" s="1334">
        <v>4</v>
      </c>
      <c r="F15" s="886"/>
      <c r="G15" s="887"/>
    </row>
    <row r="16" spans="1:7" s="12" customFormat="1">
      <c r="A16" s="1257" t="s">
        <v>466</v>
      </c>
      <c r="B16" s="1333">
        <v>368</v>
      </c>
      <c r="C16" s="1651">
        <v>8022.9</v>
      </c>
      <c r="D16" s="1334">
        <v>4.0999999999999996</v>
      </c>
      <c r="F16" s="886"/>
      <c r="G16" s="887"/>
    </row>
    <row r="17" spans="1:7" s="12" customFormat="1">
      <c r="A17" s="1257" t="s">
        <v>471</v>
      </c>
      <c r="B17" s="1333">
        <v>358</v>
      </c>
      <c r="C17" s="1649">
        <v>8090.14</v>
      </c>
      <c r="D17" s="1334">
        <v>4</v>
      </c>
      <c r="F17" s="886"/>
      <c r="G17" s="887"/>
    </row>
    <row r="18" spans="1:7" s="12" customFormat="1">
      <c r="A18" s="1257" t="s">
        <v>464</v>
      </c>
      <c r="B18" s="1333">
        <v>441</v>
      </c>
      <c r="C18" s="1649">
        <v>8566.68</v>
      </c>
      <c r="D18" s="1334">
        <v>5.5</v>
      </c>
      <c r="F18" s="886"/>
      <c r="G18" s="887"/>
    </row>
    <row r="19" spans="1:7" s="12" customFormat="1">
      <c r="A19" s="1257" t="s">
        <v>469</v>
      </c>
      <c r="B19" s="1333">
        <v>360</v>
      </c>
      <c r="C19" s="1649">
        <v>8492.3799999999992</v>
      </c>
      <c r="D19" s="1334">
        <v>5</v>
      </c>
      <c r="F19" s="886"/>
      <c r="G19" s="887"/>
    </row>
    <row r="20" spans="1:7" s="12" customFormat="1" ht="34.5" customHeight="1">
      <c r="A20" s="1703" t="s">
        <v>1361</v>
      </c>
      <c r="B20" s="1703"/>
      <c r="C20" s="1703"/>
      <c r="D20" s="1251"/>
      <c r="E20" s="1257"/>
      <c r="F20" s="1257"/>
      <c r="G20" s="1257"/>
    </row>
    <row r="21" spans="1:7" ht="15" customHeight="1">
      <c r="A21" s="647" t="s">
        <v>1181</v>
      </c>
      <c r="B21" s="647"/>
      <c r="C21" s="647"/>
      <c r="D21" s="691"/>
      <c r="E21" s="649"/>
      <c r="F21" s="649"/>
      <c r="G21" s="649"/>
    </row>
    <row r="22" spans="1:7" ht="15" customHeight="1">
      <c r="A22" s="116" t="s">
        <v>1362</v>
      </c>
      <c r="B22" s="1647"/>
      <c r="C22" s="1647"/>
      <c r="D22" s="165"/>
      <c r="E22" s="628"/>
      <c r="F22" s="628"/>
      <c r="G22" s="628"/>
    </row>
    <row r="23" spans="1:7" ht="15" customHeight="1">
      <c r="A23" s="1570" t="s">
        <v>1182</v>
      </c>
      <c r="B23" s="1570"/>
      <c r="C23" s="1570"/>
      <c r="D23" s="695"/>
      <c r="E23" s="629"/>
      <c r="F23" s="629"/>
      <c r="G23" s="629"/>
    </row>
    <row r="24" spans="1:7" ht="15" customHeight="1">
      <c r="D24" s="695"/>
      <c r="E24" s="648"/>
      <c r="F24" s="648"/>
      <c r="G24" s="648"/>
    </row>
    <row r="25" spans="1:7" ht="15" customHeight="1">
      <c r="A25" s="1568"/>
      <c r="B25" s="1570"/>
      <c r="C25" s="1570"/>
      <c r="D25" s="1534"/>
      <c r="E25" s="629"/>
      <c r="F25" s="629"/>
      <c r="G25" s="629"/>
    </row>
    <row r="26" spans="1:7" ht="15" customHeight="1"/>
  </sheetData>
  <sortState ref="A27:B42">
    <sortCondition ref="B24:B39"/>
  </sortState>
  <mergeCells count="2">
    <mergeCell ref="A1:C1"/>
    <mergeCell ref="A20:C20"/>
  </mergeCells>
  <pageMargins left="0.70000000000000007" right="0.70000000000000007" top="1.5374015748031495" bottom="1.5374015748031495" header="1.1437007874015748" footer="1.1437007874015748"/>
  <pageSetup paperSize="9" scale="59" fitToWidth="0" fitToHeight="0" orientation="portrait" horizontalDpi="1200" verticalDpi="1200" r:id="rId1"/>
  <headerFooter alignWithMargins="0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48488"/>
  <sheetViews>
    <sheetView zoomScaleNormal="100" workbookViewId="0"/>
  </sheetViews>
  <sheetFormatPr defaultRowHeight="14.25" customHeight="1"/>
  <cols>
    <col min="1" max="1" width="25.375" style="400" customWidth="1"/>
    <col min="2" max="2" width="23.625" style="400" customWidth="1"/>
    <col min="3" max="3" width="9" style="400" customWidth="1"/>
    <col min="4" max="4" width="20" style="400" customWidth="1"/>
    <col min="5" max="5" width="9" style="400" customWidth="1"/>
    <col min="6" max="6" width="20" style="400" customWidth="1"/>
    <col min="7" max="7" width="9" style="150" customWidth="1"/>
    <col min="8" max="8" width="20" style="150" customWidth="1"/>
    <col min="9" max="9" width="9" style="150" customWidth="1"/>
    <col min="10" max="10" width="20" style="12" customWidth="1"/>
    <col min="11" max="11" width="9" style="12" customWidth="1"/>
    <col min="12" max="12" width="8.125" style="12" customWidth="1"/>
    <col min="13" max="1004" width="8.125" customWidth="1"/>
  </cols>
  <sheetData>
    <row r="1" spans="1:14" s="424" customFormat="1" ht="14.25" customHeight="1">
      <c r="A1" s="1025" t="s">
        <v>1758</v>
      </c>
      <c r="B1" s="1025"/>
      <c r="C1" s="1025"/>
      <c r="D1" s="1261"/>
      <c r="E1" s="1261"/>
      <c r="F1" s="447"/>
      <c r="G1" s="428"/>
      <c r="H1" s="428"/>
      <c r="I1" s="428"/>
    </row>
    <row r="2" spans="1:14" s="425" customFormat="1" ht="24" customHeight="1">
      <c r="A2" s="1308" t="s">
        <v>1759</v>
      </c>
      <c r="B2" s="1026"/>
      <c r="C2" s="1026"/>
      <c r="D2" s="797"/>
      <c r="E2" s="797"/>
      <c r="F2" s="1258"/>
      <c r="G2" s="429"/>
      <c r="H2" s="429"/>
      <c r="I2" s="429"/>
    </row>
    <row r="3" spans="1:14" s="12" customFormat="1" ht="45.95" customHeight="1">
      <c r="A3" s="1661" t="s">
        <v>1149</v>
      </c>
      <c r="B3" s="1802" t="s">
        <v>1516</v>
      </c>
      <c r="C3" s="1838" t="s">
        <v>1150</v>
      </c>
      <c r="D3" s="1802" t="s">
        <v>1415</v>
      </c>
      <c r="E3" s="1838" t="s">
        <v>1150</v>
      </c>
      <c r="F3" s="1802" t="s">
        <v>1157</v>
      </c>
      <c r="G3" s="1838" t="s">
        <v>1150</v>
      </c>
      <c r="H3" s="1802" t="s">
        <v>1158</v>
      </c>
      <c r="I3" s="1838" t="s">
        <v>1150</v>
      </c>
      <c r="J3" s="1728" t="s">
        <v>1159</v>
      </c>
      <c r="K3" s="1836" t="s">
        <v>1150</v>
      </c>
    </row>
    <row r="4" spans="1:14" s="12" customFormat="1" ht="50.25" customHeight="1">
      <c r="A4" s="1662"/>
      <c r="B4" s="1803"/>
      <c r="C4" s="1839"/>
      <c r="D4" s="1803"/>
      <c r="E4" s="1839"/>
      <c r="F4" s="1803"/>
      <c r="G4" s="1839"/>
      <c r="H4" s="1803"/>
      <c r="I4" s="1839"/>
      <c r="J4" s="1729"/>
      <c r="K4" s="1837"/>
      <c r="M4" s="815"/>
    </row>
    <row r="5" spans="1:14" s="12" customFormat="1">
      <c r="A5" s="1257" t="s">
        <v>461</v>
      </c>
      <c r="B5" s="1337">
        <v>1.4</v>
      </c>
      <c r="C5" s="984">
        <v>4</v>
      </c>
      <c r="D5" s="1338">
        <v>1.2</v>
      </c>
      <c r="E5" s="1263">
        <v>10</v>
      </c>
      <c r="F5" s="1339">
        <v>29.9</v>
      </c>
      <c r="G5" s="1340">
        <v>5</v>
      </c>
      <c r="H5" s="769">
        <v>3916</v>
      </c>
      <c r="I5" s="1340">
        <v>4</v>
      </c>
      <c r="J5" s="769">
        <v>1557.2</v>
      </c>
      <c r="K5" s="1341">
        <v>4</v>
      </c>
      <c r="M5" s="865"/>
      <c r="N5" s="875"/>
    </row>
    <row r="6" spans="1:14" s="12" customFormat="1">
      <c r="A6" s="1257" t="s">
        <v>465</v>
      </c>
      <c r="B6" s="1170">
        <v>-0.9</v>
      </c>
      <c r="C6" s="1342">
        <v>10</v>
      </c>
      <c r="D6" s="900">
        <v>1.1000000000000001</v>
      </c>
      <c r="E6" s="1263">
        <v>9</v>
      </c>
      <c r="F6" s="1343">
        <v>16.5</v>
      </c>
      <c r="G6" s="1344">
        <v>9</v>
      </c>
      <c r="H6" s="769">
        <v>2374.1999999999998</v>
      </c>
      <c r="I6" s="1344">
        <v>6</v>
      </c>
      <c r="J6" s="769">
        <v>742.2</v>
      </c>
      <c r="K6" s="1345">
        <v>7</v>
      </c>
      <c r="M6" s="865"/>
      <c r="N6" s="875"/>
    </row>
    <row r="7" spans="1:14" s="12" customFormat="1">
      <c r="A7" s="1257" t="s">
        <v>468</v>
      </c>
      <c r="B7" s="1346">
        <v>-2.4</v>
      </c>
      <c r="C7" s="1342">
        <v>16</v>
      </c>
      <c r="D7" s="900">
        <v>0.6</v>
      </c>
      <c r="E7" s="1263">
        <v>5</v>
      </c>
      <c r="F7" s="1343">
        <v>13.5</v>
      </c>
      <c r="G7" s="1344">
        <v>10</v>
      </c>
      <c r="H7" s="769">
        <v>1189.2</v>
      </c>
      <c r="I7" s="1344">
        <v>12</v>
      </c>
      <c r="J7" s="769">
        <v>598.1</v>
      </c>
      <c r="K7" s="1345">
        <v>11</v>
      </c>
      <c r="M7" s="865"/>
      <c r="N7" s="875"/>
    </row>
    <row r="8" spans="1:14" s="12" customFormat="1" ht="13.7" customHeight="1">
      <c r="A8" s="1257" t="s">
        <v>470</v>
      </c>
      <c r="B8" s="1346">
        <v>-0.8</v>
      </c>
      <c r="C8" s="1342">
        <v>9</v>
      </c>
      <c r="D8" s="900">
        <v>0.4</v>
      </c>
      <c r="E8" s="1263">
        <v>4</v>
      </c>
      <c r="F8" s="1343">
        <v>18.399999999999999</v>
      </c>
      <c r="G8" s="1344">
        <v>6</v>
      </c>
      <c r="H8" s="769">
        <v>1508.8</v>
      </c>
      <c r="I8" s="1344">
        <v>10</v>
      </c>
      <c r="J8" s="769">
        <v>720.1</v>
      </c>
      <c r="K8" s="1345">
        <v>8</v>
      </c>
      <c r="M8" s="865"/>
      <c r="N8" s="875"/>
    </row>
    <row r="9" spans="1:14" s="12" customFormat="1">
      <c r="A9" s="1257" t="s">
        <v>462</v>
      </c>
      <c r="B9" s="1346">
        <v>-0.6</v>
      </c>
      <c r="C9" s="1342">
        <v>7</v>
      </c>
      <c r="D9" s="900">
        <v>4.8</v>
      </c>
      <c r="E9" s="1263">
        <v>15</v>
      </c>
      <c r="F9" s="1343">
        <v>10</v>
      </c>
      <c r="G9" s="1344">
        <v>15</v>
      </c>
      <c r="H9" s="769">
        <v>1090.5</v>
      </c>
      <c r="I9" s="1344">
        <v>15</v>
      </c>
      <c r="J9" s="769">
        <v>603.6</v>
      </c>
      <c r="K9" s="1345">
        <v>10</v>
      </c>
      <c r="M9" s="865"/>
      <c r="N9" s="875"/>
    </row>
    <row r="10" spans="1:14" s="12" customFormat="1">
      <c r="A10" s="1257" t="s">
        <v>459</v>
      </c>
      <c r="B10" s="1346">
        <v>1.7</v>
      </c>
      <c r="C10" s="1342">
        <v>3</v>
      </c>
      <c r="D10" s="900">
        <v>3.2</v>
      </c>
      <c r="E10" s="1263">
        <v>12</v>
      </c>
      <c r="F10" s="1343">
        <v>30.2</v>
      </c>
      <c r="G10" s="1344">
        <v>4</v>
      </c>
      <c r="H10" s="769">
        <v>4521.2</v>
      </c>
      <c r="I10" s="1344">
        <v>3</v>
      </c>
      <c r="J10" s="769">
        <v>1791.4</v>
      </c>
      <c r="K10" s="1345">
        <v>2</v>
      </c>
      <c r="M10" s="865"/>
      <c r="N10" s="875"/>
    </row>
    <row r="11" spans="1:14" s="12" customFormat="1">
      <c r="A11" s="1257" t="s">
        <v>460</v>
      </c>
      <c r="B11" s="1346">
        <v>2.5</v>
      </c>
      <c r="C11" s="1342">
        <v>1</v>
      </c>
      <c r="D11" s="900">
        <v>1.3</v>
      </c>
      <c r="E11" s="1263">
        <v>11</v>
      </c>
      <c r="F11" s="1343">
        <v>13.1</v>
      </c>
      <c r="G11" s="1344">
        <v>11</v>
      </c>
      <c r="H11" s="769">
        <v>2022.4</v>
      </c>
      <c r="I11" s="1344">
        <v>7</v>
      </c>
      <c r="J11" s="769">
        <v>1246.5999999999999</v>
      </c>
      <c r="K11" s="1345">
        <v>5</v>
      </c>
      <c r="M11" s="865"/>
      <c r="N11" s="875"/>
    </row>
    <row r="12" spans="1:14" s="12" customFormat="1">
      <c r="A12" s="1257" t="s">
        <v>467</v>
      </c>
      <c r="B12" s="1346">
        <v>-1.2</v>
      </c>
      <c r="C12" s="1342">
        <v>12</v>
      </c>
      <c r="D12" s="900">
        <v>3.5</v>
      </c>
      <c r="E12" s="1263">
        <v>14</v>
      </c>
      <c r="F12" s="1343">
        <v>8.5</v>
      </c>
      <c r="G12" s="738">
        <v>16</v>
      </c>
      <c r="H12" s="769">
        <v>827.3</v>
      </c>
      <c r="I12" s="1344">
        <v>16</v>
      </c>
      <c r="J12" s="769">
        <v>391.7</v>
      </c>
      <c r="K12" s="1345">
        <v>16</v>
      </c>
      <c r="M12" s="865"/>
      <c r="N12" s="875"/>
    </row>
    <row r="13" spans="1:14" s="12" customFormat="1">
      <c r="A13" s="1257" t="s">
        <v>463</v>
      </c>
      <c r="B13" s="1346">
        <v>-1.2</v>
      </c>
      <c r="C13" s="1342">
        <v>12</v>
      </c>
      <c r="D13" s="900">
        <v>0.6</v>
      </c>
      <c r="E13" s="1263">
        <v>4</v>
      </c>
      <c r="F13" s="1343">
        <v>16.7</v>
      </c>
      <c r="G13" s="738">
        <v>7</v>
      </c>
      <c r="H13" s="769">
        <v>1727</v>
      </c>
      <c r="I13" s="1344">
        <v>9</v>
      </c>
      <c r="J13" s="769">
        <v>587.29999999999995</v>
      </c>
      <c r="K13" s="1345">
        <v>12</v>
      </c>
      <c r="M13" s="865"/>
      <c r="N13" s="875"/>
    </row>
    <row r="14" spans="1:14" s="12" customFormat="1">
      <c r="A14" s="1257" t="s">
        <v>472</v>
      </c>
      <c r="B14" s="1346">
        <v>-1.1000000000000001</v>
      </c>
      <c r="C14" s="1342">
        <v>11</v>
      </c>
      <c r="D14" s="900">
        <v>0.3</v>
      </c>
      <c r="E14" s="1263">
        <v>1</v>
      </c>
      <c r="F14" s="1343">
        <v>12.7</v>
      </c>
      <c r="G14" s="738">
        <v>12</v>
      </c>
      <c r="H14" s="769">
        <v>1127.4000000000001</v>
      </c>
      <c r="I14" s="1344">
        <v>14</v>
      </c>
      <c r="J14" s="769">
        <v>541.70000000000005</v>
      </c>
      <c r="K14" s="1345">
        <v>15</v>
      </c>
      <c r="M14" s="865"/>
      <c r="N14" s="875"/>
    </row>
    <row r="15" spans="1:14" s="399" customFormat="1" ht="15.75" customHeight="1">
      <c r="A15" s="1262" t="s">
        <v>457</v>
      </c>
      <c r="B15" s="1347">
        <v>2.2999999999999998</v>
      </c>
      <c r="C15" s="1348">
        <v>2</v>
      </c>
      <c r="D15" s="1349">
        <v>0.7</v>
      </c>
      <c r="E15" s="336">
        <v>7</v>
      </c>
      <c r="F15" s="1350">
        <v>49.1</v>
      </c>
      <c r="G15" s="1351">
        <v>2</v>
      </c>
      <c r="H15" s="1352">
        <v>4625.1000000000004</v>
      </c>
      <c r="I15" s="1353">
        <v>2</v>
      </c>
      <c r="J15" s="1352">
        <v>1620.2</v>
      </c>
      <c r="K15" s="1354">
        <v>3</v>
      </c>
      <c r="M15" s="879"/>
      <c r="N15" s="858"/>
    </row>
    <row r="16" spans="1:14" s="12" customFormat="1">
      <c r="A16" s="1257" t="s">
        <v>458</v>
      </c>
      <c r="B16" s="1346">
        <v>-0.7</v>
      </c>
      <c r="C16" s="1342">
        <v>8</v>
      </c>
      <c r="D16" s="900">
        <v>41.3</v>
      </c>
      <c r="E16" s="1263">
        <v>16</v>
      </c>
      <c r="F16" s="1343">
        <v>11.2</v>
      </c>
      <c r="G16" s="738">
        <v>14</v>
      </c>
      <c r="H16" s="769">
        <v>1430.5</v>
      </c>
      <c r="I16" s="1344">
        <v>11</v>
      </c>
      <c r="J16" s="769">
        <v>630.20000000000005</v>
      </c>
      <c r="K16" s="1345">
        <v>9</v>
      </c>
      <c r="M16" s="865"/>
      <c r="N16" s="875"/>
    </row>
    <row r="17" spans="1:14" s="12" customFormat="1">
      <c r="A17" s="1257" t="s">
        <v>466</v>
      </c>
      <c r="B17" s="1346">
        <v>-2.2999999999999998</v>
      </c>
      <c r="C17" s="1342">
        <v>15</v>
      </c>
      <c r="D17" s="900">
        <v>3.2</v>
      </c>
      <c r="E17" s="1263">
        <v>12</v>
      </c>
      <c r="F17" s="1343">
        <v>16.600000000000001</v>
      </c>
      <c r="G17" s="738">
        <v>8</v>
      </c>
      <c r="H17" s="769">
        <v>1758</v>
      </c>
      <c r="I17" s="1344">
        <v>8</v>
      </c>
      <c r="J17" s="769">
        <v>576</v>
      </c>
      <c r="K17" s="1345">
        <v>13</v>
      </c>
      <c r="M17" s="865"/>
      <c r="N17" s="875"/>
    </row>
    <row r="18" spans="1:14" s="12" customFormat="1">
      <c r="A18" s="1257" t="s">
        <v>471</v>
      </c>
      <c r="B18" s="1346">
        <v>-1.8</v>
      </c>
      <c r="C18" s="1342">
        <v>14</v>
      </c>
      <c r="D18" s="900">
        <v>0.3</v>
      </c>
      <c r="E18" s="1263">
        <v>1</v>
      </c>
      <c r="F18" s="1343">
        <v>30.8</v>
      </c>
      <c r="G18" s="738">
        <v>3</v>
      </c>
      <c r="H18" s="769">
        <v>2572.3000000000002</v>
      </c>
      <c r="I18" s="1344">
        <v>5</v>
      </c>
      <c r="J18" s="769">
        <v>1016.7</v>
      </c>
      <c r="K18" s="1345">
        <v>6</v>
      </c>
      <c r="M18" s="865"/>
      <c r="N18" s="875"/>
    </row>
    <row r="19" spans="1:14" s="12" customFormat="1">
      <c r="A19" s="1257" t="s">
        <v>464</v>
      </c>
      <c r="B19" s="1346">
        <v>0.6</v>
      </c>
      <c r="C19" s="1342">
        <v>5</v>
      </c>
      <c r="D19" s="900">
        <v>0.6</v>
      </c>
      <c r="E19" s="1263">
        <v>5</v>
      </c>
      <c r="F19" s="1343">
        <v>11.7</v>
      </c>
      <c r="G19" s="738">
        <v>13</v>
      </c>
      <c r="H19" s="769">
        <v>1105.7</v>
      </c>
      <c r="I19" s="1344">
        <v>13</v>
      </c>
      <c r="J19" s="769">
        <v>572.1</v>
      </c>
      <c r="K19" s="1345">
        <v>14</v>
      </c>
      <c r="M19" s="865"/>
      <c r="N19" s="875"/>
    </row>
    <row r="20" spans="1:14" s="12" customFormat="1">
      <c r="A20" s="1257" t="s">
        <v>469</v>
      </c>
      <c r="B20" s="1346">
        <v>-0.1</v>
      </c>
      <c r="C20" s="1342">
        <v>6</v>
      </c>
      <c r="D20" s="900">
        <v>0.8</v>
      </c>
      <c r="E20" s="1263">
        <v>8</v>
      </c>
      <c r="F20" s="1343">
        <v>94.5</v>
      </c>
      <c r="G20" s="738">
        <v>1</v>
      </c>
      <c r="H20" s="769">
        <v>10157.4</v>
      </c>
      <c r="I20" s="1344">
        <v>1</v>
      </c>
      <c r="J20" s="769">
        <v>2327.3000000000002</v>
      </c>
      <c r="K20" s="1345">
        <v>1</v>
      </c>
      <c r="M20" s="865"/>
      <c r="N20" s="875"/>
    </row>
    <row r="21" spans="1:14" s="12" customFormat="1" ht="29.25" customHeight="1">
      <c r="A21" s="338" t="s">
        <v>1224</v>
      </c>
      <c r="B21" s="338"/>
      <c r="C21" s="338"/>
      <c r="D21" s="1251"/>
      <c r="E21" s="1254"/>
      <c r="F21" s="1254"/>
      <c r="G21" s="1254"/>
      <c r="H21" s="150"/>
      <c r="I21" s="150"/>
    </row>
    <row r="22" spans="1:14" s="12" customFormat="1" ht="14.45" customHeight="1">
      <c r="A22" s="338" t="s">
        <v>1225</v>
      </c>
      <c r="B22" s="338"/>
      <c r="C22" s="338"/>
      <c r="D22" s="1251"/>
      <c r="E22" s="1254"/>
      <c r="F22" s="1254"/>
      <c r="G22" s="1254"/>
      <c r="H22" s="150"/>
      <c r="I22" s="150"/>
    </row>
    <row r="23" spans="1:14" s="12" customFormat="1" ht="15.75" customHeight="1">
      <c r="A23" s="338" t="s">
        <v>2193</v>
      </c>
      <c r="B23" s="338"/>
      <c r="C23" s="338"/>
      <c r="D23" s="1251"/>
      <c r="E23" s="1254"/>
      <c r="F23" s="1254"/>
      <c r="G23" s="1254"/>
      <c r="H23" s="150"/>
      <c r="I23" s="150"/>
    </row>
    <row r="24" spans="1:14" s="12" customFormat="1" ht="17.25" customHeight="1">
      <c r="A24" s="429" t="s">
        <v>2119</v>
      </c>
      <c r="B24" s="541"/>
      <c r="C24" s="541"/>
      <c r="D24" s="1253"/>
      <c r="E24" s="65"/>
      <c r="F24" s="1263"/>
      <c r="G24" s="150"/>
      <c r="H24" s="150"/>
      <c r="I24" s="150"/>
    </row>
    <row r="25" spans="1:14" s="12" customFormat="1">
      <c r="A25" s="541" t="s">
        <v>1226</v>
      </c>
      <c r="B25" s="541"/>
      <c r="C25" s="541"/>
      <c r="D25" s="1253"/>
      <c r="E25" s="65"/>
      <c r="F25" s="1263"/>
      <c r="G25" s="150"/>
      <c r="H25" s="150"/>
      <c r="I25" s="150"/>
    </row>
    <row r="26" spans="1:14" s="12" customFormat="1">
      <c r="A26" s="429" t="s">
        <v>2194</v>
      </c>
      <c r="B26" s="541"/>
      <c r="C26" s="541"/>
      <c r="D26" s="1253"/>
      <c r="E26" s="65"/>
      <c r="F26" s="1263"/>
      <c r="G26" s="150"/>
      <c r="H26" s="150"/>
      <c r="I26" s="150"/>
    </row>
    <row r="27" spans="1:14" s="12" customFormat="1" ht="14.25" customHeight="1">
      <c r="A27" s="1263"/>
      <c r="B27" s="1263"/>
      <c r="C27" s="1263"/>
      <c r="D27" s="1263"/>
      <c r="E27" s="1263"/>
      <c r="F27" s="1263"/>
      <c r="G27" s="150"/>
      <c r="H27" s="150"/>
      <c r="I27" s="150"/>
    </row>
    <row r="1048482" ht="12.75" customHeight="1"/>
    <row r="1048483" ht="12.75" customHeight="1"/>
    <row r="1048484" ht="12.75" customHeight="1"/>
    <row r="1048485" ht="12.75" customHeight="1"/>
    <row r="1048486" ht="12.75" customHeight="1"/>
    <row r="1048487" ht="12.75" customHeight="1"/>
    <row r="1048488" ht="12.75" customHeight="1"/>
  </sheetData>
  <sortState ref="A81:B96">
    <sortCondition descending="1" ref="B81:B96"/>
  </sortState>
  <mergeCells count="11">
    <mergeCell ref="K3:K4"/>
    <mergeCell ref="I3:I4"/>
    <mergeCell ref="A3:A4"/>
    <mergeCell ref="D3:D4"/>
    <mergeCell ref="F3:F4"/>
    <mergeCell ref="H3:H4"/>
    <mergeCell ref="J3:J4"/>
    <mergeCell ref="B3:B4"/>
    <mergeCell ref="C3:C4"/>
    <mergeCell ref="E3:E4"/>
    <mergeCell ref="G3:G4"/>
  </mergeCells>
  <pageMargins left="0.70000000000000007" right="0.70000000000000007" top="1.5374015748031495" bottom="1.5374015748031495" header="1.1437007874015748" footer="1.1437007874015748"/>
  <pageSetup paperSize="9" scale="36" fitToWidth="0" fitToHeight="0" orientation="portrait" horizontalDpi="1200" verticalDpi="1200" r:id="rId1"/>
  <headerFooter alignWithMargins="0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48530"/>
  <sheetViews>
    <sheetView zoomScaleNormal="100" workbookViewId="0"/>
  </sheetViews>
  <sheetFormatPr defaultRowHeight="14.25" customHeight="1"/>
  <cols>
    <col min="1" max="1" width="18.5" style="150" customWidth="1"/>
    <col min="2" max="2" width="36" style="150" customWidth="1"/>
    <col min="3" max="3" width="38.625" style="150" customWidth="1"/>
    <col min="4" max="4" width="39.5" style="150" customWidth="1"/>
    <col min="5" max="1003" width="8.125" customWidth="1"/>
  </cols>
  <sheetData>
    <row r="1" spans="1:7" s="12" customFormat="1" ht="14.25" customHeight="1">
      <c r="A1" s="1025" t="s">
        <v>1758</v>
      </c>
      <c r="B1" s="464"/>
      <c r="C1" s="464"/>
      <c r="D1" s="199"/>
    </row>
    <row r="2" spans="1:7" s="425" customFormat="1" ht="25.5" customHeight="1">
      <c r="A2" s="1308" t="s">
        <v>1759</v>
      </c>
      <c r="B2" s="1027"/>
      <c r="C2" s="1027"/>
      <c r="D2" s="1027"/>
    </row>
    <row r="3" spans="1:7" s="12" customFormat="1" ht="57" customHeight="1">
      <c r="A3" s="335" t="s">
        <v>1155</v>
      </c>
      <c r="B3" s="1272" t="s">
        <v>1760</v>
      </c>
      <c r="C3" s="1014" t="s">
        <v>1761</v>
      </c>
      <c r="D3" s="1265" t="s">
        <v>1458</v>
      </c>
      <c r="F3" s="815"/>
    </row>
    <row r="4" spans="1:7" s="12" customFormat="1">
      <c r="A4" s="1257" t="s">
        <v>461</v>
      </c>
      <c r="B4" s="1355">
        <v>39.200000000000003</v>
      </c>
      <c r="C4" s="1356">
        <v>96826</v>
      </c>
      <c r="D4" s="1357">
        <v>158.9</v>
      </c>
      <c r="F4" s="859"/>
      <c r="G4" s="892"/>
    </row>
    <row r="5" spans="1:7" s="12" customFormat="1">
      <c r="A5" s="1257" t="s">
        <v>465</v>
      </c>
      <c r="B5" s="1355">
        <v>31.5</v>
      </c>
      <c r="C5" s="1356">
        <v>72672</v>
      </c>
      <c r="D5" s="641">
        <v>115.9</v>
      </c>
      <c r="F5" s="859"/>
      <c r="G5" s="892"/>
    </row>
    <row r="6" spans="1:7" s="12" customFormat="1">
      <c r="A6" s="1257" t="s">
        <v>468</v>
      </c>
      <c r="B6" s="1355">
        <v>38.9</v>
      </c>
      <c r="C6" s="1356">
        <v>62175</v>
      </c>
      <c r="D6" s="641">
        <v>108.4</v>
      </c>
      <c r="F6" s="859"/>
      <c r="G6" s="892"/>
    </row>
    <row r="7" spans="1:7" s="12" customFormat="1">
      <c r="A7" s="1257" t="s">
        <v>470</v>
      </c>
      <c r="B7" s="1355">
        <v>25</v>
      </c>
      <c r="C7" s="1356">
        <v>72160</v>
      </c>
      <c r="D7" s="641">
        <v>138.6</v>
      </c>
      <c r="F7" s="859"/>
      <c r="G7" s="892"/>
    </row>
    <row r="8" spans="1:7" s="12" customFormat="1">
      <c r="A8" s="1257" t="s">
        <v>462</v>
      </c>
      <c r="B8" s="1355">
        <v>43.1</v>
      </c>
      <c r="C8" s="1356">
        <v>85708</v>
      </c>
      <c r="D8" s="641">
        <v>123.6</v>
      </c>
      <c r="F8" s="859"/>
      <c r="G8" s="892"/>
    </row>
    <row r="9" spans="1:7" s="12" customFormat="1">
      <c r="A9" s="1257" t="s">
        <v>459</v>
      </c>
      <c r="B9" s="1355">
        <v>37.1</v>
      </c>
      <c r="C9" s="1356">
        <v>80434</v>
      </c>
      <c r="D9" s="641">
        <v>145.6</v>
      </c>
      <c r="F9" s="859"/>
      <c r="G9" s="892"/>
    </row>
    <row r="10" spans="1:7" s="12" customFormat="1">
      <c r="A10" s="1257" t="s">
        <v>460</v>
      </c>
      <c r="B10" s="1355">
        <v>52.2</v>
      </c>
      <c r="C10" s="1356">
        <v>142264</v>
      </c>
      <c r="D10" s="641">
        <v>191.1</v>
      </c>
      <c r="F10" s="859"/>
      <c r="G10" s="892"/>
    </row>
    <row r="11" spans="1:7" s="12" customFormat="1">
      <c r="A11" s="1257" t="s">
        <v>467</v>
      </c>
      <c r="B11" s="1355">
        <v>25.7</v>
      </c>
      <c r="C11" s="1356">
        <v>72671</v>
      </c>
      <c r="D11" s="641">
        <v>123.2</v>
      </c>
      <c r="F11" s="859"/>
      <c r="G11" s="892"/>
    </row>
    <row r="12" spans="1:7" s="12" customFormat="1">
      <c r="A12" s="1257" t="s">
        <v>463</v>
      </c>
      <c r="B12" s="1355">
        <v>28.6</v>
      </c>
      <c r="C12" s="1356">
        <v>64819</v>
      </c>
      <c r="D12" s="641">
        <v>103.8</v>
      </c>
      <c r="F12" s="859"/>
      <c r="G12" s="892"/>
    </row>
    <row r="13" spans="1:7" s="12" customFormat="1">
      <c r="A13" s="1257" t="s">
        <v>472</v>
      </c>
      <c r="B13" s="1355">
        <v>41.4</v>
      </c>
      <c r="C13" s="1356">
        <v>69796</v>
      </c>
      <c r="D13" s="641">
        <v>109.3</v>
      </c>
      <c r="F13" s="859"/>
      <c r="G13" s="892"/>
    </row>
    <row r="14" spans="1:7" s="12" customFormat="1">
      <c r="A14" s="1262" t="s">
        <v>457</v>
      </c>
      <c r="B14" s="1358">
        <v>36.799999999999997</v>
      </c>
      <c r="C14" s="1359">
        <v>86245</v>
      </c>
      <c r="D14" s="1360">
        <v>156.69999999999999</v>
      </c>
      <c r="F14" s="893"/>
      <c r="G14" s="894"/>
    </row>
    <row r="15" spans="1:7" s="12" customFormat="1">
      <c r="A15" s="1257" t="s">
        <v>458</v>
      </c>
      <c r="B15" s="1355">
        <v>38.299999999999997</v>
      </c>
      <c r="C15" s="1356">
        <v>93566</v>
      </c>
      <c r="D15" s="641">
        <v>127.1</v>
      </c>
      <c r="F15" s="859"/>
      <c r="G15" s="892"/>
    </row>
    <row r="16" spans="1:7" s="12" customFormat="1">
      <c r="A16" s="1257" t="s">
        <v>466</v>
      </c>
      <c r="B16" s="1355">
        <v>32.200000000000003</v>
      </c>
      <c r="C16" s="1356">
        <v>67558</v>
      </c>
      <c r="D16" s="641">
        <v>114</v>
      </c>
      <c r="F16" s="859"/>
      <c r="G16" s="892"/>
    </row>
    <row r="17" spans="1:7" s="12" customFormat="1">
      <c r="A17" s="1257" t="s">
        <v>471</v>
      </c>
      <c r="B17" s="1355">
        <v>26.4</v>
      </c>
      <c r="C17" s="1356">
        <v>63595</v>
      </c>
      <c r="D17" s="641">
        <v>111.3</v>
      </c>
      <c r="F17" s="859"/>
      <c r="G17" s="892"/>
    </row>
    <row r="18" spans="1:7" s="12" customFormat="1">
      <c r="A18" s="1257" t="s">
        <v>464</v>
      </c>
      <c r="B18" s="1355">
        <v>30.7</v>
      </c>
      <c r="C18" s="1356">
        <v>94455</v>
      </c>
      <c r="D18" s="641">
        <v>149.1</v>
      </c>
      <c r="F18" s="859"/>
      <c r="G18" s="892"/>
    </row>
    <row r="19" spans="1:7" s="12" customFormat="1">
      <c r="A19" s="1257" t="s">
        <v>469</v>
      </c>
      <c r="B19" s="1355">
        <v>34</v>
      </c>
      <c r="C19" s="1356">
        <v>73844</v>
      </c>
      <c r="D19" s="641">
        <v>157.19999999999999</v>
      </c>
      <c r="F19" s="859"/>
      <c r="G19" s="892"/>
    </row>
    <row r="20" spans="1:7" s="12" customFormat="1" ht="30.75" customHeight="1">
      <c r="A20" s="1660" t="s">
        <v>73</v>
      </c>
      <c r="B20" s="1660"/>
      <c r="C20" s="1247"/>
      <c r="D20" s="1247"/>
    </row>
    <row r="21" spans="1:7" s="12" customFormat="1" ht="15.75" customHeight="1">
      <c r="A21" s="1660" t="s">
        <v>1459</v>
      </c>
      <c r="B21" s="1660"/>
      <c r="C21" s="1660"/>
      <c r="D21" s="1660"/>
    </row>
    <row r="22" spans="1:7" s="12" customFormat="1" ht="16.350000000000001" customHeight="1">
      <c r="A22" s="1660" t="s">
        <v>1460</v>
      </c>
      <c r="B22" s="1660"/>
      <c r="C22" s="1660"/>
      <c r="D22" s="1660"/>
    </row>
    <row r="23" spans="1:7" s="12" customFormat="1" ht="17.649999999999999" customHeight="1">
      <c r="A23" s="1253" t="s">
        <v>541</v>
      </c>
      <c r="B23" s="1253"/>
      <c r="C23" s="1253"/>
      <c r="D23" s="1253"/>
    </row>
    <row r="24" spans="1:7" s="12" customFormat="1" ht="16.350000000000001" customHeight="1">
      <c r="A24" s="1739" t="s">
        <v>1461</v>
      </c>
      <c r="B24" s="1739"/>
      <c r="C24" s="1739"/>
      <c r="D24" s="1739"/>
    </row>
    <row r="25" spans="1:7" s="12" customFormat="1" ht="17.25" customHeight="1">
      <c r="A25" s="1756" t="s">
        <v>1462</v>
      </c>
      <c r="B25" s="1756"/>
      <c r="C25" s="1756"/>
      <c r="D25" s="1756"/>
    </row>
    <row r="26" spans="1:7" s="12" customFormat="1" ht="14.25" customHeight="1">
      <c r="A26" s="150"/>
      <c r="B26" s="150"/>
      <c r="C26" s="150"/>
      <c r="D26" s="150"/>
    </row>
    <row r="27" spans="1:7" s="12" customFormat="1" ht="14.25" customHeight="1">
      <c r="A27" s="776"/>
      <c r="B27" s="150"/>
      <c r="C27" s="150"/>
      <c r="D27" s="150"/>
    </row>
    <row r="1048524" ht="12.75" customHeight="1"/>
    <row r="1048525" ht="12.75" customHeight="1"/>
    <row r="1048526" ht="12.75" customHeight="1"/>
    <row r="1048527" ht="12.75" customHeight="1"/>
    <row r="1048528" ht="12.75" customHeight="1"/>
    <row r="1048529" ht="12.75" customHeight="1"/>
    <row r="1048530" ht="12.75" customHeight="1"/>
  </sheetData>
  <sortState ref="A39:B55">
    <sortCondition ref="B39:B55"/>
  </sortState>
  <mergeCells count="5">
    <mergeCell ref="A24:D24"/>
    <mergeCell ref="A25:D25"/>
    <mergeCell ref="A22:D22"/>
    <mergeCell ref="A20:B20"/>
    <mergeCell ref="A21:D21"/>
  </mergeCells>
  <pageMargins left="0.70000000000000007" right="0.70000000000000007" top="1.5374015748031495" bottom="1.5374015748031495" header="1.1437007874015748" footer="1.1437007874015748"/>
  <pageSetup paperSize="9" scale="45" fitToWidth="0" fitToHeight="0" orientation="portrait" horizontalDpi="1200" verticalDpi="1200" r:id="rId1"/>
  <headerFooter alignWithMargins="0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48413"/>
  <sheetViews>
    <sheetView zoomScaleNormal="100" workbookViewId="0"/>
  </sheetViews>
  <sheetFormatPr defaultRowHeight="26.85" customHeight="1"/>
  <cols>
    <col min="1" max="1" width="24.5" style="149" customWidth="1"/>
    <col min="2" max="2" width="22" style="400" customWidth="1"/>
    <col min="3" max="3" width="10" style="400" customWidth="1"/>
    <col min="4" max="4" width="22" style="400" customWidth="1"/>
    <col min="5" max="5" width="10" style="400" customWidth="1"/>
    <col min="6" max="6" width="15.5" style="400" customWidth="1"/>
    <col min="7" max="7" width="10" style="150" customWidth="1"/>
    <col min="8" max="8" width="27.125" style="150" customWidth="1"/>
    <col min="9" max="9" width="10" style="150" customWidth="1"/>
    <col min="10" max="10" width="22" style="12" customWidth="1"/>
    <col min="11" max="11" width="10" style="12" customWidth="1"/>
    <col min="12" max="13" width="8.125" style="12" customWidth="1"/>
    <col min="14" max="1007" width="8.125" customWidth="1"/>
  </cols>
  <sheetData>
    <row r="1" spans="1:22" s="424" customFormat="1" ht="15.75" customHeight="1">
      <c r="A1" s="1025" t="s">
        <v>1758</v>
      </c>
      <c r="B1" s="1025"/>
      <c r="C1" s="1025"/>
      <c r="D1" s="447"/>
      <c r="E1" s="447"/>
      <c r="F1" s="447"/>
      <c r="G1" s="428"/>
      <c r="H1" s="428"/>
      <c r="I1" s="428"/>
    </row>
    <row r="2" spans="1:22" s="425" customFormat="1" ht="22.7" customHeight="1">
      <c r="A2" s="1308" t="s">
        <v>1759</v>
      </c>
      <c r="B2" s="1309"/>
      <c r="C2" s="1309"/>
      <c r="D2" s="797"/>
      <c r="E2" s="1361"/>
      <c r="F2" s="1361"/>
      <c r="G2" s="429"/>
      <c r="H2" s="429"/>
      <c r="I2" s="429"/>
    </row>
    <row r="3" spans="1:22" ht="26.25" customHeight="1">
      <c r="A3" s="1661" t="s">
        <v>1149</v>
      </c>
      <c r="B3" s="1802" t="s">
        <v>1235</v>
      </c>
      <c r="C3" s="1836" t="s">
        <v>1150</v>
      </c>
      <c r="D3" s="1800" t="s">
        <v>1250</v>
      </c>
      <c r="E3" s="1836" t="s">
        <v>1150</v>
      </c>
      <c r="F3" s="1800" t="s">
        <v>1242</v>
      </c>
      <c r="G3" s="1836" t="s">
        <v>1150</v>
      </c>
      <c r="H3" s="1800" t="s">
        <v>1243</v>
      </c>
      <c r="I3" s="1836" t="s">
        <v>1150</v>
      </c>
      <c r="J3" s="1802" t="s">
        <v>1244</v>
      </c>
      <c r="K3" s="1836" t="s">
        <v>1150</v>
      </c>
    </row>
    <row r="4" spans="1:22" ht="30" customHeight="1">
      <c r="A4" s="1662"/>
      <c r="B4" s="1803"/>
      <c r="C4" s="1837"/>
      <c r="D4" s="1801"/>
      <c r="E4" s="1837"/>
      <c r="F4" s="1801"/>
      <c r="G4" s="1837"/>
      <c r="H4" s="1801"/>
      <c r="I4" s="1837"/>
      <c r="J4" s="1803"/>
      <c r="K4" s="1837"/>
      <c r="M4" s="815"/>
    </row>
    <row r="5" spans="1:22" ht="14.25">
      <c r="A5" s="458" t="s">
        <v>461</v>
      </c>
      <c r="B5" s="1362">
        <v>12.1</v>
      </c>
      <c r="C5" s="984">
        <v>16</v>
      </c>
      <c r="D5" s="1362">
        <v>13.9</v>
      </c>
      <c r="E5" s="984">
        <v>16</v>
      </c>
      <c r="F5" s="1362">
        <v>30</v>
      </c>
      <c r="G5" s="1363">
        <v>8</v>
      </c>
      <c r="H5" s="1364">
        <v>74315</v>
      </c>
      <c r="I5" s="1365">
        <v>3</v>
      </c>
      <c r="J5" s="1366">
        <v>8123</v>
      </c>
      <c r="K5" s="101">
        <v>2</v>
      </c>
      <c r="M5" s="865"/>
      <c r="N5" s="875"/>
      <c r="O5" s="865"/>
      <c r="P5" s="875"/>
      <c r="Q5" s="865"/>
      <c r="R5" s="845"/>
      <c r="S5" s="852"/>
      <c r="T5" s="845"/>
      <c r="U5" s="855"/>
      <c r="V5" s="798"/>
    </row>
    <row r="6" spans="1:22" ht="14.25">
      <c r="A6" s="338" t="s">
        <v>465</v>
      </c>
      <c r="B6" s="1484">
        <v>47.9</v>
      </c>
      <c r="C6" s="1485">
        <v>4</v>
      </c>
      <c r="D6" s="1486">
        <v>83.1</v>
      </c>
      <c r="E6" s="1483">
        <v>4</v>
      </c>
      <c r="F6" s="988">
        <v>23.5</v>
      </c>
      <c r="G6" s="1367">
        <v>13</v>
      </c>
      <c r="H6" s="1368">
        <v>44980</v>
      </c>
      <c r="I6" s="310">
        <v>10</v>
      </c>
      <c r="J6" s="1369">
        <v>2693</v>
      </c>
      <c r="K6" s="101">
        <v>11</v>
      </c>
      <c r="M6" s="859"/>
      <c r="N6" s="845"/>
      <c r="O6" s="865"/>
      <c r="P6" s="875"/>
      <c r="Q6" s="865"/>
      <c r="R6" s="845"/>
      <c r="S6" s="852"/>
      <c r="T6" s="845"/>
      <c r="U6" s="855"/>
      <c r="V6" s="798"/>
    </row>
    <row r="7" spans="1:22" ht="14.25">
      <c r="A7" s="455" t="s">
        <v>468</v>
      </c>
      <c r="B7" s="1486">
        <v>24.8</v>
      </c>
      <c r="C7" s="1483">
        <v>12</v>
      </c>
      <c r="D7" s="1486">
        <v>31.4</v>
      </c>
      <c r="E7" s="1483">
        <v>9</v>
      </c>
      <c r="F7" s="988">
        <v>23.5</v>
      </c>
      <c r="G7" s="1367">
        <v>13</v>
      </c>
      <c r="H7" s="1368">
        <v>32126</v>
      </c>
      <c r="I7" s="310">
        <v>16</v>
      </c>
      <c r="J7" s="1369">
        <v>3703</v>
      </c>
      <c r="K7" s="101">
        <v>7</v>
      </c>
      <c r="M7" s="865"/>
      <c r="N7" s="875"/>
      <c r="O7" s="865"/>
      <c r="P7" s="875"/>
      <c r="Q7" s="865"/>
      <c r="R7" s="845"/>
      <c r="S7" s="852"/>
      <c r="T7" s="845"/>
      <c r="U7" s="855"/>
      <c r="V7" s="798"/>
    </row>
    <row r="8" spans="1:22" ht="14.25">
      <c r="A8" s="455" t="s">
        <v>470</v>
      </c>
      <c r="B8" s="1486">
        <v>23.58</v>
      </c>
      <c r="C8" s="1483">
        <v>13</v>
      </c>
      <c r="D8" s="1486">
        <v>17.899999999999999</v>
      </c>
      <c r="E8" s="1483">
        <v>13</v>
      </c>
      <c r="F8" s="988">
        <v>49.5</v>
      </c>
      <c r="G8" s="1367">
        <v>1</v>
      </c>
      <c r="H8" s="1368">
        <v>52889</v>
      </c>
      <c r="I8" s="310">
        <v>6</v>
      </c>
      <c r="J8" s="1369">
        <v>2848</v>
      </c>
      <c r="K8" s="101">
        <v>10</v>
      </c>
      <c r="M8" s="865"/>
      <c r="N8" s="875"/>
      <c r="O8" s="865"/>
      <c r="P8" s="875"/>
      <c r="Q8" s="865"/>
      <c r="R8" s="845"/>
      <c r="S8" s="852"/>
      <c r="T8" s="845"/>
      <c r="U8" s="855"/>
      <c r="V8" s="798"/>
    </row>
    <row r="9" spans="1:22" ht="14.25">
      <c r="A9" s="455" t="s">
        <v>462</v>
      </c>
      <c r="B9" s="1486">
        <v>43.8</v>
      </c>
      <c r="C9" s="1483">
        <v>6</v>
      </c>
      <c r="D9" s="1486">
        <v>104.6</v>
      </c>
      <c r="E9" s="1483">
        <v>2</v>
      </c>
      <c r="F9" s="988">
        <v>21.4</v>
      </c>
      <c r="G9" s="1367">
        <v>16</v>
      </c>
      <c r="H9" s="1368">
        <v>58792</v>
      </c>
      <c r="I9" s="310">
        <v>5</v>
      </c>
      <c r="J9" s="1369">
        <v>2856</v>
      </c>
      <c r="K9" s="101">
        <v>9</v>
      </c>
      <c r="M9" s="865"/>
      <c r="N9" s="875"/>
      <c r="O9" s="865"/>
      <c r="P9" s="875"/>
      <c r="Q9" s="865"/>
      <c r="R9" s="845"/>
      <c r="S9" s="852"/>
      <c r="T9" s="845"/>
      <c r="U9" s="855"/>
      <c r="V9" s="798"/>
    </row>
    <row r="10" spans="1:22" ht="14.25">
      <c r="A10" s="455" t="s">
        <v>459</v>
      </c>
      <c r="B10" s="1486">
        <v>29.18</v>
      </c>
      <c r="C10" s="1483">
        <v>9</v>
      </c>
      <c r="D10" s="1486">
        <v>18.100000000000001</v>
      </c>
      <c r="E10" s="1483">
        <v>12</v>
      </c>
      <c r="F10" s="988">
        <v>28.6</v>
      </c>
      <c r="G10" s="1367">
        <v>9</v>
      </c>
      <c r="H10" s="1368">
        <v>51831</v>
      </c>
      <c r="I10" s="310">
        <v>7</v>
      </c>
      <c r="J10" s="1369">
        <v>4338</v>
      </c>
      <c r="K10" s="101">
        <v>6</v>
      </c>
      <c r="M10" s="865"/>
      <c r="N10" s="875"/>
      <c r="O10" s="865"/>
      <c r="P10" s="875"/>
      <c r="Q10" s="865"/>
      <c r="R10" s="845"/>
      <c r="S10" s="852"/>
      <c r="T10" s="845"/>
      <c r="U10" s="855"/>
      <c r="V10" s="798"/>
    </row>
    <row r="11" spans="1:22" ht="14.25">
      <c r="A11" s="455" t="s">
        <v>460</v>
      </c>
      <c r="B11" s="1486">
        <v>58.8</v>
      </c>
      <c r="C11" s="1483">
        <v>3</v>
      </c>
      <c r="D11" s="1486">
        <v>70</v>
      </c>
      <c r="E11" s="1483">
        <v>5</v>
      </c>
      <c r="F11" s="988">
        <v>23.4</v>
      </c>
      <c r="G11" s="1367">
        <v>15</v>
      </c>
      <c r="H11" s="1368">
        <v>98702</v>
      </c>
      <c r="I11" s="310">
        <v>1</v>
      </c>
      <c r="J11" s="1369">
        <v>13752</v>
      </c>
      <c r="K11" s="101">
        <v>1</v>
      </c>
      <c r="M11" s="865"/>
      <c r="N11" s="875"/>
      <c r="O11" s="865"/>
      <c r="P11" s="875"/>
      <c r="Q11" s="865"/>
      <c r="R11" s="845"/>
      <c r="S11" s="852"/>
      <c r="T11" s="845"/>
      <c r="U11" s="855"/>
      <c r="V11" s="798"/>
    </row>
    <row r="12" spans="1:22" ht="14.25">
      <c r="A12" s="455" t="s">
        <v>467</v>
      </c>
      <c r="B12" s="1486">
        <v>27.5</v>
      </c>
      <c r="C12" s="1483">
        <v>11</v>
      </c>
      <c r="D12" s="1486">
        <v>61.9</v>
      </c>
      <c r="E12" s="1483">
        <v>6</v>
      </c>
      <c r="F12" s="988">
        <v>26.7</v>
      </c>
      <c r="G12" s="1367">
        <v>11</v>
      </c>
      <c r="H12" s="1368">
        <v>46747</v>
      </c>
      <c r="I12" s="310">
        <v>9</v>
      </c>
      <c r="J12" s="1369">
        <v>2920</v>
      </c>
      <c r="K12" s="101">
        <v>8</v>
      </c>
      <c r="M12" s="865"/>
      <c r="N12" s="875"/>
      <c r="O12" s="865"/>
      <c r="P12" s="875"/>
      <c r="Q12" s="865"/>
      <c r="R12" s="845"/>
      <c r="S12" s="852"/>
      <c r="T12" s="845"/>
      <c r="U12" s="855"/>
      <c r="V12" s="798"/>
    </row>
    <row r="13" spans="1:22" ht="14.25">
      <c r="A13" s="455" t="s">
        <v>463</v>
      </c>
      <c r="B13" s="1486">
        <v>13.3</v>
      </c>
      <c r="C13" s="1483">
        <v>14</v>
      </c>
      <c r="D13" s="1486">
        <v>14.1</v>
      </c>
      <c r="E13" s="1483">
        <v>15</v>
      </c>
      <c r="F13" s="988">
        <v>38.4</v>
      </c>
      <c r="G13" s="1370">
        <v>2</v>
      </c>
      <c r="H13" s="1368">
        <v>42056</v>
      </c>
      <c r="I13" s="310">
        <v>12</v>
      </c>
      <c r="J13" s="1369">
        <v>2500</v>
      </c>
      <c r="K13" s="101">
        <v>12</v>
      </c>
      <c r="M13" s="865"/>
      <c r="N13" s="875"/>
      <c r="O13" s="865"/>
      <c r="P13" s="875"/>
      <c r="Q13" s="865"/>
      <c r="R13" s="798"/>
      <c r="S13" s="852"/>
      <c r="T13" s="845"/>
      <c r="U13" s="855"/>
      <c r="V13" s="798"/>
    </row>
    <row r="14" spans="1:22" ht="14.25">
      <c r="A14" s="455" t="s">
        <v>472</v>
      </c>
      <c r="B14" s="1486">
        <v>96.3</v>
      </c>
      <c r="C14" s="1483">
        <v>1</v>
      </c>
      <c r="D14" s="1486">
        <v>29.9</v>
      </c>
      <c r="E14" s="1483">
        <v>11</v>
      </c>
      <c r="F14" s="988">
        <v>31.3</v>
      </c>
      <c r="G14" s="1370">
        <v>7</v>
      </c>
      <c r="H14" s="1368">
        <v>43880</v>
      </c>
      <c r="I14" s="310">
        <v>11</v>
      </c>
      <c r="J14" s="1369">
        <v>1769</v>
      </c>
      <c r="K14" s="101">
        <v>15</v>
      </c>
      <c r="M14" s="865"/>
      <c r="N14" s="875"/>
      <c r="O14" s="865"/>
      <c r="P14" s="875"/>
      <c r="Q14" s="865"/>
      <c r="R14" s="798"/>
      <c r="S14" s="852"/>
      <c r="T14" s="845"/>
      <c r="U14" s="855"/>
      <c r="V14" s="798"/>
    </row>
    <row r="15" spans="1:22" s="337" customFormat="1" ht="15">
      <c r="A15" s="456" t="s">
        <v>457</v>
      </c>
      <c r="B15" s="1487">
        <v>30.5</v>
      </c>
      <c r="C15" s="1488">
        <v>8</v>
      </c>
      <c r="D15" s="1487">
        <v>103.5</v>
      </c>
      <c r="E15" s="1488">
        <v>3</v>
      </c>
      <c r="F15" s="1371">
        <v>34.200000000000003</v>
      </c>
      <c r="G15" s="1372">
        <v>4</v>
      </c>
      <c r="H15" s="1373">
        <v>51592</v>
      </c>
      <c r="I15" s="1374">
        <v>8</v>
      </c>
      <c r="J15" s="1375">
        <v>5227</v>
      </c>
      <c r="K15" s="1376">
        <v>5</v>
      </c>
      <c r="L15" s="399"/>
      <c r="M15" s="879"/>
      <c r="N15" s="890"/>
      <c r="O15" s="879"/>
      <c r="P15" s="890"/>
      <c r="Q15" s="879"/>
      <c r="R15" s="858"/>
      <c r="S15" s="895"/>
      <c r="T15" s="891"/>
      <c r="U15" s="896"/>
      <c r="V15" s="858"/>
    </row>
    <row r="16" spans="1:22" s="193" customFormat="1" ht="14.25">
      <c r="A16" s="455" t="s">
        <v>458</v>
      </c>
      <c r="B16" s="1486">
        <v>35.799999999999997</v>
      </c>
      <c r="C16" s="1483">
        <v>7</v>
      </c>
      <c r="D16" s="1486">
        <v>43.9</v>
      </c>
      <c r="E16" s="1483">
        <v>8</v>
      </c>
      <c r="F16" s="988">
        <v>32.1</v>
      </c>
      <c r="G16" s="1370">
        <v>5</v>
      </c>
      <c r="H16" s="1368">
        <v>75261</v>
      </c>
      <c r="I16" s="310">
        <v>2</v>
      </c>
      <c r="J16" s="1369">
        <v>5457</v>
      </c>
      <c r="K16" s="101">
        <v>4</v>
      </c>
      <c r="L16" s="358"/>
      <c r="M16" s="865"/>
      <c r="N16" s="875"/>
      <c r="O16" s="865"/>
      <c r="P16" s="875"/>
      <c r="Q16" s="865"/>
      <c r="R16" s="798"/>
      <c r="S16" s="852"/>
      <c r="T16" s="845"/>
      <c r="U16" s="855"/>
      <c r="V16" s="798"/>
    </row>
    <row r="17" spans="1:22" ht="14.25">
      <c r="A17" s="455" t="s">
        <v>466</v>
      </c>
      <c r="B17" s="1486">
        <v>28.3</v>
      </c>
      <c r="C17" s="1483">
        <v>10</v>
      </c>
      <c r="D17" s="1486">
        <v>30</v>
      </c>
      <c r="E17" s="1483">
        <v>10</v>
      </c>
      <c r="F17" s="988">
        <v>28.3</v>
      </c>
      <c r="G17" s="1370">
        <v>10</v>
      </c>
      <c r="H17" s="1368">
        <v>39670</v>
      </c>
      <c r="I17" s="310">
        <v>13</v>
      </c>
      <c r="J17" s="1369">
        <v>2077</v>
      </c>
      <c r="K17" s="101">
        <v>14</v>
      </c>
      <c r="M17" s="865"/>
      <c r="N17" s="875"/>
      <c r="O17" s="865"/>
      <c r="P17" s="875"/>
      <c r="Q17" s="865"/>
      <c r="R17" s="798"/>
      <c r="S17" s="852"/>
      <c r="T17" s="845"/>
      <c r="U17" s="855"/>
      <c r="V17" s="798"/>
    </row>
    <row r="18" spans="1:22" ht="14.25">
      <c r="A18" s="455" t="s">
        <v>471</v>
      </c>
      <c r="B18" s="1486">
        <v>44.7</v>
      </c>
      <c r="C18" s="1483">
        <v>5</v>
      </c>
      <c r="D18" s="1486">
        <v>50</v>
      </c>
      <c r="E18" s="1483">
        <v>7</v>
      </c>
      <c r="F18" s="988">
        <v>31.9</v>
      </c>
      <c r="G18" s="1370">
        <v>6</v>
      </c>
      <c r="H18" s="1368">
        <v>33583</v>
      </c>
      <c r="I18" s="310">
        <v>15</v>
      </c>
      <c r="J18" s="1369">
        <v>1447</v>
      </c>
      <c r="K18" s="101">
        <v>16</v>
      </c>
      <c r="M18" s="865"/>
      <c r="N18" s="875"/>
      <c r="O18" s="865"/>
      <c r="P18" s="875"/>
      <c r="Q18" s="865"/>
      <c r="R18" s="798"/>
      <c r="S18" s="852"/>
      <c r="T18" s="845"/>
      <c r="U18" s="855"/>
      <c r="V18" s="798"/>
    </row>
    <row r="19" spans="1:22" ht="14.25">
      <c r="A19" s="455" t="s">
        <v>464</v>
      </c>
      <c r="B19" s="1486">
        <v>67.900000000000006</v>
      </c>
      <c r="C19" s="1483">
        <v>2</v>
      </c>
      <c r="D19" s="1486">
        <v>150</v>
      </c>
      <c r="E19" s="1483">
        <v>1</v>
      </c>
      <c r="F19" s="988">
        <v>25.8</v>
      </c>
      <c r="G19" s="1370">
        <v>12</v>
      </c>
      <c r="H19" s="1368">
        <v>73426</v>
      </c>
      <c r="I19" s="310">
        <v>4</v>
      </c>
      <c r="J19" s="1369">
        <v>5701</v>
      </c>
      <c r="K19" s="101">
        <v>3</v>
      </c>
      <c r="M19" s="865"/>
      <c r="N19" s="875"/>
      <c r="O19" s="865"/>
      <c r="P19" s="875"/>
      <c r="Q19" s="865"/>
      <c r="R19" s="798"/>
      <c r="S19" s="852"/>
      <c r="T19" s="845"/>
      <c r="U19" s="855"/>
      <c r="V19" s="798"/>
    </row>
    <row r="20" spans="1:22" ht="14.25">
      <c r="A20" s="455" t="s">
        <v>469</v>
      </c>
      <c r="B20" s="1486">
        <v>12.7</v>
      </c>
      <c r="C20" s="1483">
        <v>15</v>
      </c>
      <c r="D20" s="1486">
        <v>17.5</v>
      </c>
      <c r="E20" s="1483">
        <v>14</v>
      </c>
      <c r="F20" s="988">
        <v>35.9</v>
      </c>
      <c r="G20" s="1370">
        <v>3</v>
      </c>
      <c r="H20" s="1368">
        <v>37365</v>
      </c>
      <c r="I20" s="310">
        <v>14</v>
      </c>
      <c r="J20" s="1369">
        <v>2306</v>
      </c>
      <c r="K20" s="101">
        <v>13</v>
      </c>
      <c r="M20" s="865"/>
      <c r="N20" s="875"/>
      <c r="O20" s="865"/>
      <c r="P20" s="875"/>
      <c r="Q20" s="865"/>
      <c r="R20" s="798"/>
      <c r="S20" s="852"/>
      <c r="T20" s="845"/>
      <c r="U20" s="855"/>
      <c r="V20" s="798"/>
    </row>
    <row r="21" spans="1:22" ht="20.25" customHeight="1">
      <c r="A21" s="457" t="s">
        <v>1236</v>
      </c>
      <c r="B21" s="770"/>
      <c r="C21" s="770"/>
      <c r="D21" s="770"/>
      <c r="E21" s="770"/>
      <c r="F21" s="1251"/>
      <c r="G21" s="1254"/>
      <c r="H21" s="1254"/>
      <c r="I21" s="1254"/>
      <c r="J21" s="1254"/>
      <c r="K21" s="1254"/>
    </row>
    <row r="22" spans="1:22" ht="17.25" customHeight="1">
      <c r="A22" s="1703" t="s">
        <v>2054</v>
      </c>
      <c r="B22" s="1703"/>
      <c r="C22" s="1703"/>
      <c r="D22" s="1703"/>
      <c r="E22" s="1453"/>
      <c r="F22" s="1453"/>
      <c r="G22" s="781"/>
      <c r="H22" s="771"/>
      <c r="I22" s="771"/>
      <c r="J22" s="771"/>
      <c r="K22" s="771"/>
    </row>
    <row r="23" spans="1:22" ht="18.95" customHeight="1">
      <c r="A23" s="1453" t="s">
        <v>1237</v>
      </c>
      <c r="B23" s="1453"/>
      <c r="C23" s="1453"/>
      <c r="D23" s="1453"/>
      <c r="E23" s="1453"/>
      <c r="F23" s="1453"/>
      <c r="G23" s="781"/>
      <c r="H23" s="771"/>
      <c r="I23" s="771"/>
      <c r="J23" s="771"/>
      <c r="K23" s="771"/>
    </row>
    <row r="24" spans="1:22" ht="18.95" customHeight="1">
      <c r="A24" s="1703" t="s">
        <v>1241</v>
      </c>
      <c r="B24" s="1703"/>
      <c r="C24" s="1703"/>
      <c r="D24" s="1703"/>
      <c r="E24" s="1703"/>
      <c r="F24" s="1703"/>
      <c r="G24" s="781"/>
      <c r="H24" s="771"/>
      <c r="I24" s="771"/>
      <c r="J24" s="771"/>
      <c r="K24" s="771"/>
    </row>
    <row r="25" spans="1:22" ht="18.600000000000001" customHeight="1">
      <c r="A25" s="1450" t="s">
        <v>1238</v>
      </c>
      <c r="B25" s="1450"/>
      <c r="C25" s="1450"/>
      <c r="D25" s="1450"/>
      <c r="E25" s="1454"/>
      <c r="F25" s="1454"/>
      <c r="G25" s="782"/>
      <c r="H25" s="772"/>
      <c r="I25" s="772"/>
      <c r="J25" s="772"/>
      <c r="K25" s="772"/>
    </row>
    <row r="26" spans="1:22" ht="18" customHeight="1">
      <c r="A26" s="1653" t="s">
        <v>2152</v>
      </c>
      <c r="B26" s="1653"/>
      <c r="C26" s="1653"/>
      <c r="D26" s="1653"/>
      <c r="E26" s="1454"/>
      <c r="F26" s="1454"/>
      <c r="G26" s="782"/>
      <c r="H26" s="772"/>
      <c r="I26" s="772"/>
      <c r="J26" s="772"/>
      <c r="K26" s="772"/>
    </row>
    <row r="27" spans="1:22" ht="18.95" customHeight="1">
      <c r="A27" s="1450" t="s">
        <v>1239</v>
      </c>
      <c r="B27" s="1450"/>
      <c r="C27" s="1450"/>
      <c r="D27" s="1450"/>
      <c r="E27" s="1454"/>
      <c r="F27" s="1454"/>
      <c r="G27" s="782"/>
      <c r="H27" s="772"/>
      <c r="I27" s="772"/>
      <c r="J27" s="772"/>
      <c r="K27" s="772"/>
    </row>
    <row r="28" spans="1:22" ht="17.25" customHeight="1">
      <c r="A28" s="1653" t="s">
        <v>1240</v>
      </c>
      <c r="B28" s="1653"/>
      <c r="C28" s="1653"/>
      <c r="D28" s="1653"/>
      <c r="E28" s="1454"/>
      <c r="F28" s="1454"/>
      <c r="G28" s="782"/>
      <c r="H28" s="772"/>
      <c r="I28" s="772"/>
      <c r="J28" s="772"/>
      <c r="K28" s="772"/>
    </row>
    <row r="29" spans="1:22" ht="26.85" customHeight="1">
      <c r="A29" s="458"/>
      <c r="B29" s="774"/>
      <c r="C29" s="774"/>
      <c r="D29" s="774"/>
    </row>
    <row r="30" spans="1:22" ht="26.85" customHeight="1">
      <c r="A30" s="458"/>
      <c r="B30" s="774"/>
      <c r="C30" s="774"/>
      <c r="D30" s="774"/>
    </row>
    <row r="1048407" ht="12.75" customHeight="1"/>
    <row r="1048408" ht="12.75" customHeight="1"/>
    <row r="1048409" ht="12.75" customHeight="1"/>
    <row r="1048410" ht="12.75" customHeight="1"/>
    <row r="1048411" ht="12.75" customHeight="1"/>
    <row r="1048412" ht="12.75" customHeight="1"/>
    <row r="1048413" ht="12.75" customHeight="1"/>
  </sheetData>
  <mergeCells count="15">
    <mergeCell ref="A28:D28"/>
    <mergeCell ref="A26:D26"/>
    <mergeCell ref="A24:F24"/>
    <mergeCell ref="A22:D22"/>
    <mergeCell ref="K3:K4"/>
    <mergeCell ref="D3:D4"/>
    <mergeCell ref="F3:F4"/>
    <mergeCell ref="H3:H4"/>
    <mergeCell ref="J3:J4"/>
    <mergeCell ref="I3:I4"/>
    <mergeCell ref="B3:B4"/>
    <mergeCell ref="A3:A4"/>
    <mergeCell ref="C3:C4"/>
    <mergeCell ref="E3:E4"/>
    <mergeCell ref="G3:G4"/>
  </mergeCells>
  <pageMargins left="0.70000000000000007" right="0.70000000000000007" top="1.5374015748031495" bottom="1.5374015748031495" header="1.1437007874015748" footer="1.1437007874015748"/>
  <pageSetup paperSize="9" scale="36" fitToWidth="0" fitToHeight="0" orientation="portrait" r:id="rId1"/>
  <headerFooter alignWithMargins="0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4"/>
  <sheetViews>
    <sheetView zoomScaleNormal="100" workbookViewId="0"/>
  </sheetViews>
  <sheetFormatPr defaultColWidth="9" defaultRowHeight="35.85" customHeight="1"/>
  <cols>
    <col min="1" max="1" width="30" style="150" customWidth="1"/>
    <col min="2" max="5" width="14.5" style="150" customWidth="1"/>
    <col min="6" max="6" width="32.375" style="150" customWidth="1"/>
    <col min="7" max="7" width="8.375" style="12" customWidth="1"/>
    <col min="8" max="976" width="8.125" style="12" customWidth="1"/>
    <col min="977" max="16384" width="9" style="12"/>
  </cols>
  <sheetData>
    <row r="1" spans="1:7" ht="15" customHeight="1">
      <c r="A1" s="535" t="s">
        <v>46</v>
      </c>
      <c r="D1" s="1585"/>
      <c r="E1" s="1585"/>
      <c r="F1" s="1585"/>
    </row>
    <row r="2" spans="1:7" ht="15">
      <c r="A2" s="497" t="s">
        <v>47</v>
      </c>
    </row>
    <row r="3" spans="1:7" s="358" customFormat="1" ht="14.25">
      <c r="A3" s="432" t="s">
        <v>2153</v>
      </c>
      <c r="B3" s="80"/>
      <c r="C3" s="80"/>
      <c r="D3" s="80"/>
      <c r="E3" s="80"/>
      <c r="F3" s="1585"/>
    </row>
    <row r="4" spans="1:7" s="358" customFormat="1" ht="14.25">
      <c r="A4" s="588" t="s">
        <v>2199</v>
      </c>
      <c r="B4" s="80"/>
      <c r="C4" s="80"/>
      <c r="D4" s="1585"/>
      <c r="E4" s="80"/>
      <c r="F4" s="150"/>
    </row>
    <row r="5" spans="1:7" ht="14.25">
      <c r="A5" s="199" t="s">
        <v>475</v>
      </c>
      <c r="B5" s="165"/>
      <c r="G5" s="928"/>
    </row>
    <row r="6" spans="1:7" s="1604" customFormat="1" ht="27.95" customHeight="1">
      <c r="A6" s="1840" t="s">
        <v>871</v>
      </c>
      <c r="B6" s="1840"/>
      <c r="C6" s="1840"/>
      <c r="D6" s="777"/>
      <c r="E6" s="777"/>
      <c r="F6" s="1585"/>
    </row>
    <row r="7" spans="1:7" ht="14.25">
      <c r="A7" s="1842" t="s">
        <v>1012</v>
      </c>
      <c r="B7" s="1841">
        <v>2023</v>
      </c>
      <c r="C7" s="1842"/>
      <c r="D7" s="1841">
        <v>2024</v>
      </c>
      <c r="E7" s="1842"/>
      <c r="F7" s="1844" t="s">
        <v>1013</v>
      </c>
    </row>
    <row r="8" spans="1:7" ht="30" customHeight="1">
      <c r="A8" s="1843"/>
      <c r="B8" s="1614" t="s">
        <v>1160</v>
      </c>
      <c r="C8" s="1614" t="s">
        <v>1161</v>
      </c>
      <c r="D8" s="1614" t="s">
        <v>1160</v>
      </c>
      <c r="E8" s="1613" t="s">
        <v>1161</v>
      </c>
      <c r="F8" s="1680"/>
    </row>
    <row r="9" spans="1:7" ht="14.25">
      <c r="A9" s="1599" t="s">
        <v>494</v>
      </c>
      <c r="B9" s="1624">
        <v>708594</v>
      </c>
      <c r="C9" s="1625">
        <v>36.299999999999997</v>
      </c>
      <c r="D9" s="1624">
        <v>708594</v>
      </c>
      <c r="E9" s="1625">
        <v>36.299999999999997</v>
      </c>
      <c r="F9" s="1605" t="s">
        <v>2121</v>
      </c>
    </row>
    <row r="10" spans="1:7" ht="14.25">
      <c r="A10" s="1599" t="s">
        <v>476</v>
      </c>
      <c r="B10" s="1626">
        <v>1614383</v>
      </c>
      <c r="C10" s="1617">
        <v>68.400000000000006</v>
      </c>
      <c r="D10" s="1627">
        <v>1617835</v>
      </c>
      <c r="E10" s="1617">
        <v>68.599999999999994</v>
      </c>
      <c r="F10" s="1605" t="s">
        <v>2122</v>
      </c>
    </row>
    <row r="11" spans="1:7" ht="14.25">
      <c r="A11" s="1599" t="s">
        <v>495</v>
      </c>
      <c r="B11" s="1628">
        <v>228</v>
      </c>
      <c r="C11" s="1615" t="s">
        <v>477</v>
      </c>
      <c r="D11" s="1628">
        <v>228</v>
      </c>
      <c r="E11" s="1615" t="s">
        <v>477</v>
      </c>
      <c r="F11" s="1605" t="s">
        <v>2123</v>
      </c>
    </row>
    <row r="12" spans="1:7" ht="14.25">
      <c r="A12" s="1599" t="s">
        <v>478</v>
      </c>
      <c r="B12" s="1628">
        <v>107</v>
      </c>
      <c r="C12" s="1615" t="s">
        <v>477</v>
      </c>
      <c r="D12" s="1628">
        <v>107</v>
      </c>
      <c r="E12" s="1615" t="s">
        <v>477</v>
      </c>
      <c r="F12" s="1605" t="s">
        <v>2124</v>
      </c>
    </row>
    <row r="13" spans="1:7" ht="14.25">
      <c r="A13" s="1599" t="s">
        <v>496</v>
      </c>
      <c r="B13" s="1616"/>
      <c r="C13" s="1617"/>
      <c r="D13" s="1616"/>
      <c r="E13" s="1617"/>
      <c r="F13" s="1605" t="s">
        <v>2125</v>
      </c>
    </row>
    <row r="14" spans="1:7" ht="14.25">
      <c r="A14" s="273" t="s">
        <v>81</v>
      </c>
      <c r="B14" s="1616">
        <v>313805</v>
      </c>
      <c r="C14" s="1617">
        <v>67.8</v>
      </c>
      <c r="D14" s="1616">
        <v>311232</v>
      </c>
      <c r="E14" s="1617">
        <v>68.2</v>
      </c>
      <c r="F14" s="681" t="s">
        <v>542</v>
      </c>
      <c r="G14" s="529"/>
    </row>
    <row r="15" spans="1:7" ht="14.25">
      <c r="A15" s="273" t="s">
        <v>479</v>
      </c>
      <c r="B15" s="1616">
        <v>952353</v>
      </c>
      <c r="C15" s="1617">
        <v>68.7</v>
      </c>
      <c r="D15" s="1616">
        <v>954030</v>
      </c>
      <c r="E15" s="1617">
        <v>68.900000000000006</v>
      </c>
      <c r="F15" s="681" t="s">
        <v>543</v>
      </c>
      <c r="G15" s="529"/>
    </row>
    <row r="16" spans="1:7" ht="14.25">
      <c r="A16" s="273" t="s">
        <v>82</v>
      </c>
      <c r="B16" s="1616">
        <v>348225</v>
      </c>
      <c r="C16" s="1617">
        <v>68.3</v>
      </c>
      <c r="D16" s="1616">
        <v>352573</v>
      </c>
      <c r="E16" s="1617">
        <v>68.099999999999994</v>
      </c>
      <c r="F16" s="681" t="s">
        <v>544</v>
      </c>
      <c r="G16" s="529"/>
    </row>
    <row r="17" spans="1:7" ht="17.25" customHeight="1">
      <c r="A17" s="1599" t="s">
        <v>61</v>
      </c>
      <c r="B17" s="1616">
        <v>13559</v>
      </c>
      <c r="C17" s="1617">
        <v>70.900000000000006</v>
      </c>
      <c r="D17" s="1616">
        <v>12585</v>
      </c>
      <c r="E17" s="1617">
        <v>71.400000000000006</v>
      </c>
      <c r="F17" s="1605" t="s">
        <v>523</v>
      </c>
      <c r="G17" s="526"/>
    </row>
    <row r="18" spans="1:7" ht="14.25">
      <c r="A18" s="1599" t="s">
        <v>62</v>
      </c>
      <c r="B18" s="1616">
        <v>15316</v>
      </c>
      <c r="C18" s="1617">
        <v>66.8</v>
      </c>
      <c r="D18" s="1616">
        <v>15829</v>
      </c>
      <c r="E18" s="1617">
        <v>67.5</v>
      </c>
      <c r="F18" s="1605" t="s">
        <v>524</v>
      </c>
    </row>
    <row r="19" spans="1:7" ht="15" customHeight="1">
      <c r="A19" s="1598" t="s">
        <v>1231</v>
      </c>
      <c r="B19" s="1628">
        <v>-1757</v>
      </c>
      <c r="C19" s="1615" t="s">
        <v>477</v>
      </c>
      <c r="D19" s="1628">
        <v>-3244</v>
      </c>
      <c r="E19" s="1615" t="s">
        <v>477</v>
      </c>
      <c r="F19" s="1605" t="s">
        <v>1232</v>
      </c>
    </row>
    <row r="20" spans="1:7" ht="14.25">
      <c r="A20" s="1598" t="s">
        <v>1441</v>
      </c>
      <c r="B20" s="1629">
        <v>655042</v>
      </c>
      <c r="C20" s="1484">
        <v>70.599999999999994</v>
      </c>
      <c r="D20" s="1629">
        <v>662391</v>
      </c>
      <c r="E20" s="1484">
        <v>70.900000000000006</v>
      </c>
      <c r="F20" s="1605" t="s">
        <v>1523</v>
      </c>
    </row>
    <row r="21" spans="1:7" ht="14.45" customHeight="1">
      <c r="A21" s="1599" t="s">
        <v>480</v>
      </c>
      <c r="B21" s="1626">
        <v>23219</v>
      </c>
      <c r="C21" s="1630">
        <v>54.2</v>
      </c>
      <c r="D21" s="1626">
        <v>23548</v>
      </c>
      <c r="E21" s="1630">
        <v>54.9</v>
      </c>
      <c r="F21" s="1605" t="s">
        <v>2126</v>
      </c>
    </row>
    <row r="22" spans="1:7" ht="14.25">
      <c r="A22" s="1599" t="s">
        <v>64</v>
      </c>
      <c r="B22" s="1616">
        <v>15366</v>
      </c>
      <c r="C22" s="1617">
        <v>79.5</v>
      </c>
      <c r="D22" s="1616">
        <v>14860</v>
      </c>
      <c r="E22" s="1617">
        <v>81.599999999999994</v>
      </c>
      <c r="F22" s="1605" t="s">
        <v>526</v>
      </c>
    </row>
    <row r="23" spans="1:7" ht="14.45" customHeight="1">
      <c r="A23" s="1599" t="s">
        <v>1442</v>
      </c>
      <c r="B23" s="1631">
        <v>83097</v>
      </c>
      <c r="C23" s="1632">
        <v>91.1</v>
      </c>
      <c r="D23" s="1631">
        <v>84409</v>
      </c>
      <c r="E23" s="1632">
        <v>88.8</v>
      </c>
      <c r="F23" s="1605" t="s">
        <v>2127</v>
      </c>
    </row>
    <row r="24" spans="1:7" ht="14.25">
      <c r="A24" s="1599" t="s">
        <v>1443</v>
      </c>
      <c r="B24" s="1633">
        <v>2782.3270000000002</v>
      </c>
      <c r="C24" s="1633">
        <v>80.3</v>
      </c>
      <c r="D24" s="1633">
        <v>3052.9</v>
      </c>
      <c r="E24" s="1633">
        <v>79.8</v>
      </c>
      <c r="F24" s="1605" t="s">
        <v>1517</v>
      </c>
    </row>
    <row r="25" spans="1:7" ht="29.45" customHeight="1">
      <c r="A25" s="1597" t="s">
        <v>1190</v>
      </c>
      <c r="B25" s="1611"/>
      <c r="C25" s="1611"/>
      <c r="D25" s="1611"/>
      <c r="E25" s="1611"/>
      <c r="F25" s="1597"/>
      <c r="G25" s="48"/>
    </row>
    <row r="26" spans="1:7" ht="15" customHeight="1">
      <c r="A26" s="1660" t="s">
        <v>1444</v>
      </c>
      <c r="B26" s="1660"/>
      <c r="C26" s="1660"/>
      <c r="D26" s="1597"/>
      <c r="E26" s="1597"/>
      <c r="F26" s="1597"/>
      <c r="G26" s="48"/>
    </row>
    <row r="27" spans="1:7" ht="15" customHeight="1">
      <c r="A27" s="1660" t="s">
        <v>2033</v>
      </c>
      <c r="B27" s="1660"/>
      <c r="C27" s="1597"/>
      <c r="D27" s="1597"/>
      <c r="E27" s="1597"/>
      <c r="F27" s="1597"/>
      <c r="G27" s="48"/>
    </row>
    <row r="28" spans="1:7" ht="15" customHeight="1">
      <c r="A28" s="1597" t="s">
        <v>2164</v>
      </c>
      <c r="B28" s="1597"/>
      <c r="C28" s="1597"/>
      <c r="D28" s="1597"/>
      <c r="E28" s="1597"/>
      <c r="F28" s="1597"/>
      <c r="G28" s="48"/>
    </row>
    <row r="29" spans="1:7" ht="15" customHeight="1">
      <c r="A29" s="1600" t="s">
        <v>1183</v>
      </c>
      <c r="B29" s="1600"/>
      <c r="C29" s="1600"/>
      <c r="D29" s="1600"/>
      <c r="E29" s="1600"/>
      <c r="F29" s="1600"/>
      <c r="G29" s="48"/>
    </row>
    <row r="30" spans="1:7" ht="15" customHeight="1">
      <c r="A30" s="1739" t="s">
        <v>1445</v>
      </c>
      <c r="B30" s="1739"/>
      <c r="C30" s="1739"/>
      <c r="D30" s="1600"/>
      <c r="E30" s="1600"/>
      <c r="F30" s="1600"/>
    </row>
    <row r="31" spans="1:7" ht="15" customHeight="1">
      <c r="A31" s="1653" t="s">
        <v>2034</v>
      </c>
      <c r="B31" s="1653"/>
      <c r="C31" s="1600"/>
      <c r="D31" s="1600"/>
      <c r="E31" s="1600"/>
      <c r="F31" s="1600"/>
    </row>
    <row r="32" spans="1:7" ht="15" customHeight="1">
      <c r="A32" s="1596" t="s">
        <v>2165</v>
      </c>
      <c r="B32" s="1600"/>
      <c r="C32" s="1600"/>
      <c r="D32" s="1600"/>
      <c r="E32" s="1600"/>
      <c r="F32" s="1600"/>
    </row>
    <row r="33" spans="1:6" ht="15" customHeight="1">
      <c r="A33" s="1600"/>
      <c r="B33" s="1600"/>
      <c r="C33" s="1600"/>
      <c r="D33" s="1600"/>
      <c r="E33" s="1600"/>
      <c r="F33" s="1600"/>
    </row>
    <row r="34" spans="1:6" ht="15" customHeight="1">
      <c r="A34" s="1600"/>
      <c r="B34" s="1600"/>
      <c r="C34" s="1600"/>
      <c r="D34" s="1600"/>
      <c r="E34" s="1600"/>
      <c r="F34" s="1600"/>
    </row>
    <row r="35" spans="1:6" ht="15" customHeight="1">
      <c r="A35" s="1600"/>
      <c r="B35" s="1600"/>
      <c r="C35" s="1600"/>
      <c r="D35" s="1600"/>
      <c r="E35" s="1600"/>
      <c r="F35" s="1600"/>
    </row>
    <row r="36" spans="1:6" ht="15" customHeight="1">
      <c r="A36" s="1600"/>
      <c r="B36" s="1600"/>
      <c r="C36" s="1600"/>
      <c r="D36" s="1600"/>
      <c r="E36" s="1600"/>
      <c r="F36" s="1600"/>
    </row>
    <row r="37" spans="1:6" ht="15" customHeight="1">
      <c r="A37" s="1600"/>
      <c r="B37" s="1600"/>
      <c r="C37" s="1600"/>
      <c r="D37" s="1600"/>
      <c r="E37" s="1600"/>
      <c r="F37" s="1600"/>
    </row>
    <row r="38" spans="1:6" ht="15" customHeight="1">
      <c r="A38" s="1600"/>
      <c r="B38" s="1600"/>
      <c r="C38" s="1600"/>
      <c r="D38" s="1600"/>
      <c r="E38" s="1600"/>
      <c r="F38" s="1600"/>
    </row>
    <row r="39" spans="1:6" ht="15" customHeight="1">
      <c r="A39" s="1600"/>
      <c r="B39" s="1600"/>
      <c r="C39" s="1600"/>
      <c r="D39" s="1600"/>
      <c r="E39" s="1600"/>
      <c r="F39" s="1600"/>
    </row>
    <row r="40" spans="1:6" ht="15" customHeight="1">
      <c r="A40" s="1600"/>
      <c r="B40" s="1600"/>
      <c r="C40" s="1600"/>
      <c r="D40" s="1600"/>
      <c r="E40" s="1600"/>
      <c r="F40" s="1600"/>
    </row>
    <row r="41" spans="1:6" ht="15" customHeight="1">
      <c r="A41" s="1600"/>
      <c r="B41" s="1600"/>
      <c r="C41" s="1600"/>
      <c r="D41" s="1600"/>
      <c r="E41" s="1600"/>
      <c r="F41" s="1600"/>
    </row>
    <row r="42" spans="1:6" ht="15" customHeight="1">
      <c r="A42" s="1600"/>
      <c r="B42" s="1600"/>
      <c r="C42" s="1600"/>
      <c r="D42" s="1600"/>
      <c r="E42" s="1600"/>
      <c r="F42" s="1600"/>
    </row>
    <row r="43" spans="1:6" ht="15" customHeight="1">
      <c r="A43" s="1600"/>
      <c r="B43" s="1600"/>
      <c r="C43" s="1600"/>
      <c r="D43" s="1600"/>
      <c r="E43" s="1600"/>
      <c r="F43" s="1600"/>
    </row>
    <row r="44" spans="1:6" ht="15" customHeight="1">
      <c r="A44" s="1600"/>
      <c r="B44" s="1600"/>
      <c r="C44" s="1600"/>
      <c r="D44" s="1600"/>
      <c r="E44" s="1600"/>
      <c r="F44" s="1600"/>
    </row>
    <row r="45" spans="1:6" ht="15" customHeight="1">
      <c r="A45" s="1600"/>
      <c r="B45" s="1600"/>
      <c r="C45" s="1600"/>
      <c r="D45" s="1600"/>
      <c r="E45" s="1600"/>
      <c r="F45" s="1600"/>
    </row>
    <row r="46" spans="1:6" ht="15" customHeight="1">
      <c r="A46" s="1600"/>
      <c r="B46" s="1600"/>
      <c r="C46" s="1600"/>
      <c r="D46" s="1600"/>
      <c r="E46" s="1600"/>
      <c r="F46" s="1600"/>
    </row>
    <row r="47" spans="1:6" ht="15" customHeight="1">
      <c r="A47" s="1600"/>
      <c r="B47" s="1600"/>
      <c r="C47" s="1600"/>
      <c r="D47" s="1600"/>
      <c r="E47" s="1600"/>
      <c r="F47" s="1600"/>
    </row>
    <row r="48" spans="1:6" ht="15" customHeight="1">
      <c r="A48" s="1600"/>
      <c r="B48" s="1600"/>
      <c r="C48" s="1600"/>
      <c r="D48" s="1600"/>
      <c r="E48" s="1600"/>
      <c r="F48" s="1600"/>
    </row>
    <row r="49" spans="1:6" ht="15" customHeight="1">
      <c r="A49" s="1600"/>
      <c r="B49" s="1600"/>
      <c r="C49" s="1600"/>
      <c r="D49" s="1600"/>
      <c r="E49" s="1600"/>
      <c r="F49" s="1600"/>
    </row>
    <row r="50" spans="1:6" ht="15" customHeight="1">
      <c r="A50" s="1600"/>
      <c r="B50" s="1600"/>
      <c r="C50" s="1600"/>
      <c r="D50" s="1600"/>
      <c r="E50" s="1600"/>
      <c r="F50" s="1600"/>
    </row>
    <row r="51" spans="1:6" ht="15" customHeight="1">
      <c r="A51" s="1600"/>
      <c r="B51" s="1600"/>
      <c r="C51" s="1600"/>
      <c r="D51" s="1600"/>
      <c r="E51" s="1600"/>
      <c r="F51" s="1600"/>
    </row>
    <row r="52" spans="1:6" ht="15" customHeight="1">
      <c r="A52" s="1600"/>
      <c r="B52" s="1600"/>
      <c r="C52" s="1600"/>
      <c r="D52" s="1600"/>
      <c r="E52" s="1600"/>
      <c r="F52" s="1600"/>
    </row>
    <row r="53" spans="1:6" ht="15" customHeight="1">
      <c r="A53" s="1600"/>
      <c r="B53" s="1600"/>
      <c r="C53" s="1600"/>
      <c r="D53" s="1600"/>
      <c r="E53" s="1600"/>
      <c r="F53" s="1600"/>
    </row>
    <row r="54" spans="1:6" ht="15" customHeight="1">
      <c r="A54" s="1600"/>
      <c r="B54" s="1600"/>
      <c r="C54" s="1600"/>
      <c r="D54" s="1600"/>
      <c r="E54" s="1600"/>
      <c r="F54" s="1600"/>
    </row>
    <row r="55" spans="1:6" ht="15" customHeight="1">
      <c r="A55" s="1600"/>
      <c r="B55" s="1600"/>
      <c r="C55" s="1600"/>
      <c r="D55" s="1600"/>
      <c r="E55" s="1600"/>
      <c r="F55" s="1600"/>
    </row>
    <row r="56" spans="1:6" ht="15" customHeight="1">
      <c r="A56" s="1600"/>
      <c r="B56" s="1600"/>
      <c r="C56" s="1600"/>
      <c r="D56" s="1600"/>
      <c r="E56" s="1600"/>
      <c r="F56" s="1600"/>
    </row>
    <row r="57" spans="1:6" ht="16.350000000000001" customHeight="1"/>
    <row r="58" spans="1:6" ht="19.7" customHeight="1"/>
    <row r="59" spans="1:6" ht="19.7" customHeight="1"/>
    <row r="60" spans="1:6" ht="15.75" customHeight="1"/>
    <row r="61" spans="1:6" ht="15.75" customHeight="1"/>
    <row r="62" spans="1:6" ht="18.399999999999999" customHeight="1"/>
    <row r="63" spans="1:6" ht="17.649999999999999" customHeight="1"/>
    <row r="64" spans="1:6" ht="21.6" customHeight="1"/>
  </sheetData>
  <mergeCells count="9">
    <mergeCell ref="A31:B31"/>
    <mergeCell ref="A6:C6"/>
    <mergeCell ref="B7:C7"/>
    <mergeCell ref="A7:A8"/>
    <mergeCell ref="F7:F8"/>
    <mergeCell ref="D7:E7"/>
    <mergeCell ref="A27:B27"/>
    <mergeCell ref="A26:C26"/>
    <mergeCell ref="A30:C30"/>
  </mergeCells>
  <pageMargins left="0.70000000000000007" right="0.70000000000000007" top="1.5374015748031495" bottom="1.5374015748031495" header="1.1437007874015748" footer="1.1437007874015748"/>
  <pageSetup paperSize="9" scale="50" fitToWidth="0" fitToHeight="0" orientation="portrait" horizontalDpi="1200" verticalDpi="1200" r:id="rId1"/>
  <headerFooter alignWithMargins="0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48472"/>
  <sheetViews>
    <sheetView zoomScaleNormal="100" workbookViewId="0"/>
  </sheetViews>
  <sheetFormatPr defaultRowHeight="14.25" customHeight="1"/>
  <cols>
    <col min="1" max="1" width="24.25" style="26" customWidth="1"/>
    <col min="2" max="2" width="29.25" style="150" customWidth="1"/>
    <col min="3" max="3" width="27.875" style="150" customWidth="1"/>
    <col min="4" max="976" width="8.125" customWidth="1"/>
  </cols>
  <sheetData>
    <row r="1" spans="1:4" s="12" customFormat="1" ht="14.25" customHeight="1">
      <c r="A1" s="1025" t="s">
        <v>2035</v>
      </c>
      <c r="B1" s="464"/>
      <c r="C1" s="1585"/>
    </row>
    <row r="2" spans="1:4" s="12" customFormat="1" ht="24.75" customHeight="1">
      <c r="A2" s="1308" t="s">
        <v>2036</v>
      </c>
      <c r="B2" s="1027"/>
      <c r="C2" s="199"/>
    </row>
    <row r="3" spans="1:4" ht="63.95" customHeight="1">
      <c r="A3" s="1584" t="s">
        <v>1019</v>
      </c>
      <c r="B3" s="1014" t="s">
        <v>2154</v>
      </c>
      <c r="C3" s="1417" t="s">
        <v>1162</v>
      </c>
    </row>
    <row r="4" spans="1:4" s="12" customFormat="1" ht="24" customHeight="1">
      <c r="A4" s="1618" t="s">
        <v>2128</v>
      </c>
      <c r="B4" s="1619"/>
      <c r="C4" s="1612"/>
      <c r="D4" s="1604"/>
    </row>
    <row r="5" spans="1:4">
      <c r="A5" s="1634" t="s">
        <v>1829</v>
      </c>
      <c r="B5" s="1620">
        <v>3.1</v>
      </c>
      <c r="C5" s="1623">
        <v>112.6</v>
      </c>
    </row>
    <row r="6" spans="1:4">
      <c r="A6" s="1447" t="s">
        <v>1843</v>
      </c>
      <c r="B6" s="1620">
        <v>1.8</v>
      </c>
      <c r="C6" s="1623">
        <v>124.9</v>
      </c>
    </row>
    <row r="7" spans="1:4">
      <c r="A7" s="1635" t="s">
        <v>2021</v>
      </c>
      <c r="B7" s="1620">
        <v>2.2000000000000002</v>
      </c>
      <c r="C7" s="1621">
        <v>205.3</v>
      </c>
    </row>
    <row r="8" spans="1:4">
      <c r="A8" s="1447" t="s">
        <v>2023</v>
      </c>
      <c r="B8" s="1620">
        <v>1.8</v>
      </c>
      <c r="C8" s="1621">
        <v>202</v>
      </c>
    </row>
    <row r="9" spans="1:4">
      <c r="A9" s="1447" t="s">
        <v>1981</v>
      </c>
      <c r="B9" s="1620">
        <v>4</v>
      </c>
      <c r="C9" s="1621">
        <v>101</v>
      </c>
    </row>
    <row r="10" spans="1:4" s="12" customFormat="1">
      <c r="A10" s="1447" t="s">
        <v>1999</v>
      </c>
      <c r="B10" s="1620">
        <v>3.7</v>
      </c>
      <c r="C10" s="1621">
        <v>99.9</v>
      </c>
    </row>
    <row r="11" spans="1:4" s="12" customFormat="1">
      <c r="A11" s="1447" t="s">
        <v>1919</v>
      </c>
      <c r="B11" s="1620">
        <v>3.6</v>
      </c>
      <c r="C11" s="1621">
        <v>259.3</v>
      </c>
    </row>
    <row r="12" spans="1:4">
      <c r="A12" s="1447" t="s">
        <v>1921</v>
      </c>
      <c r="B12" s="1620">
        <v>4.9000000000000004</v>
      </c>
      <c r="C12" s="1621">
        <v>351.5</v>
      </c>
    </row>
    <row r="13" spans="1:4">
      <c r="A13" s="1447" t="s">
        <v>1845</v>
      </c>
      <c r="B13" s="1620">
        <v>2</v>
      </c>
      <c r="C13" s="1623">
        <v>138.69999999999999</v>
      </c>
    </row>
    <row r="14" spans="1:4">
      <c r="A14" s="1447" t="s">
        <v>1831</v>
      </c>
      <c r="B14" s="1620">
        <v>1.9</v>
      </c>
      <c r="C14" s="1623">
        <v>170.8</v>
      </c>
    </row>
    <row r="15" spans="1:4" ht="14.25" customHeight="1">
      <c r="A15" s="1447" t="s">
        <v>1927</v>
      </c>
      <c r="B15" s="1620">
        <v>1.4</v>
      </c>
      <c r="C15" s="1621">
        <v>170.7</v>
      </c>
    </row>
    <row r="16" spans="1:4" s="12" customFormat="1" ht="14.25" customHeight="1">
      <c r="A16" s="1447" t="s">
        <v>1909</v>
      </c>
      <c r="B16" s="1620">
        <v>6.6</v>
      </c>
      <c r="C16" s="1621">
        <v>431.3</v>
      </c>
    </row>
    <row r="17" spans="1:3" s="12" customFormat="1" ht="14.25" customHeight="1">
      <c r="A17" s="1447" t="s">
        <v>1887</v>
      </c>
      <c r="B17" s="1620">
        <v>5.7</v>
      </c>
      <c r="C17" s="1621">
        <v>147.69999999999999</v>
      </c>
    </row>
    <row r="18" spans="1:3" ht="14.25" customHeight="1">
      <c r="A18" s="1447" t="s">
        <v>1899</v>
      </c>
      <c r="B18" s="1620">
        <v>3.6</v>
      </c>
      <c r="C18" s="1621">
        <v>82.8</v>
      </c>
    </row>
    <row r="19" spans="1:3" s="12" customFormat="1" ht="14.25" customHeight="1">
      <c r="A19" s="1447" t="s">
        <v>2001</v>
      </c>
      <c r="B19" s="1620">
        <v>2.7</v>
      </c>
      <c r="C19" s="1621">
        <v>97</v>
      </c>
    </row>
    <row r="20" spans="1:3" s="12" customFormat="1" ht="14.25" customHeight="1">
      <c r="A20" s="1447" t="s">
        <v>1867</v>
      </c>
      <c r="B20" s="1620">
        <v>4.9000000000000004</v>
      </c>
      <c r="C20" s="1636">
        <v>92.1</v>
      </c>
    </row>
    <row r="21" spans="1:3" s="12" customFormat="1" ht="14.25" customHeight="1">
      <c r="A21" s="1447" t="s">
        <v>2003</v>
      </c>
      <c r="B21" s="1620">
        <v>2.6</v>
      </c>
      <c r="C21" s="1621">
        <v>122.5</v>
      </c>
    </row>
    <row r="22" spans="1:3" s="12" customFormat="1" ht="14.25" customHeight="1">
      <c r="A22" s="1447" t="s">
        <v>2005</v>
      </c>
      <c r="B22" s="1620">
        <v>4.2</v>
      </c>
      <c r="C22" s="1621">
        <v>105</v>
      </c>
    </row>
    <row r="23" spans="1:3" s="12" customFormat="1" ht="14.25" customHeight="1">
      <c r="A23" s="1447" t="s">
        <v>1897</v>
      </c>
      <c r="B23" s="1620">
        <v>4</v>
      </c>
      <c r="C23" s="1621">
        <v>133.80000000000001</v>
      </c>
    </row>
    <row r="24" spans="1:3" s="12" customFormat="1" ht="14.25" customHeight="1">
      <c r="A24" s="1447" t="s">
        <v>1903</v>
      </c>
      <c r="B24" s="1620">
        <v>4.5999999999999996</v>
      </c>
      <c r="C24" s="1621">
        <v>96.8</v>
      </c>
    </row>
    <row r="25" spans="1:3" s="12" customFormat="1" ht="14.25" customHeight="1">
      <c r="A25" s="1447" t="s">
        <v>1911</v>
      </c>
      <c r="B25" s="1620">
        <v>5.8</v>
      </c>
      <c r="C25" s="1621">
        <v>127.9</v>
      </c>
    </row>
    <row r="26" spans="1:3" ht="14.25" customHeight="1">
      <c r="A26" s="1447" t="s">
        <v>1905</v>
      </c>
      <c r="B26" s="1620">
        <v>4.5</v>
      </c>
      <c r="C26" s="1621">
        <v>102.5</v>
      </c>
    </row>
    <row r="27" spans="1:3" ht="14.25" customHeight="1">
      <c r="A27" s="1447" t="s">
        <v>1913</v>
      </c>
      <c r="B27" s="1620">
        <v>4.4000000000000004</v>
      </c>
      <c r="C27" s="1621">
        <v>105.8</v>
      </c>
    </row>
    <row r="28" spans="1:3" ht="14.25" customHeight="1">
      <c r="A28" s="1447" t="s">
        <v>1985</v>
      </c>
      <c r="B28" s="1620">
        <v>3.8</v>
      </c>
      <c r="C28" s="1621">
        <v>110.4</v>
      </c>
    </row>
    <row r="29" spans="1:3" ht="14.25" customHeight="1">
      <c r="A29" s="1635" t="s">
        <v>1827</v>
      </c>
      <c r="B29" s="1620">
        <v>2</v>
      </c>
      <c r="C29" s="1623">
        <v>169.4</v>
      </c>
    </row>
    <row r="30" spans="1:3" ht="14.25" customHeight="1">
      <c r="A30" s="1447" t="s">
        <v>1833</v>
      </c>
      <c r="B30" s="1620">
        <v>1.8</v>
      </c>
      <c r="C30" s="1623">
        <v>168.6</v>
      </c>
    </row>
    <row r="31" spans="1:3" ht="14.25" customHeight="1">
      <c r="A31" s="1447" t="s">
        <v>1847</v>
      </c>
      <c r="B31" s="1620">
        <v>1.3</v>
      </c>
      <c r="C31" s="1623">
        <v>137.30000000000001</v>
      </c>
    </row>
    <row r="32" spans="1:3" ht="14.25" customHeight="1">
      <c r="A32" s="1447" t="s">
        <v>1835</v>
      </c>
      <c r="B32" s="1620">
        <v>2.5</v>
      </c>
      <c r="C32" s="1623">
        <v>122.9</v>
      </c>
    </row>
    <row r="33" spans="1:3" ht="14.25" customHeight="1">
      <c r="A33" s="1447" t="s">
        <v>1837</v>
      </c>
      <c r="B33" s="1620">
        <v>2</v>
      </c>
      <c r="C33" s="1623">
        <v>132.1</v>
      </c>
    </row>
    <row r="34" spans="1:3" ht="14.25" customHeight="1">
      <c r="A34" s="1447" t="s">
        <v>1923</v>
      </c>
      <c r="B34" s="1620">
        <v>3.8</v>
      </c>
      <c r="C34" s="1621">
        <v>157.30000000000001</v>
      </c>
    </row>
    <row r="35" spans="1:3" ht="14.25" customHeight="1">
      <c r="A35" s="1447" t="s">
        <v>1931</v>
      </c>
      <c r="B35" s="1620">
        <v>2.8</v>
      </c>
      <c r="C35" s="1621">
        <v>115.6</v>
      </c>
    </row>
    <row r="36" spans="1:3" ht="14.25" customHeight="1">
      <c r="A36" s="1447" t="s">
        <v>1991</v>
      </c>
      <c r="B36" s="1620">
        <v>2.5</v>
      </c>
      <c r="C36" s="1621">
        <v>155.1</v>
      </c>
    </row>
    <row r="37" spans="1:3" s="12" customFormat="1" ht="14.25" customHeight="1">
      <c r="A37" s="1447" t="s">
        <v>1993</v>
      </c>
      <c r="B37" s="1620">
        <v>2.1</v>
      </c>
      <c r="C37" s="1621">
        <v>157.30000000000001</v>
      </c>
    </row>
    <row r="38" spans="1:3" s="12" customFormat="1" ht="14.25" customHeight="1">
      <c r="A38" s="1447" t="s">
        <v>1849</v>
      </c>
      <c r="B38" s="1620">
        <v>1.7</v>
      </c>
      <c r="C38" s="1623">
        <v>109.7</v>
      </c>
    </row>
    <row r="39" spans="1:3" s="12" customFormat="1" ht="14.25" customHeight="1">
      <c r="A39" s="1447" t="s">
        <v>1969</v>
      </c>
      <c r="B39" s="1620">
        <v>3.6</v>
      </c>
      <c r="C39" s="1621">
        <v>107</v>
      </c>
    </row>
    <row r="40" spans="1:3" s="12" customFormat="1" ht="14.25" customHeight="1">
      <c r="A40" s="1447" t="s">
        <v>1851</v>
      </c>
      <c r="B40" s="1620">
        <v>1.7</v>
      </c>
      <c r="C40" s="1637">
        <v>113.7</v>
      </c>
    </row>
    <row r="41" spans="1:3" s="12" customFormat="1" ht="14.25" customHeight="1">
      <c r="A41" s="1447" t="s">
        <v>2027</v>
      </c>
      <c r="B41" s="1620">
        <v>2.1</v>
      </c>
      <c r="C41" s="1621">
        <v>299.7</v>
      </c>
    </row>
    <row r="42" spans="1:3" s="12" customFormat="1" ht="14.25" customHeight="1">
      <c r="A42" s="1447" t="s">
        <v>1915</v>
      </c>
      <c r="B42" s="1620">
        <v>4.8</v>
      </c>
      <c r="C42" s="1621">
        <v>179.5</v>
      </c>
    </row>
    <row r="43" spans="1:3" ht="14.25" customHeight="1">
      <c r="A43" s="1447" t="s">
        <v>1853</v>
      </c>
      <c r="B43" s="1620">
        <v>2</v>
      </c>
      <c r="C43" s="1637">
        <v>110.1</v>
      </c>
    </row>
    <row r="44" spans="1:3" ht="14.25" customHeight="1">
      <c r="A44" s="1447" t="s">
        <v>1987</v>
      </c>
      <c r="B44" s="1620">
        <v>3.3</v>
      </c>
      <c r="C44" s="1621">
        <v>111.6</v>
      </c>
    </row>
    <row r="45" spans="1:3" ht="14.25" customHeight="1">
      <c r="A45" s="1447" t="s">
        <v>1839</v>
      </c>
      <c r="B45" s="1620">
        <v>2.9</v>
      </c>
      <c r="C45" s="1623">
        <v>121.7</v>
      </c>
    </row>
    <row r="46" spans="1:3" s="12" customFormat="1" ht="14.25" customHeight="1">
      <c r="A46" s="1447" t="s">
        <v>1855</v>
      </c>
      <c r="B46" s="1620">
        <v>1.9</v>
      </c>
      <c r="C46" s="1622">
        <v>94.1</v>
      </c>
    </row>
    <row r="47" spans="1:3" s="12" customFormat="1" ht="14.25" customHeight="1">
      <c r="A47" s="1447" t="s">
        <v>2007</v>
      </c>
      <c r="B47" s="1620">
        <v>1.9</v>
      </c>
      <c r="C47" s="1621">
        <v>152.80000000000001</v>
      </c>
    </row>
    <row r="48" spans="1:3" s="12" customFormat="1" ht="14.25" customHeight="1">
      <c r="A48" s="1447" t="s">
        <v>2019</v>
      </c>
      <c r="B48" s="1620">
        <v>1.8</v>
      </c>
      <c r="C48" s="1621">
        <v>115.6</v>
      </c>
    </row>
    <row r="49" spans="1:3" s="12" customFormat="1" ht="14.25" customHeight="1">
      <c r="A49" s="1447" t="s">
        <v>1917</v>
      </c>
      <c r="B49" s="1620">
        <v>5.3</v>
      </c>
      <c r="C49" s="1621">
        <v>195.9</v>
      </c>
    </row>
    <row r="50" spans="1:3" s="12" customFormat="1" ht="14.25" customHeight="1">
      <c r="A50" s="1447" t="s">
        <v>1979</v>
      </c>
      <c r="B50" s="1620">
        <v>3.5</v>
      </c>
      <c r="C50" s="1621">
        <v>117.4</v>
      </c>
    </row>
    <row r="51" spans="1:3" s="12" customFormat="1" ht="14.25" customHeight="1">
      <c r="A51" s="1447" t="s">
        <v>1989</v>
      </c>
      <c r="B51" s="1620">
        <v>3.3</v>
      </c>
      <c r="C51" s="1621">
        <v>127.4</v>
      </c>
    </row>
    <row r="52" spans="1:3" s="12" customFormat="1" ht="14.25" customHeight="1">
      <c r="A52" s="1447" t="s">
        <v>1841</v>
      </c>
      <c r="B52" s="1620">
        <v>2.6</v>
      </c>
      <c r="C52" s="1623">
        <v>112</v>
      </c>
    </row>
    <row r="53" spans="1:3" s="12" customFormat="1" ht="14.25" customHeight="1">
      <c r="A53" s="1447" t="s">
        <v>1995</v>
      </c>
      <c r="B53" s="1620">
        <v>3.2</v>
      </c>
      <c r="C53" s="1621">
        <v>145.30000000000001</v>
      </c>
    </row>
    <row r="54" spans="1:3" s="12" customFormat="1" ht="14.25" customHeight="1">
      <c r="A54" s="1447" t="s">
        <v>2009</v>
      </c>
      <c r="B54" s="1620">
        <v>2.9</v>
      </c>
      <c r="C54" s="1621">
        <v>140.1</v>
      </c>
    </row>
    <row r="55" spans="1:3" s="12" customFormat="1" ht="14.25" customHeight="1">
      <c r="A55" s="1447" t="s">
        <v>1925</v>
      </c>
      <c r="B55" s="1620">
        <v>3.7</v>
      </c>
      <c r="C55" s="1621">
        <v>302.3</v>
      </c>
    </row>
    <row r="56" spans="1:3" ht="14.25" customHeight="1">
      <c r="A56" s="1447" t="s">
        <v>1857</v>
      </c>
      <c r="B56" s="1620">
        <v>1</v>
      </c>
      <c r="C56" s="1622">
        <v>162.5</v>
      </c>
    </row>
    <row r="57" spans="1:3" ht="24" customHeight="1">
      <c r="A57" s="185" t="s">
        <v>947</v>
      </c>
    </row>
    <row r="58" spans="1:3" ht="14.25" customHeight="1">
      <c r="A58" s="185" t="s">
        <v>1227</v>
      </c>
    </row>
    <row r="59" spans="1:3" ht="14.25" customHeight="1">
      <c r="A59" s="115" t="s">
        <v>970</v>
      </c>
    </row>
    <row r="60" spans="1:3" ht="14.25" customHeight="1">
      <c r="A60" s="115" t="s">
        <v>1228</v>
      </c>
    </row>
    <row r="1048472" ht="12.75" customHeight="1"/>
  </sheetData>
  <sortState ref="A5:C56">
    <sortCondition ref="A5:A56"/>
  </sortState>
  <pageMargins left="0.70000000000000007" right="0.70000000000000007" top="1.5374015748031495" bottom="1.5374015748031495" header="1.1437007874015748" footer="1.1437007874015748"/>
  <pageSetup paperSize="9" scale="76" fitToWidth="0" fitToHeight="0" orientation="portrait" horizontalDpi="1200" verticalDpi="1200" r:id="rId1"/>
  <headerFooter alignWithMargins="0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6"/>
  <sheetViews>
    <sheetView zoomScaleNormal="100" workbookViewId="0"/>
  </sheetViews>
  <sheetFormatPr defaultRowHeight="14.25"/>
  <cols>
    <col min="1" max="1" width="34.25" style="31" customWidth="1"/>
    <col min="2" max="5" width="13.375" style="31" customWidth="1"/>
    <col min="6" max="6" width="32.5" style="31" customWidth="1"/>
    <col min="7" max="7" width="10.75" style="28" customWidth="1"/>
    <col min="8" max="33" width="8.25" style="28" customWidth="1"/>
    <col min="34" max="1023" width="8.25" customWidth="1"/>
  </cols>
  <sheetData>
    <row r="1" spans="1:33" ht="15">
      <c r="A1" s="535" t="s">
        <v>48</v>
      </c>
      <c r="B1" s="199"/>
      <c r="C1" s="199"/>
      <c r="D1" s="199"/>
      <c r="E1" s="199"/>
      <c r="F1" s="199"/>
    </row>
    <row r="2" spans="1:33" ht="15">
      <c r="A2" s="497" t="s">
        <v>49</v>
      </c>
      <c r="B2" s="199"/>
      <c r="C2" s="199"/>
      <c r="D2" s="199"/>
      <c r="E2" s="199"/>
      <c r="F2" s="199"/>
    </row>
    <row r="3" spans="1:33">
      <c r="A3" s="1415" t="s">
        <v>2037</v>
      </c>
      <c r="B3" s="1415"/>
      <c r="C3" s="838"/>
      <c r="D3" s="838"/>
      <c r="E3" s="838"/>
      <c r="F3" s="668"/>
    </row>
    <row r="4" spans="1:33" ht="24" customHeight="1">
      <c r="A4" s="445" t="s">
        <v>2038</v>
      </c>
      <c r="B4" s="429"/>
    </row>
    <row r="5" spans="1:33" s="29" customFormat="1" ht="22.7" customHeight="1">
      <c r="A5" s="625" t="s">
        <v>1012</v>
      </c>
      <c r="B5" s="775" t="s">
        <v>93</v>
      </c>
      <c r="C5" s="775" t="s">
        <v>92</v>
      </c>
      <c r="D5" s="775" t="s">
        <v>91</v>
      </c>
      <c r="E5" s="775" t="s">
        <v>90</v>
      </c>
      <c r="F5" s="265" t="s">
        <v>1013</v>
      </c>
      <c r="G5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</row>
    <row r="6" spans="1:33" s="29" customFormat="1">
      <c r="A6" s="1416" t="s">
        <v>960</v>
      </c>
      <c r="B6" s="339">
        <v>683</v>
      </c>
      <c r="C6" s="339">
        <v>391</v>
      </c>
      <c r="D6" s="339">
        <v>53</v>
      </c>
      <c r="E6" s="339">
        <v>28</v>
      </c>
      <c r="F6" s="242" t="s">
        <v>961</v>
      </c>
      <c r="G6" s="12"/>
      <c r="H6" s="845"/>
      <c r="I6" s="845"/>
      <c r="J6" s="845"/>
      <c r="K6" s="845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</row>
    <row r="7" spans="1:33" s="29" customFormat="1">
      <c r="A7" s="1416" t="s">
        <v>60</v>
      </c>
      <c r="B7" s="339">
        <v>488651</v>
      </c>
      <c r="C7" s="339">
        <v>240084</v>
      </c>
      <c r="D7" s="339">
        <v>84767</v>
      </c>
      <c r="E7" s="339">
        <v>31444</v>
      </c>
      <c r="F7" s="228" t="s">
        <v>527</v>
      </c>
      <c r="G7"/>
      <c r="H7" s="845"/>
      <c r="I7" s="845"/>
      <c r="J7" s="845"/>
      <c r="K7" s="845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</row>
    <row r="8" spans="1:33" s="29" customFormat="1">
      <c r="A8" s="1416" t="s">
        <v>885</v>
      </c>
      <c r="B8" s="339"/>
      <c r="C8" s="339"/>
      <c r="D8" s="339"/>
      <c r="E8" s="339"/>
      <c r="F8" s="228" t="s">
        <v>923</v>
      </c>
      <c r="G8"/>
      <c r="I8" s="845"/>
      <c r="J8" s="845"/>
      <c r="K8" s="845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</row>
    <row r="9" spans="1:33" s="29" customFormat="1">
      <c r="A9" s="273" t="s">
        <v>481</v>
      </c>
      <c r="B9" s="1355">
        <v>16.899999999999999</v>
      </c>
      <c r="C9" s="1355">
        <v>15.6</v>
      </c>
      <c r="D9" s="1355">
        <v>15.1</v>
      </c>
      <c r="E9" s="1355">
        <v>12.5</v>
      </c>
      <c r="F9" s="459" t="s">
        <v>989</v>
      </c>
      <c r="G9"/>
      <c r="H9" s="859"/>
      <c r="I9" s="859"/>
      <c r="J9" s="859"/>
      <c r="K9" s="859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</row>
    <row r="10" spans="1:33" s="29" customFormat="1">
      <c r="A10" s="273" t="s">
        <v>482</v>
      </c>
      <c r="B10" s="1355">
        <v>59.8</v>
      </c>
      <c r="C10" s="1355">
        <v>57.6</v>
      </c>
      <c r="D10" s="1355">
        <v>55.8</v>
      </c>
      <c r="E10" s="1355">
        <v>54.4</v>
      </c>
      <c r="F10" s="459" t="s">
        <v>990</v>
      </c>
      <c r="G10"/>
      <c r="H10" s="859"/>
      <c r="I10" s="859"/>
      <c r="J10" s="859"/>
      <c r="K10" s="859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</row>
    <row r="11" spans="1:33" s="29" customFormat="1">
      <c r="A11" s="273" t="s">
        <v>483</v>
      </c>
      <c r="B11" s="1355">
        <v>23.3</v>
      </c>
      <c r="C11" s="1355">
        <v>26.8</v>
      </c>
      <c r="D11" s="1355">
        <v>29.1</v>
      </c>
      <c r="E11" s="1355">
        <v>33.1</v>
      </c>
      <c r="F11" s="459" t="s">
        <v>991</v>
      </c>
      <c r="G11"/>
      <c r="H11" s="859"/>
      <c r="I11" s="859"/>
      <c r="J11" s="859"/>
      <c r="K11" s="859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</row>
    <row r="12" spans="1:33" s="29" customFormat="1" ht="27" customHeight="1">
      <c r="A12" s="1416" t="s">
        <v>484</v>
      </c>
      <c r="B12" s="1355">
        <v>67.099999999999994</v>
      </c>
      <c r="C12" s="1355">
        <v>73.599999999999994</v>
      </c>
      <c r="D12" s="1355">
        <v>79.099999999999994</v>
      </c>
      <c r="E12" s="1355">
        <v>83.9</v>
      </c>
      <c r="F12" s="708" t="s">
        <v>962</v>
      </c>
      <c r="G12"/>
      <c r="H12" s="850"/>
      <c r="I12" s="859"/>
      <c r="J12" s="859"/>
      <c r="K12" s="859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</row>
    <row r="13" spans="1:33" s="29" customFormat="1" ht="15" customHeight="1">
      <c r="A13" s="1416" t="s">
        <v>473</v>
      </c>
      <c r="B13" s="1355">
        <v>7.9</v>
      </c>
      <c r="C13" s="1355">
        <v>6.1</v>
      </c>
      <c r="D13" s="1355">
        <v>5.9</v>
      </c>
      <c r="E13" s="1355">
        <v>3.7</v>
      </c>
      <c r="F13" s="228" t="s">
        <v>870</v>
      </c>
      <c r="G13"/>
      <c r="H13" s="859"/>
      <c r="I13" s="859"/>
      <c r="J13" s="859"/>
      <c r="K13" s="859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</row>
    <row r="14" spans="1:33" s="29" customFormat="1" ht="16.350000000000001" customHeight="1">
      <c r="A14" s="1416" t="s">
        <v>485</v>
      </c>
      <c r="B14" s="1355">
        <v>10.199999999999999</v>
      </c>
      <c r="C14" s="1355">
        <v>10.9</v>
      </c>
      <c r="D14" s="1355">
        <v>12</v>
      </c>
      <c r="E14" s="1355">
        <v>12.8</v>
      </c>
      <c r="F14" s="228" t="s">
        <v>872</v>
      </c>
      <c r="G14"/>
      <c r="H14" s="859"/>
      <c r="I14" s="859"/>
      <c r="J14" s="859"/>
      <c r="K14" s="859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</row>
    <row r="15" spans="1:33" s="29" customFormat="1" ht="21.75" customHeight="1">
      <c r="A15" s="1416" t="s">
        <v>969</v>
      </c>
      <c r="B15" s="1416"/>
      <c r="C15" s="1416"/>
      <c r="D15" s="1416"/>
      <c r="E15" s="1416"/>
      <c r="F15" s="694"/>
      <c r="G15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</row>
    <row r="16" spans="1:33" s="29" customFormat="1" ht="14.25" customHeight="1">
      <c r="A16" s="695" t="s">
        <v>970</v>
      </c>
      <c r="B16" s="695"/>
      <c r="C16" s="695"/>
      <c r="D16" s="695"/>
      <c r="E16" s="695"/>
      <c r="F16" s="695"/>
      <c r="G16" s="119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28"/>
      <c r="Y16" s="28"/>
      <c r="Z16" s="28"/>
      <c r="AA16" s="28"/>
      <c r="AB16" s="28"/>
      <c r="AC16" s="28"/>
      <c r="AD16" s="28"/>
      <c r="AE16" s="28"/>
      <c r="AF16" s="28"/>
      <c r="AG16" s="28"/>
    </row>
  </sheetData>
  <pageMargins left="0.70000000000000007" right="0.70000000000000007" top="1.9311023622047245" bottom="1.9311023622047245" header="1.5374015748031495" footer="1.5374015748031495"/>
  <pageSetup paperSize="9" scale="28" fitToWidth="0" fitToHeight="0" orientation="portrait" r:id="rId1"/>
  <headerFooter alignWithMargins="0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8"/>
  <sheetViews>
    <sheetView zoomScaleNormal="100" workbookViewId="0"/>
  </sheetViews>
  <sheetFormatPr defaultRowHeight="14.25"/>
  <cols>
    <col min="1" max="1" width="46" customWidth="1"/>
    <col min="2" max="5" width="13.375" style="12" customWidth="1"/>
    <col min="6" max="6" width="49.875" style="12" customWidth="1"/>
    <col min="7" max="7" width="7.875" customWidth="1"/>
    <col min="8" max="1019" width="8.25" customWidth="1"/>
  </cols>
  <sheetData>
    <row r="1" spans="1:29" ht="15">
      <c r="A1" s="189" t="s">
        <v>48</v>
      </c>
    </row>
    <row r="2" spans="1:29" ht="15">
      <c r="A2" s="184" t="s">
        <v>49</v>
      </c>
    </row>
    <row r="3" spans="1:29">
      <c r="A3" s="1427" t="s">
        <v>2037</v>
      </c>
      <c r="B3" s="838"/>
    </row>
    <row r="4" spans="1:29" ht="27.95" customHeight="1">
      <c r="A4" s="445" t="s">
        <v>2038</v>
      </c>
      <c r="B4" s="565"/>
      <c r="C4" s="91"/>
      <c r="D4" s="91"/>
      <c r="E4" s="91"/>
    </row>
    <row r="5" spans="1:29" s="29" customFormat="1" ht="22.7" customHeight="1">
      <c r="A5" s="625" t="s">
        <v>1012</v>
      </c>
      <c r="B5" s="775" t="s">
        <v>93</v>
      </c>
      <c r="C5" s="775" t="s">
        <v>92</v>
      </c>
      <c r="D5" s="775" t="s">
        <v>91</v>
      </c>
      <c r="E5" s="775" t="s">
        <v>90</v>
      </c>
      <c r="F5" s="265" t="s">
        <v>1013</v>
      </c>
      <c r="G5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</row>
    <row r="6" spans="1:29" s="29" customFormat="1" ht="27" customHeight="1">
      <c r="A6" s="1429" t="s">
        <v>474</v>
      </c>
      <c r="B6" s="293">
        <v>3.8</v>
      </c>
      <c r="C6" s="293">
        <v>-0.9</v>
      </c>
      <c r="D6" s="293">
        <v>-2.4</v>
      </c>
      <c r="E6" s="293">
        <v>-3.2</v>
      </c>
      <c r="F6" s="134" t="s">
        <v>938</v>
      </c>
      <c r="G6" s="12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</row>
    <row r="7" spans="1:29" s="29" customFormat="1" ht="16.5" customHeight="1">
      <c r="A7" s="341" t="s">
        <v>487</v>
      </c>
      <c r="B7" s="1437">
        <v>132.30000000000001</v>
      </c>
      <c r="C7" s="1437">
        <v>75.400000000000006</v>
      </c>
      <c r="D7" s="1437">
        <v>71.2</v>
      </c>
      <c r="E7" s="1437">
        <v>66.900000000000006</v>
      </c>
      <c r="F7" s="402" t="s">
        <v>873</v>
      </c>
      <c r="G7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</row>
    <row r="8" spans="1:29" s="29" customFormat="1" ht="15.75" customHeight="1">
      <c r="A8" s="1429" t="s">
        <v>486</v>
      </c>
      <c r="B8" s="1438">
        <v>11115</v>
      </c>
      <c r="C8" s="1438">
        <v>10158</v>
      </c>
      <c r="D8" s="1438">
        <v>11248</v>
      </c>
      <c r="E8" s="1439">
        <v>15628</v>
      </c>
      <c r="F8" s="134" t="s">
        <v>1449</v>
      </c>
      <c r="G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</row>
    <row r="9" spans="1:29" s="29" customFormat="1" ht="15.75" customHeight="1">
      <c r="A9" s="1429" t="s">
        <v>488</v>
      </c>
      <c r="B9" s="1439">
        <v>11369</v>
      </c>
      <c r="C9" s="1439">
        <v>9863</v>
      </c>
      <c r="D9" s="1439">
        <v>11416</v>
      </c>
      <c r="E9" s="1439">
        <v>17188</v>
      </c>
      <c r="F9" s="242" t="s">
        <v>1450</v>
      </c>
      <c r="G9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</row>
    <row r="10" spans="1:29" s="29" customFormat="1" ht="15.75" customHeight="1">
      <c r="A10" s="472" t="s">
        <v>1359</v>
      </c>
      <c r="B10" s="1440">
        <v>447</v>
      </c>
      <c r="C10" s="1435">
        <v>401</v>
      </c>
      <c r="D10" s="1440">
        <v>395</v>
      </c>
      <c r="E10" s="1440">
        <v>373</v>
      </c>
      <c r="F10" s="315" t="s">
        <v>1363</v>
      </c>
      <c r="G10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</row>
    <row r="11" spans="1:29" s="29" customFormat="1" ht="15.75" customHeight="1">
      <c r="A11" s="341" t="s">
        <v>1276</v>
      </c>
      <c r="B11" s="293">
        <v>2.5</v>
      </c>
      <c r="C11" s="293">
        <v>2.2999999999999998</v>
      </c>
      <c r="D11" s="293">
        <v>3.9</v>
      </c>
      <c r="E11" s="293">
        <v>2.1</v>
      </c>
      <c r="F11" s="242" t="s">
        <v>1448</v>
      </c>
      <c r="G11" s="689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</row>
    <row r="12" spans="1:29" s="29" customFormat="1" ht="17.25" customHeight="1">
      <c r="A12" s="1429" t="s">
        <v>1277</v>
      </c>
      <c r="B12" s="599">
        <v>3.5</v>
      </c>
      <c r="C12" s="599">
        <v>1.4</v>
      </c>
      <c r="D12" s="599">
        <v>0.9</v>
      </c>
      <c r="E12" s="599">
        <v>13.9</v>
      </c>
      <c r="F12" s="289" t="s">
        <v>1278</v>
      </c>
      <c r="G12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</row>
    <row r="13" spans="1:29" s="29" customFormat="1" ht="15.75" customHeight="1">
      <c r="A13" s="341" t="s">
        <v>1279</v>
      </c>
      <c r="B13" s="599">
        <v>3088.3</v>
      </c>
      <c r="C13" s="599">
        <v>1040.7</v>
      </c>
      <c r="D13" s="599">
        <v>294.2</v>
      </c>
      <c r="E13" s="599">
        <v>11945</v>
      </c>
      <c r="F13" s="244" t="s">
        <v>1280</v>
      </c>
      <c r="G13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</row>
    <row r="14" spans="1:29" s="29" customFormat="1" ht="26.25" customHeight="1">
      <c r="A14" s="1703" t="s">
        <v>1361</v>
      </c>
      <c r="B14" s="1703"/>
      <c r="C14" s="1703"/>
      <c r="D14" s="1426"/>
      <c r="E14" s="1426"/>
      <c r="F14" s="770"/>
      <c r="G14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</row>
    <row r="15" spans="1:29" s="29" customFormat="1" ht="15" customHeight="1">
      <c r="A15" s="626" t="s">
        <v>1281</v>
      </c>
      <c r="B15" s="32"/>
      <c r="C15" s="32"/>
      <c r="D15" s="32"/>
      <c r="E15" s="32"/>
      <c r="F15" s="32"/>
      <c r="G15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</row>
    <row r="16" spans="1:29" s="29" customFormat="1" ht="15" customHeight="1">
      <c r="A16" s="1724" t="s">
        <v>1283</v>
      </c>
      <c r="B16" s="1724"/>
      <c r="C16" s="1724"/>
      <c r="D16" s="1724"/>
      <c r="E16" s="1724"/>
      <c r="F16" s="771"/>
      <c r="G16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</row>
    <row r="17" spans="1:29" s="29" customFormat="1" ht="16.5" customHeight="1">
      <c r="A17" s="626" t="s">
        <v>1282</v>
      </c>
      <c r="B17" s="32"/>
      <c r="C17" s="32"/>
      <c r="D17" s="32"/>
      <c r="E17" s="32"/>
      <c r="F17" s="32"/>
      <c r="G17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</row>
    <row r="18" spans="1:29" s="29" customFormat="1" ht="18.95" customHeight="1">
      <c r="A18" s="1739" t="s">
        <v>1360</v>
      </c>
      <c r="B18" s="1739"/>
      <c r="C18" s="1739"/>
      <c r="D18" s="772"/>
      <c r="E18" s="772"/>
      <c r="F18" s="772"/>
      <c r="G18" s="119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28"/>
      <c r="U18" s="28"/>
      <c r="V18" s="28"/>
      <c r="W18" s="28"/>
      <c r="X18" s="28"/>
      <c r="Y18" s="28"/>
      <c r="Z18" s="28"/>
      <c r="AA18" s="28"/>
      <c r="AB18" s="28"/>
      <c r="AC18" s="28"/>
    </row>
    <row r="19" spans="1:29" ht="15.75" customHeight="1">
      <c r="A19" s="627" t="s">
        <v>1189</v>
      </c>
    </row>
    <row r="20" spans="1:29" ht="14.45" customHeight="1">
      <c r="A20" s="1794" t="s">
        <v>1284</v>
      </c>
      <c r="B20" s="1794"/>
      <c r="C20" s="1794"/>
      <c r="D20" s="1794"/>
      <c r="E20" s="772"/>
      <c r="F20" s="772"/>
    </row>
    <row r="21" spans="1:29">
      <c r="A21" s="382" t="s">
        <v>1285</v>
      </c>
    </row>
    <row r="23" spans="1:29">
      <c r="B23" s="771"/>
      <c r="C23" s="771"/>
      <c r="D23" s="771"/>
      <c r="E23" s="771"/>
      <c r="F23" s="771"/>
    </row>
    <row r="24" spans="1:29">
      <c r="B24" s="771"/>
      <c r="C24" s="771"/>
      <c r="D24" s="771"/>
      <c r="E24" s="771"/>
      <c r="F24" s="771"/>
    </row>
    <row r="26" spans="1:29">
      <c r="B26" s="772"/>
      <c r="C26" s="772"/>
      <c r="D26" s="772"/>
      <c r="E26" s="772"/>
      <c r="F26" s="772"/>
    </row>
    <row r="28" spans="1:29">
      <c r="B28" s="772"/>
      <c r="C28" s="772"/>
      <c r="D28" s="772"/>
      <c r="E28" s="772"/>
      <c r="F28" s="772"/>
    </row>
  </sheetData>
  <mergeCells count="4">
    <mergeCell ref="A14:C14"/>
    <mergeCell ref="A18:C18"/>
    <mergeCell ref="A20:D20"/>
    <mergeCell ref="A16:E16"/>
  </mergeCells>
  <pageMargins left="0.7" right="0.7" top="0.75" bottom="0.75" header="0.3" footer="0.3"/>
  <pageSetup paperSize="9" scale="56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zoomScaleNormal="100" workbookViewId="0"/>
  </sheetViews>
  <sheetFormatPr defaultRowHeight="14.25"/>
  <cols>
    <col min="1" max="1" width="23" style="12" customWidth="1"/>
    <col min="2" max="2" width="17.25" style="12" customWidth="1"/>
    <col min="3" max="3" width="8.875" style="12"/>
  </cols>
  <sheetData>
    <row r="1" spans="1:4" ht="15">
      <c r="A1" s="535" t="s">
        <v>2</v>
      </c>
    </row>
    <row r="2" spans="1:4" ht="15">
      <c r="A2" s="171" t="s">
        <v>3</v>
      </c>
    </row>
    <row r="3" spans="1:4">
      <c r="A3" s="1073" t="s">
        <v>1676</v>
      </c>
      <c r="B3" s="1073"/>
      <c r="C3" s="424"/>
      <c r="D3" s="424"/>
    </row>
    <row r="4" spans="1:4" ht="28.5" customHeight="1">
      <c r="A4" s="1074" t="s">
        <v>1677</v>
      </c>
      <c r="B4" s="1075"/>
      <c r="C4" s="425"/>
      <c r="D4" s="425"/>
    </row>
    <row r="5" spans="1:4" ht="29.45" customHeight="1">
      <c r="A5" s="1065" t="s">
        <v>1019</v>
      </c>
      <c r="B5" s="1064" t="s">
        <v>1033</v>
      </c>
      <c r="D5" s="12"/>
    </row>
    <row r="6" spans="1:4" ht="24">
      <c r="A6" s="1061" t="s">
        <v>1046</v>
      </c>
      <c r="B6" s="254"/>
      <c r="D6" s="12"/>
    </row>
    <row r="7" spans="1:4">
      <c r="A7" s="233" t="s">
        <v>1041</v>
      </c>
      <c r="B7" s="1072">
        <v>-1.6</v>
      </c>
      <c r="D7" s="12"/>
    </row>
    <row r="8" spans="1:4">
      <c r="A8" s="233" t="s">
        <v>442</v>
      </c>
      <c r="B8" s="1072">
        <v>-2.4</v>
      </c>
      <c r="D8" s="12"/>
    </row>
    <row r="9" spans="1:4">
      <c r="A9" s="233" t="s">
        <v>1036</v>
      </c>
      <c r="B9" s="1072">
        <v>-4.9000000000000004</v>
      </c>
      <c r="D9" s="12"/>
    </row>
    <row r="10" spans="1:4">
      <c r="A10" s="233" t="s">
        <v>443</v>
      </c>
      <c r="B10" s="1072">
        <v>0.6</v>
      </c>
      <c r="D10" s="12"/>
    </row>
    <row r="11" spans="1:4">
      <c r="A11" s="233" t="s">
        <v>1045</v>
      </c>
      <c r="B11" s="1072">
        <v>3.1</v>
      </c>
      <c r="D11" s="12"/>
    </row>
    <row r="12" spans="1:4">
      <c r="A12" s="233" t="s">
        <v>1043</v>
      </c>
      <c r="B12" s="1072">
        <v>-1.4</v>
      </c>
      <c r="D12" s="12"/>
    </row>
    <row r="13" spans="1:4">
      <c r="A13" s="233" t="s">
        <v>1038</v>
      </c>
      <c r="B13" s="1072">
        <v>-4.3</v>
      </c>
      <c r="D13" s="12"/>
    </row>
    <row r="14" spans="1:4">
      <c r="A14" s="233" t="s">
        <v>1040</v>
      </c>
      <c r="B14" s="1072">
        <v>-3.7</v>
      </c>
      <c r="D14" s="12"/>
    </row>
    <row r="15" spans="1:4">
      <c r="A15" s="233" t="s">
        <v>1035</v>
      </c>
      <c r="B15" s="1072">
        <v>-4.5</v>
      </c>
      <c r="D15" s="12"/>
    </row>
    <row r="16" spans="1:4">
      <c r="A16" s="233" t="s">
        <v>1034</v>
      </c>
      <c r="B16" s="1072">
        <v>-5.7</v>
      </c>
      <c r="D16" s="12"/>
    </row>
    <row r="17" spans="1:4">
      <c r="A17" s="233" t="s">
        <v>1042</v>
      </c>
      <c r="B17" s="1072">
        <v>-1.2</v>
      </c>
      <c r="D17" s="12"/>
    </row>
    <row r="18" spans="1:4">
      <c r="A18" s="233" t="s">
        <v>444</v>
      </c>
      <c r="B18" s="1072">
        <v>-4.9000000000000004</v>
      </c>
      <c r="D18" s="12"/>
    </row>
    <row r="19" spans="1:4">
      <c r="A19" s="233" t="s">
        <v>445</v>
      </c>
      <c r="B19" s="1072">
        <v>-2.2000000000000002</v>
      </c>
      <c r="D19" s="12"/>
    </row>
    <row r="20" spans="1:4">
      <c r="A20" s="233" t="s">
        <v>1037</v>
      </c>
      <c r="B20" s="1072">
        <v>-5.5</v>
      </c>
      <c r="D20" s="12"/>
    </row>
    <row r="21" spans="1:4">
      <c r="A21" s="233" t="s">
        <v>1039</v>
      </c>
      <c r="B21" s="1072">
        <v>-3.9</v>
      </c>
      <c r="D21" s="12"/>
    </row>
    <row r="22" spans="1:4">
      <c r="A22" s="233" t="s">
        <v>1044</v>
      </c>
      <c r="B22" s="1072">
        <v>-0.5</v>
      </c>
      <c r="D22" s="12"/>
    </row>
    <row r="23" spans="1:4" ht="24">
      <c r="A23" s="1061" t="s">
        <v>1047</v>
      </c>
      <c r="B23" s="379"/>
      <c r="D23" s="12"/>
    </row>
    <row r="24" spans="1:4">
      <c r="A24" s="233" t="s">
        <v>93</v>
      </c>
      <c r="B24" s="1072">
        <v>-2.2000000000000002</v>
      </c>
      <c r="D24" s="12"/>
    </row>
    <row r="25" spans="1:4">
      <c r="A25" s="233" t="s">
        <v>92</v>
      </c>
      <c r="B25" s="1072">
        <v>-4.8</v>
      </c>
      <c r="D25" s="12"/>
    </row>
    <row r="26" spans="1:4">
      <c r="A26" s="233" t="s">
        <v>91</v>
      </c>
      <c r="B26" s="1072">
        <v>-6</v>
      </c>
      <c r="D26" s="12"/>
    </row>
    <row r="27" spans="1:4">
      <c r="A27" s="233" t="s">
        <v>90</v>
      </c>
      <c r="B27" s="1072">
        <v>-9.1</v>
      </c>
      <c r="D27" s="12"/>
    </row>
  </sheetData>
  <pageMargins left="0.7" right="0.7" top="0.75" bottom="0.75" header="0.3" footer="0.3"/>
  <pageSetup paperSize="9" orientation="portrait" r:id="rId1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2"/>
  <sheetViews>
    <sheetView zoomScaleNormal="100" workbookViewId="0"/>
  </sheetViews>
  <sheetFormatPr defaultRowHeight="14.25"/>
  <cols>
    <col min="1" max="1" width="26.125" style="31" customWidth="1"/>
    <col min="2" max="5" width="11.5" style="31" customWidth="1"/>
    <col min="6" max="6" width="31.125" style="31" customWidth="1"/>
    <col min="7" max="7" width="8.5" style="714" customWidth="1"/>
    <col min="8" max="15" width="8.25" style="28" customWidth="1"/>
  </cols>
  <sheetData>
    <row r="1" spans="1:15" ht="15">
      <c r="A1" s="170" t="s">
        <v>48</v>
      </c>
      <c r="B1" s="151"/>
      <c r="C1" s="199"/>
      <c r="D1" s="158"/>
      <c r="E1" s="158"/>
      <c r="F1" s="151"/>
    </row>
    <row r="2" spans="1:15" ht="15">
      <c r="A2" s="186" t="s">
        <v>49</v>
      </c>
      <c r="B2" s="151"/>
      <c r="C2" s="199"/>
      <c r="D2" s="158"/>
      <c r="E2" s="158"/>
      <c r="F2" s="151"/>
    </row>
    <row r="3" spans="1:15" s="12" customFormat="1">
      <c r="A3" s="1427" t="s">
        <v>2037</v>
      </c>
      <c r="B3" s="1427"/>
      <c r="C3" s="1427"/>
      <c r="D3" s="1427"/>
      <c r="E3" s="668"/>
      <c r="F3" s="668"/>
      <c r="G3" s="428"/>
      <c r="H3" s="31"/>
      <c r="I3" s="31"/>
      <c r="J3" s="31"/>
      <c r="K3" s="31"/>
      <c r="L3" s="31"/>
      <c r="M3" s="31"/>
      <c r="N3" s="31"/>
      <c r="O3" s="31"/>
    </row>
    <row r="4" spans="1:15" s="12" customFormat="1" ht="28.5" customHeight="1">
      <c r="A4" s="445" t="s">
        <v>2038</v>
      </c>
      <c r="B4" s="428"/>
      <c r="C4" s="428"/>
      <c r="D4" s="428"/>
      <c r="E4" s="31"/>
      <c r="F4" s="31"/>
      <c r="G4" s="428"/>
      <c r="H4" s="31"/>
      <c r="I4" s="31"/>
      <c r="J4" s="31"/>
      <c r="K4" s="31"/>
      <c r="L4" s="31"/>
      <c r="M4" s="31"/>
      <c r="N4" s="31"/>
      <c r="O4" s="31"/>
    </row>
    <row r="5" spans="1:15" s="28" customFormat="1" ht="21.75" customHeight="1">
      <c r="A5" s="340" t="s">
        <v>1012</v>
      </c>
      <c r="B5" s="502" t="s">
        <v>93</v>
      </c>
      <c r="C5" s="502" t="s">
        <v>92</v>
      </c>
      <c r="D5" s="502" t="s">
        <v>91</v>
      </c>
      <c r="E5" s="502" t="s">
        <v>90</v>
      </c>
      <c r="F5" s="265" t="s">
        <v>1013</v>
      </c>
      <c r="G5" s="615"/>
    </row>
    <row r="6" spans="1:15" s="31" customFormat="1">
      <c r="A6" s="342" t="s">
        <v>1545</v>
      </c>
      <c r="B6" s="311"/>
      <c r="C6" s="344"/>
      <c r="D6" s="311"/>
      <c r="E6" s="293"/>
      <c r="F6" s="264" t="s">
        <v>1546</v>
      </c>
      <c r="G6" s="424"/>
    </row>
    <row r="7" spans="1:15" s="31" customFormat="1">
      <c r="A7" s="341" t="s">
        <v>172</v>
      </c>
      <c r="B7" s="940">
        <v>108</v>
      </c>
      <c r="C7" s="344">
        <v>32</v>
      </c>
      <c r="D7" s="344">
        <v>9</v>
      </c>
      <c r="E7" s="344">
        <v>5</v>
      </c>
      <c r="F7" s="228" t="s">
        <v>615</v>
      </c>
      <c r="G7" s="424"/>
    </row>
    <row r="8" spans="1:15" s="31" customFormat="1">
      <c r="A8" s="341" t="s">
        <v>489</v>
      </c>
      <c r="B8" s="940">
        <v>3939</v>
      </c>
      <c r="C8" s="344">
        <v>1227</v>
      </c>
      <c r="D8" s="344">
        <v>549</v>
      </c>
      <c r="E8" s="344">
        <v>192</v>
      </c>
      <c r="F8" s="343" t="s">
        <v>874</v>
      </c>
      <c r="G8" s="424"/>
    </row>
    <row r="9" spans="1:15" s="31" customFormat="1">
      <c r="A9" s="1575" t="s">
        <v>2082</v>
      </c>
      <c r="B9" s="940">
        <v>3316</v>
      </c>
      <c r="C9" s="940">
        <v>1040</v>
      </c>
      <c r="D9" s="940">
        <v>501</v>
      </c>
      <c r="E9" s="940">
        <v>157</v>
      </c>
      <c r="F9" s="228" t="s">
        <v>2083</v>
      </c>
      <c r="G9" s="424"/>
    </row>
    <row r="10" spans="1:15" s="28" customFormat="1">
      <c r="A10" s="342" t="s">
        <v>506</v>
      </c>
      <c r="B10" s="344"/>
      <c r="C10" s="344"/>
      <c r="D10" s="921"/>
      <c r="E10" s="344"/>
      <c r="F10" s="264" t="s">
        <v>880</v>
      </c>
      <c r="G10" s="615"/>
      <c r="H10" s="31"/>
      <c r="I10" s="31"/>
      <c r="J10" s="31"/>
      <c r="K10" s="31"/>
      <c r="L10" s="31"/>
      <c r="M10" s="31"/>
    </row>
    <row r="11" spans="1:15" s="28" customFormat="1">
      <c r="A11" s="341" t="s">
        <v>172</v>
      </c>
      <c r="B11" s="939">
        <v>312</v>
      </c>
      <c r="C11" s="939">
        <v>157</v>
      </c>
      <c r="D11" s="939">
        <v>43</v>
      </c>
      <c r="E11" s="939">
        <v>18</v>
      </c>
      <c r="F11" s="242" t="s">
        <v>615</v>
      </c>
      <c r="G11" s="615"/>
    </row>
    <row r="12" spans="1:15" s="28" customFormat="1">
      <c r="A12" s="341" t="s">
        <v>490</v>
      </c>
      <c r="B12" s="939">
        <v>19734</v>
      </c>
      <c r="C12" s="939">
        <v>8619</v>
      </c>
      <c r="D12" s="939">
        <v>3154</v>
      </c>
      <c r="E12" s="939">
        <v>812</v>
      </c>
      <c r="F12" s="242" t="s">
        <v>875</v>
      </c>
      <c r="G12" s="615"/>
    </row>
    <row r="13" spans="1:15" s="28" customFormat="1">
      <c r="A13" s="342" t="s">
        <v>1288</v>
      </c>
      <c r="B13" s="939"/>
      <c r="C13" s="939"/>
      <c r="D13" s="939"/>
      <c r="E13" s="939"/>
      <c r="F13" s="112" t="s">
        <v>1289</v>
      </c>
      <c r="G13" s="615"/>
    </row>
    <row r="14" spans="1:15" s="28" customFormat="1">
      <c r="A14" s="341" t="s">
        <v>876</v>
      </c>
      <c r="B14" s="939">
        <v>113</v>
      </c>
      <c r="C14" s="939">
        <v>50</v>
      </c>
      <c r="D14" s="939">
        <v>19</v>
      </c>
      <c r="E14" s="939">
        <v>12</v>
      </c>
      <c r="F14" s="242" t="s">
        <v>877</v>
      </c>
      <c r="G14" s="615"/>
    </row>
    <row r="15" spans="1:15" s="28" customFormat="1">
      <c r="A15" s="341" t="s">
        <v>878</v>
      </c>
      <c r="B15" s="939">
        <v>40895</v>
      </c>
      <c r="C15" s="939">
        <v>18358</v>
      </c>
      <c r="D15" s="939">
        <v>6852</v>
      </c>
      <c r="E15" s="939">
        <v>2438</v>
      </c>
      <c r="F15" s="242" t="s">
        <v>879</v>
      </c>
      <c r="G15" s="615"/>
    </row>
    <row r="16" spans="1:15" s="28" customFormat="1">
      <c r="A16" s="341" t="s">
        <v>907</v>
      </c>
      <c r="B16" s="1441">
        <v>3320</v>
      </c>
      <c r="C16" s="1441">
        <v>1302</v>
      </c>
      <c r="D16" s="1441">
        <v>421</v>
      </c>
      <c r="E16" s="1441">
        <v>201</v>
      </c>
      <c r="F16" s="242" t="s">
        <v>908</v>
      </c>
      <c r="G16" s="615"/>
    </row>
    <row r="17" spans="1:15" s="28" customFormat="1">
      <c r="A17" s="342" t="s">
        <v>1290</v>
      </c>
      <c r="B17" s="940"/>
      <c r="C17" s="939"/>
      <c r="D17" s="939"/>
      <c r="E17" s="939"/>
      <c r="F17" s="264" t="s">
        <v>1291</v>
      </c>
      <c r="G17" s="615"/>
    </row>
    <row r="18" spans="1:15" s="28" customFormat="1">
      <c r="A18" s="341" t="s">
        <v>876</v>
      </c>
      <c r="B18" s="1442">
        <v>80</v>
      </c>
      <c r="C18" s="1435">
        <v>39</v>
      </c>
      <c r="D18" s="1443">
        <v>43</v>
      </c>
      <c r="E18" s="1435">
        <v>8</v>
      </c>
      <c r="F18" s="228" t="s">
        <v>877</v>
      </c>
      <c r="G18" s="615"/>
    </row>
    <row r="19" spans="1:15" s="28" customFormat="1">
      <c r="A19" s="341" t="s">
        <v>878</v>
      </c>
      <c r="B19" s="1442">
        <v>26542</v>
      </c>
      <c r="C19" s="1435">
        <v>12295</v>
      </c>
      <c r="D19" s="1443">
        <v>8790</v>
      </c>
      <c r="E19" s="1435">
        <v>1984</v>
      </c>
      <c r="F19" s="228" t="s">
        <v>879</v>
      </c>
      <c r="G19" s="615"/>
    </row>
    <row r="20" spans="1:15" s="28" customFormat="1">
      <c r="A20" s="341" t="s">
        <v>907</v>
      </c>
      <c r="B20" s="1444">
        <v>4712</v>
      </c>
      <c r="C20" s="1435">
        <v>2163</v>
      </c>
      <c r="D20" s="1435">
        <v>1548</v>
      </c>
      <c r="E20" s="1435">
        <v>393</v>
      </c>
      <c r="F20" s="242" t="s">
        <v>908</v>
      </c>
      <c r="G20" s="615"/>
    </row>
    <row r="21" spans="1:15" s="28" customFormat="1">
      <c r="A21" s="342" t="s">
        <v>1292</v>
      </c>
      <c r="B21" s="939"/>
      <c r="C21" s="939"/>
      <c r="D21" s="939"/>
      <c r="E21" s="939"/>
      <c r="F21" s="264" t="s">
        <v>1293</v>
      </c>
      <c r="G21" s="615"/>
    </row>
    <row r="22" spans="1:15" s="28" customFormat="1">
      <c r="A22" s="341" t="s">
        <v>876</v>
      </c>
      <c r="B22" s="939">
        <v>18</v>
      </c>
      <c r="C22" s="939">
        <v>14</v>
      </c>
      <c r="D22" s="939">
        <v>6</v>
      </c>
      <c r="E22" s="1441" t="s">
        <v>1446</v>
      </c>
      <c r="F22" s="228" t="s">
        <v>877</v>
      </c>
      <c r="G22" s="615"/>
    </row>
    <row r="23" spans="1:15" s="28" customFormat="1">
      <c r="A23" s="341" t="s">
        <v>878</v>
      </c>
      <c r="B23" s="939">
        <v>6120</v>
      </c>
      <c r="C23" s="939">
        <v>3561</v>
      </c>
      <c r="D23" s="939">
        <v>1213</v>
      </c>
      <c r="E23" s="1441" t="s">
        <v>1446</v>
      </c>
      <c r="F23" s="228" t="s">
        <v>879</v>
      </c>
      <c r="G23" s="615"/>
    </row>
    <row r="24" spans="1:15" s="28" customFormat="1">
      <c r="A24" s="341" t="s">
        <v>907</v>
      </c>
      <c r="B24" s="939">
        <v>1882</v>
      </c>
      <c r="C24" s="939">
        <v>880</v>
      </c>
      <c r="D24" s="939">
        <v>482</v>
      </c>
      <c r="E24" s="939">
        <v>23</v>
      </c>
      <c r="F24" s="242" t="s">
        <v>908</v>
      </c>
      <c r="G24" s="615"/>
    </row>
    <row r="25" spans="1:15" s="28" customFormat="1">
      <c r="A25" s="342" t="s">
        <v>1294</v>
      </c>
      <c r="B25" s="939"/>
      <c r="C25" s="939"/>
      <c r="D25" s="939"/>
      <c r="E25" s="939"/>
      <c r="F25" s="264" t="s">
        <v>1295</v>
      </c>
      <c r="G25" s="615"/>
    </row>
    <row r="26" spans="1:15">
      <c r="A26" s="341" t="s">
        <v>876</v>
      </c>
      <c r="B26" s="939">
        <v>7</v>
      </c>
      <c r="C26" s="939">
        <v>5</v>
      </c>
      <c r="D26" s="939">
        <v>4</v>
      </c>
      <c r="E26" s="1441" t="s">
        <v>1446</v>
      </c>
      <c r="F26" s="228" t="s">
        <v>877</v>
      </c>
      <c r="G26" s="615"/>
    </row>
    <row r="27" spans="1:15">
      <c r="A27" s="341" t="s">
        <v>878</v>
      </c>
      <c r="B27" s="939">
        <v>1543</v>
      </c>
      <c r="C27" s="939">
        <v>1439</v>
      </c>
      <c r="D27" s="939">
        <v>562</v>
      </c>
      <c r="E27" s="1441" t="s">
        <v>1446</v>
      </c>
      <c r="F27" s="228" t="s">
        <v>879</v>
      </c>
      <c r="G27" s="615"/>
    </row>
    <row r="28" spans="1:15">
      <c r="A28" s="341" t="s">
        <v>907</v>
      </c>
      <c r="B28" s="939">
        <v>185</v>
      </c>
      <c r="C28" s="939">
        <v>193</v>
      </c>
      <c r="D28" s="939">
        <v>90</v>
      </c>
      <c r="E28" s="1441" t="s">
        <v>1446</v>
      </c>
      <c r="F28" s="242" t="s">
        <v>908</v>
      </c>
      <c r="G28" s="615"/>
    </row>
    <row r="29" spans="1:15">
      <c r="A29" s="342" t="s">
        <v>1296</v>
      </c>
      <c r="B29" s="921"/>
      <c r="C29" s="921"/>
      <c r="D29" s="921"/>
      <c r="E29" s="921"/>
      <c r="F29" s="264" t="s">
        <v>1297</v>
      </c>
      <c r="G29" s="615"/>
    </row>
    <row r="30" spans="1:15">
      <c r="A30" s="341" t="s">
        <v>876</v>
      </c>
      <c r="B30" s="921">
        <v>12</v>
      </c>
      <c r="C30" s="921">
        <v>4</v>
      </c>
      <c r="D30" s="921">
        <v>2</v>
      </c>
      <c r="E30" s="921">
        <v>1</v>
      </c>
      <c r="F30" s="228" t="s">
        <v>877</v>
      </c>
      <c r="G30" s="615"/>
    </row>
    <row r="31" spans="1:15">
      <c r="A31" s="341" t="s">
        <v>878</v>
      </c>
      <c r="B31" s="921">
        <v>69798</v>
      </c>
      <c r="C31" s="921">
        <v>11081</v>
      </c>
      <c r="D31" s="921">
        <v>3644</v>
      </c>
      <c r="E31" s="921">
        <v>2669</v>
      </c>
      <c r="F31" s="228" t="s">
        <v>879</v>
      </c>
      <c r="G31" s="615"/>
    </row>
    <row r="32" spans="1:15">
      <c r="A32" s="341" t="s">
        <v>907</v>
      </c>
      <c r="B32" s="921">
        <v>15340</v>
      </c>
      <c r="C32" s="921">
        <v>2784</v>
      </c>
      <c r="D32" s="921">
        <v>843</v>
      </c>
      <c r="E32" s="921">
        <v>505</v>
      </c>
      <c r="F32" s="242" t="s">
        <v>908</v>
      </c>
      <c r="G32" s="615"/>
      <c r="H32" s="31"/>
      <c r="I32" s="31"/>
      <c r="J32" s="31"/>
      <c r="K32" s="31"/>
      <c r="L32" s="31"/>
      <c r="M32" s="31"/>
      <c r="N32" s="31"/>
      <c r="O32" s="31"/>
    </row>
    <row r="33" spans="1:15" s="12" customFormat="1" ht="28.5" customHeight="1">
      <c r="A33" s="829" t="s">
        <v>969</v>
      </c>
      <c r="B33" s="829"/>
      <c r="C33" s="829"/>
      <c r="D33" s="829"/>
      <c r="E33" s="829"/>
      <c r="F33" s="829"/>
      <c r="G33" s="424"/>
      <c r="H33" s="31"/>
      <c r="I33" s="31"/>
      <c r="J33" s="31"/>
      <c r="K33" s="31"/>
      <c r="L33" s="31"/>
      <c r="M33" s="31"/>
      <c r="N33" s="31"/>
      <c r="O33" s="31"/>
    </row>
    <row r="34" spans="1:15" s="12" customFormat="1" ht="15" customHeight="1">
      <c r="A34" s="1703" t="s">
        <v>2039</v>
      </c>
      <c r="B34" s="1703"/>
      <c r="C34" s="31"/>
      <c r="D34" s="31"/>
      <c r="E34" s="31"/>
      <c r="F34" s="31"/>
      <c r="G34" s="424"/>
      <c r="H34" s="31"/>
      <c r="I34" s="31"/>
      <c r="J34" s="31"/>
      <c r="K34" s="31"/>
      <c r="L34" s="31"/>
      <c r="M34" s="31"/>
      <c r="N34" s="31"/>
      <c r="O34" s="31"/>
    </row>
    <row r="35" spans="1:15" s="12" customFormat="1" ht="18" customHeight="1">
      <c r="A35" s="1703" t="s">
        <v>1286</v>
      </c>
      <c r="B35" s="1703"/>
      <c r="C35" s="1703"/>
      <c r="D35" s="1703"/>
      <c r="E35" s="1703"/>
      <c r="F35" s="1703"/>
      <c r="G35" s="424"/>
      <c r="H35" s="31"/>
      <c r="I35" s="31"/>
      <c r="J35" s="31"/>
      <c r="K35" s="31"/>
      <c r="L35" s="31"/>
      <c r="M35" s="31"/>
      <c r="N35" s="31"/>
      <c r="O35" s="31"/>
    </row>
    <row r="36" spans="1:15" s="12" customFormat="1" ht="17.25" customHeight="1">
      <c r="A36" s="1703" t="s">
        <v>2040</v>
      </c>
      <c r="B36" s="1703"/>
      <c r="C36" s="1426"/>
      <c r="D36" s="31"/>
      <c r="E36" s="31"/>
      <c r="F36" s="1426"/>
      <c r="G36" s="424"/>
      <c r="H36" s="31"/>
      <c r="I36" s="31"/>
      <c r="J36" s="31"/>
      <c r="K36" s="31"/>
      <c r="L36" s="31"/>
      <c r="M36" s="31"/>
      <c r="N36" s="31"/>
      <c r="O36" s="31"/>
    </row>
    <row r="37" spans="1:15" s="12" customFormat="1" ht="17.25" customHeight="1">
      <c r="A37" s="133" t="s">
        <v>1547</v>
      </c>
      <c r="B37" s="1431"/>
      <c r="C37" s="1431"/>
      <c r="D37" s="1431"/>
      <c r="E37" s="1431"/>
      <c r="F37" s="1431"/>
      <c r="G37" s="830"/>
      <c r="H37" s="31"/>
      <c r="I37" s="31"/>
      <c r="J37" s="31"/>
      <c r="K37" s="31"/>
      <c r="L37" s="31"/>
      <c r="M37" s="31"/>
      <c r="N37" s="31"/>
      <c r="O37" s="31"/>
    </row>
    <row r="38" spans="1:15" s="12" customFormat="1" ht="20.25" customHeight="1">
      <c r="A38" s="1428" t="s">
        <v>1183</v>
      </c>
      <c r="B38" s="1428"/>
      <c r="C38" s="1428"/>
      <c r="D38" s="1428"/>
      <c r="E38" s="1428"/>
      <c r="F38" s="1428"/>
      <c r="G38" s="424"/>
      <c r="H38" s="31"/>
      <c r="I38" s="31"/>
      <c r="J38" s="31"/>
      <c r="K38" s="31"/>
      <c r="L38" s="31"/>
      <c r="M38" s="31"/>
      <c r="N38" s="31"/>
      <c r="O38" s="31"/>
    </row>
    <row r="39" spans="1:15" s="31" customFormat="1" ht="15" customHeight="1">
      <c r="A39" s="1653" t="s">
        <v>2041</v>
      </c>
      <c r="B39" s="1653"/>
      <c r="C39" s="429"/>
      <c r="D39" s="429"/>
      <c r="E39" s="429"/>
      <c r="F39" s="429"/>
      <c r="G39" s="428"/>
    </row>
    <row r="40" spans="1:15" s="12" customFormat="1" ht="16.5" customHeight="1">
      <c r="A40" s="1653" t="s">
        <v>1287</v>
      </c>
      <c r="B40" s="1653"/>
      <c r="C40" s="1653"/>
      <c r="D40" s="1653"/>
      <c r="E40" s="1653"/>
      <c r="F40" s="1653"/>
      <c r="G40" s="428"/>
      <c r="H40" s="31"/>
      <c r="I40" s="31"/>
      <c r="J40" s="31"/>
      <c r="K40" s="31"/>
      <c r="L40" s="31"/>
      <c r="M40" s="31"/>
      <c r="N40" s="31"/>
      <c r="O40" s="31"/>
    </row>
    <row r="41" spans="1:15" s="12" customFormat="1" ht="14.25" customHeight="1">
      <c r="A41" s="1653" t="s">
        <v>2042</v>
      </c>
      <c r="B41" s="1653"/>
      <c r="C41" s="1425"/>
      <c r="D41" s="1425"/>
      <c r="E41" s="1425"/>
      <c r="F41" s="1425"/>
      <c r="G41" s="428"/>
      <c r="H41" s="31"/>
      <c r="I41" s="31"/>
      <c r="J41" s="31"/>
      <c r="K41" s="31"/>
      <c r="L41" s="31"/>
      <c r="M41" s="31"/>
      <c r="N41" s="31"/>
      <c r="O41" s="31"/>
    </row>
    <row r="42" spans="1:15" s="12" customFormat="1" ht="14.25" customHeight="1">
      <c r="A42" s="429" t="s">
        <v>1548</v>
      </c>
      <c r="B42" s="1430"/>
      <c r="C42" s="1430"/>
      <c r="D42" s="1430"/>
      <c r="E42" s="1430"/>
      <c r="F42" s="429"/>
      <c r="G42" s="359"/>
      <c r="H42" s="31"/>
      <c r="I42" s="31"/>
      <c r="J42" s="31"/>
      <c r="K42" s="31"/>
      <c r="L42" s="31"/>
      <c r="M42" s="31"/>
      <c r="N42" s="31"/>
      <c r="O42" s="31"/>
    </row>
  </sheetData>
  <mergeCells count="6">
    <mergeCell ref="A41:B41"/>
    <mergeCell ref="A35:F35"/>
    <mergeCell ref="A34:B34"/>
    <mergeCell ref="A36:B36"/>
    <mergeCell ref="A39:B39"/>
    <mergeCell ref="A40:F40"/>
  </mergeCells>
  <pageMargins left="0" right="0" top="0.39409448818897641" bottom="0.39409448818897641" header="0" footer="0"/>
  <pageSetup paperSize="9" scale="37" fitToWidth="0" fitToHeight="0" pageOrder="overThenDown" orientation="portrait" r:id="rId1"/>
  <headerFooter>
    <oddHeader>&amp;C&amp;A</oddHeader>
    <oddFooter>&amp;CStrona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zoomScaleNormal="100" workbookViewId="0"/>
  </sheetViews>
  <sheetFormatPr defaultRowHeight="17.649999999999999" customHeight="1"/>
  <cols>
    <col min="1" max="1" width="26.5" style="150" customWidth="1"/>
    <col min="2" max="2" width="4.75" style="150" customWidth="1"/>
    <col min="3" max="3" width="10.5" style="150" customWidth="1"/>
    <col min="4" max="4" width="10" style="150" customWidth="1"/>
    <col min="5" max="5" width="12.125" style="150" customWidth="1"/>
    <col min="6" max="6" width="31" style="150" customWidth="1"/>
    <col min="7" max="8" width="8.125" style="26" customWidth="1"/>
    <col min="9" max="9" width="8.125" style="3" customWidth="1"/>
    <col min="10" max="1024" width="8.125" customWidth="1"/>
  </cols>
  <sheetData>
    <row r="1" spans="1:6" ht="17.649999999999999" customHeight="1">
      <c r="A1" s="535" t="s">
        <v>4</v>
      </c>
      <c r="B1" s="199"/>
    </row>
    <row r="2" spans="1:6" ht="17.649999999999999" customHeight="1">
      <c r="A2" s="171" t="s">
        <v>5</v>
      </c>
      <c r="B2" s="199"/>
    </row>
    <row r="3" spans="1:6" ht="17.649999999999999" customHeight="1">
      <c r="A3" s="388" t="s">
        <v>1255</v>
      </c>
      <c r="B3" s="838"/>
      <c r="C3" s="838"/>
      <c r="D3" s="838"/>
      <c r="E3" s="838"/>
      <c r="F3" s="838"/>
    </row>
    <row r="4" spans="1:6" ht="17.649999999999999" customHeight="1">
      <c r="A4" s="376" t="s">
        <v>1254</v>
      </c>
      <c r="B4" s="462"/>
      <c r="C4" s="462"/>
      <c r="D4" s="462"/>
      <c r="E4" s="462"/>
      <c r="F4" s="838"/>
    </row>
    <row r="5" spans="1:6" ht="26.85" customHeight="1">
      <c r="A5" s="1678" t="s">
        <v>1171</v>
      </c>
      <c r="B5" s="1678"/>
      <c r="C5" s="1076" t="s">
        <v>1492</v>
      </c>
      <c r="D5" s="1076">
        <v>2023</v>
      </c>
      <c r="E5" s="1076">
        <v>2024</v>
      </c>
      <c r="F5" s="944" t="s">
        <v>1048</v>
      </c>
    </row>
    <row r="6" spans="1:6" ht="17.649999999999999" customHeight="1">
      <c r="A6" s="1676" t="s">
        <v>94</v>
      </c>
      <c r="B6" s="255" t="s">
        <v>95</v>
      </c>
      <c r="C6" s="945">
        <v>1108</v>
      </c>
      <c r="D6" s="225">
        <v>1133</v>
      </c>
      <c r="E6" s="225">
        <v>1137</v>
      </c>
      <c r="F6" s="1677" t="s">
        <v>551</v>
      </c>
    </row>
    <row r="7" spans="1:6" ht="15.75" customHeight="1">
      <c r="A7" s="1676"/>
      <c r="B7" s="255" t="s">
        <v>96</v>
      </c>
      <c r="C7" s="224">
        <v>487</v>
      </c>
      <c r="D7" s="225">
        <v>523</v>
      </c>
      <c r="E7" s="225">
        <v>526</v>
      </c>
      <c r="F7" s="1677"/>
    </row>
    <row r="8" spans="1:6" ht="15" customHeight="1">
      <c r="A8" s="1674" t="s">
        <v>97</v>
      </c>
      <c r="B8" s="255" t="s">
        <v>95</v>
      </c>
      <c r="C8" s="224">
        <v>1073</v>
      </c>
      <c r="D8" s="225">
        <v>1111</v>
      </c>
      <c r="E8" s="225">
        <v>1112</v>
      </c>
      <c r="F8" s="1675" t="s">
        <v>552</v>
      </c>
    </row>
    <row r="9" spans="1:6" ht="15" customHeight="1">
      <c r="A9" s="1674"/>
      <c r="B9" s="507" t="s">
        <v>96</v>
      </c>
      <c r="C9" s="224">
        <v>471</v>
      </c>
      <c r="D9" s="225">
        <v>511</v>
      </c>
      <c r="E9" s="225">
        <v>517</v>
      </c>
      <c r="F9" s="1675"/>
    </row>
    <row r="10" spans="1:6" ht="15.75" customHeight="1">
      <c r="A10" s="1674" t="s">
        <v>1475</v>
      </c>
      <c r="B10" s="507" t="s">
        <v>95</v>
      </c>
      <c r="C10" s="224">
        <v>35</v>
      </c>
      <c r="D10" s="225">
        <v>22</v>
      </c>
      <c r="E10" s="225">
        <v>24</v>
      </c>
      <c r="F10" s="1675" t="s">
        <v>1474</v>
      </c>
    </row>
    <row r="11" spans="1:6" ht="15.75" customHeight="1">
      <c r="A11" s="1674"/>
      <c r="B11" s="507" t="s">
        <v>96</v>
      </c>
      <c r="C11" s="224">
        <v>16</v>
      </c>
      <c r="D11" s="780">
        <v>12</v>
      </c>
      <c r="E11" s="221" t="s">
        <v>887</v>
      </c>
      <c r="F11" s="1675"/>
    </row>
    <row r="12" spans="1:6" ht="17.649999999999999" customHeight="1">
      <c r="A12" s="1676" t="s">
        <v>98</v>
      </c>
      <c r="B12" s="507" t="s">
        <v>95</v>
      </c>
      <c r="C12" s="224">
        <v>762</v>
      </c>
      <c r="D12" s="225">
        <v>737</v>
      </c>
      <c r="E12" s="225">
        <v>741</v>
      </c>
      <c r="F12" s="1677" t="s">
        <v>553</v>
      </c>
    </row>
    <row r="13" spans="1:6" ht="17.649999999999999" customHeight="1">
      <c r="A13" s="1676"/>
      <c r="B13" s="507" t="s">
        <v>96</v>
      </c>
      <c r="C13" s="224">
        <v>481</v>
      </c>
      <c r="D13" s="225">
        <v>446</v>
      </c>
      <c r="E13" s="225">
        <v>447</v>
      </c>
      <c r="F13" s="1677"/>
    </row>
    <row r="14" spans="1:6" ht="17.649999999999999" customHeight="1">
      <c r="A14" s="1056" t="s">
        <v>1607</v>
      </c>
      <c r="B14" s="426"/>
      <c r="C14" s="338"/>
      <c r="D14" s="338"/>
      <c r="E14" s="338"/>
      <c r="F14" s="849"/>
    </row>
    <row r="15" spans="1:6" ht="17.649999999999999" customHeight="1">
      <c r="A15" s="1062" t="s">
        <v>1476</v>
      </c>
    </row>
    <row r="16" spans="1:6" ht="17.649999999999999" customHeight="1">
      <c r="A16" s="1062" t="s">
        <v>103</v>
      </c>
      <c r="B16" s="1062"/>
    </row>
    <row r="17" spans="1:6" ht="17.649999999999999" customHeight="1">
      <c r="A17" s="1001" t="s">
        <v>2087</v>
      </c>
      <c r="B17" s="1057"/>
      <c r="C17" s="1057"/>
      <c r="D17" s="541"/>
      <c r="E17" s="541"/>
      <c r="F17" s="541"/>
    </row>
    <row r="18" spans="1:6" ht="17.649999999999999" customHeight="1">
      <c r="A18" s="541" t="s">
        <v>1477</v>
      </c>
      <c r="B18" s="1062"/>
    </row>
    <row r="19" spans="1:6" ht="17.649999999999999" customHeight="1">
      <c r="A19" s="541" t="s">
        <v>557</v>
      </c>
    </row>
  </sheetData>
  <mergeCells count="9">
    <mergeCell ref="A10:A11"/>
    <mergeCell ref="F10:F11"/>
    <mergeCell ref="A12:A13"/>
    <mergeCell ref="F12:F13"/>
    <mergeCell ref="A5:B5"/>
    <mergeCell ref="A6:A7"/>
    <mergeCell ref="F6:F7"/>
    <mergeCell ref="A8:A9"/>
    <mergeCell ref="F8:F9"/>
  </mergeCells>
  <pageMargins left="0.70000000000000007" right="0.70000000000000007" top="1.5374015748031495" bottom="1.5374015748031495" header="1.1437007874015748" footer="1.1437007874015748"/>
  <pageSetup paperSize="9" scale="64" fitToWidth="0" fitToHeight="0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zoomScaleNormal="100" workbookViewId="0"/>
  </sheetViews>
  <sheetFormatPr defaultRowHeight="14.25"/>
  <cols>
    <col min="1" max="1" width="18" style="12" customWidth="1"/>
    <col min="2" max="4" width="8.875" style="12"/>
    <col min="5" max="5" width="16.375" style="12" customWidth="1"/>
    <col min="6" max="6" width="8.875" style="12"/>
  </cols>
  <sheetData>
    <row r="1" spans="1:11" ht="15">
      <c r="A1" s="535" t="s">
        <v>4</v>
      </c>
    </row>
    <row r="2" spans="1:11" ht="15">
      <c r="A2" s="171" t="s">
        <v>5</v>
      </c>
    </row>
    <row r="3" spans="1:11">
      <c r="A3" s="388" t="s">
        <v>1256</v>
      </c>
      <c r="B3" s="838"/>
      <c r="C3" s="838"/>
      <c r="D3" s="838"/>
      <c r="E3" s="838"/>
      <c r="F3" s="150"/>
      <c r="G3" s="26"/>
      <c r="H3" s="3"/>
    </row>
    <row r="4" spans="1:11" ht="26.25" customHeight="1">
      <c r="A4" s="463" t="s">
        <v>1257</v>
      </c>
      <c r="B4" s="112"/>
      <c r="C4" s="112"/>
      <c r="D4" s="112"/>
      <c r="E4" s="838"/>
      <c r="F4" s="150"/>
      <c r="G4" s="26"/>
      <c r="H4" s="3"/>
    </row>
    <row r="5" spans="1:11" ht="18.95" customHeight="1">
      <c r="A5" s="1681" t="s">
        <v>1012</v>
      </c>
      <c r="B5" s="1077" t="s">
        <v>1492</v>
      </c>
      <c r="C5" s="1077">
        <v>2023</v>
      </c>
      <c r="D5" s="1077">
        <v>2024</v>
      </c>
      <c r="E5" s="1679" t="s">
        <v>1013</v>
      </c>
      <c r="F5" s="150"/>
      <c r="G5" s="26"/>
      <c r="H5" s="3"/>
    </row>
    <row r="6" spans="1:11">
      <c r="A6" s="1682"/>
      <c r="B6" s="1683" t="s">
        <v>1049</v>
      </c>
      <c r="C6" s="1684"/>
      <c r="D6" s="1685"/>
      <c r="E6" s="1680"/>
      <c r="F6" s="150"/>
      <c r="G6" s="26"/>
      <c r="H6" s="3"/>
    </row>
    <row r="7" spans="1:11" ht="15" customHeight="1">
      <c r="A7" s="1062" t="s">
        <v>75</v>
      </c>
      <c r="B7" s="946">
        <v>3.3</v>
      </c>
      <c r="C7" s="221">
        <v>2.2999999999999998</v>
      </c>
      <c r="D7" s="221" t="s">
        <v>887</v>
      </c>
      <c r="E7" s="947" t="s">
        <v>540</v>
      </c>
      <c r="F7" s="150"/>
      <c r="G7" s="26"/>
      <c r="H7" s="3"/>
    </row>
    <row r="8" spans="1:11" ht="15" customHeight="1">
      <c r="A8" s="1062" t="s">
        <v>76</v>
      </c>
      <c r="B8" s="249">
        <v>3.1</v>
      </c>
      <c r="C8" s="221">
        <v>1.6</v>
      </c>
      <c r="D8" s="221">
        <v>2.5</v>
      </c>
      <c r="E8" s="231" t="s">
        <v>539</v>
      </c>
      <c r="F8" s="150"/>
      <c r="G8" s="26"/>
      <c r="H8" s="3"/>
    </row>
    <row r="9" spans="1:11" s="12" customFormat="1" ht="29.45" customHeight="1">
      <c r="A9" s="1056" t="s">
        <v>1607</v>
      </c>
      <c r="B9" s="1078"/>
      <c r="C9" s="338"/>
      <c r="D9" s="338"/>
      <c r="E9" s="713"/>
      <c r="F9" s="428"/>
      <c r="G9" s="80"/>
      <c r="H9" s="815"/>
      <c r="I9" s="796"/>
      <c r="J9" s="796"/>
    </row>
    <row r="10" spans="1:11" ht="15.75" customHeight="1">
      <c r="A10" s="1062" t="s">
        <v>103</v>
      </c>
    </row>
    <row r="11" spans="1:11" ht="21" customHeight="1">
      <c r="A11" s="1001" t="s">
        <v>2087</v>
      </c>
      <c r="B11" s="1057"/>
      <c r="C11" s="1057"/>
      <c r="D11" s="541"/>
      <c r="E11" s="541"/>
      <c r="F11" s="796"/>
      <c r="G11" s="847"/>
      <c r="H11" s="847"/>
      <c r="I11" s="847"/>
      <c r="J11" s="847"/>
      <c r="K11" s="847"/>
    </row>
    <row r="12" spans="1:11">
      <c r="A12" s="541" t="s">
        <v>557</v>
      </c>
    </row>
  </sheetData>
  <mergeCells count="3">
    <mergeCell ref="E5:E6"/>
    <mergeCell ref="A5:A6"/>
    <mergeCell ref="B6:D6"/>
  </mergeCells>
  <pageMargins left="0.7" right="0.7" top="0.75" bottom="0.75" header="0.3" footer="0.3"/>
  <pageSetup paperSize="9" scale="91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zoomScaleNormal="100" workbookViewId="0"/>
  </sheetViews>
  <sheetFormatPr defaultRowHeight="14.25"/>
  <cols>
    <col min="1" max="1" width="41.25" customWidth="1"/>
    <col min="2" max="2" width="9.625" style="12" customWidth="1"/>
    <col min="3" max="3" width="40.5" customWidth="1"/>
    <col min="4" max="1014" width="8.125" customWidth="1"/>
  </cols>
  <sheetData>
    <row r="1" spans="1:4" ht="15">
      <c r="A1" s="535" t="s">
        <v>4</v>
      </c>
    </row>
    <row r="2" spans="1:4" ht="15">
      <c r="A2" s="171" t="s">
        <v>5</v>
      </c>
      <c r="C2" s="12"/>
    </row>
    <row r="3" spans="1:4">
      <c r="A3" s="1686" t="s">
        <v>1251</v>
      </c>
      <c r="B3" s="1686"/>
      <c r="C3" s="1686"/>
    </row>
    <row r="4" spans="1:4" ht="24.75" customHeight="1">
      <c r="A4" s="1687" t="s">
        <v>1245</v>
      </c>
      <c r="B4" s="1687"/>
      <c r="C4" s="1687"/>
    </row>
    <row r="5" spans="1:4" ht="24.75" customHeight="1">
      <c r="A5" s="948" t="s">
        <v>1012</v>
      </c>
      <c r="B5" s="1049">
        <v>2024</v>
      </c>
      <c r="C5" s="949" t="s">
        <v>1013</v>
      </c>
    </row>
    <row r="6" spans="1:4" s="337" customFormat="1" ht="15" customHeight="1">
      <c r="A6" s="932" t="s">
        <v>67</v>
      </c>
      <c r="B6" s="780">
        <v>600</v>
      </c>
      <c r="C6" s="231" t="s">
        <v>532</v>
      </c>
      <c r="D6" s="48"/>
    </row>
    <row r="7" spans="1:4" ht="15" customHeight="1">
      <c r="A7" s="233" t="s">
        <v>100</v>
      </c>
      <c r="B7" s="785">
        <v>595</v>
      </c>
      <c r="C7" s="366" t="s">
        <v>554</v>
      </c>
    </row>
    <row r="8" spans="1:4" ht="15" customHeight="1">
      <c r="A8" s="256" t="s">
        <v>1418</v>
      </c>
      <c r="B8" s="785"/>
      <c r="C8" s="431" t="s">
        <v>1417</v>
      </c>
    </row>
    <row r="9" spans="1:4" ht="15" customHeight="1">
      <c r="A9" s="257" t="s">
        <v>916</v>
      </c>
      <c r="B9" s="780">
        <v>48</v>
      </c>
      <c r="C9" s="261" t="s">
        <v>925</v>
      </c>
    </row>
    <row r="10" spans="1:4" ht="15" customHeight="1">
      <c r="A10" s="259" t="s">
        <v>101</v>
      </c>
      <c r="B10" s="785">
        <v>144</v>
      </c>
      <c r="C10" s="284" t="s">
        <v>555</v>
      </c>
    </row>
    <row r="11" spans="1:4" ht="15" customHeight="1">
      <c r="A11" s="259" t="s">
        <v>102</v>
      </c>
      <c r="B11" s="785">
        <v>303</v>
      </c>
      <c r="C11" s="284" t="s">
        <v>556</v>
      </c>
    </row>
    <row r="12" spans="1:4" ht="15" customHeight="1">
      <c r="A12" s="259" t="s">
        <v>917</v>
      </c>
      <c r="B12" s="785">
        <v>69</v>
      </c>
      <c r="C12" s="284" t="s">
        <v>918</v>
      </c>
    </row>
    <row r="13" spans="1:4" ht="26.25" customHeight="1">
      <c r="A13" s="932" t="s">
        <v>103</v>
      </c>
      <c r="B13" s="150"/>
      <c r="C13" s="150"/>
    </row>
    <row r="14" spans="1:4" ht="17.649999999999999" customHeight="1">
      <c r="A14" s="541" t="s">
        <v>557</v>
      </c>
      <c r="B14" s="150"/>
      <c r="C14" s="150"/>
    </row>
    <row r="15" spans="1:4">
      <c r="A15" s="12"/>
      <c r="C15" s="12"/>
    </row>
  </sheetData>
  <mergeCells count="2">
    <mergeCell ref="A3:C3"/>
    <mergeCell ref="A4:C4"/>
  </mergeCells>
  <pageMargins left="0.7" right="0.7" top="0.75" bottom="0.75" header="0.3" footer="0.3"/>
  <pageSetup paperSize="9" scale="7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zoomScaleNormal="100" zoomScaleSheetLayoutView="98" workbookViewId="0"/>
  </sheetViews>
  <sheetFormatPr defaultRowHeight="15.75" customHeight="1"/>
  <cols>
    <col min="1" max="1" width="28.25" style="7" customWidth="1"/>
    <col min="2" max="2" width="19.5" style="7" customWidth="1"/>
    <col min="3" max="3" width="28.25" style="7" customWidth="1"/>
    <col min="4" max="4" width="5.875" style="7" customWidth="1"/>
    <col min="5" max="5" width="7.875" style="3" customWidth="1"/>
    <col min="6" max="6" width="12.625" style="3" customWidth="1"/>
    <col min="7" max="7" width="9.5" customWidth="1"/>
    <col min="8" max="8" width="16.75" customWidth="1"/>
    <col min="9" max="9" width="9.25" customWidth="1"/>
    <col min="10" max="10" width="18.125" customWidth="1"/>
    <col min="11" max="11" width="13.875" customWidth="1"/>
    <col min="12" max="12" width="15.25" customWidth="1"/>
    <col min="13" max="1021" width="8.125" customWidth="1"/>
  </cols>
  <sheetData>
    <row r="1" spans="1:13" ht="15">
      <c r="A1" s="168" t="s">
        <v>0</v>
      </c>
      <c r="B1" s="532"/>
      <c r="C1" s="532"/>
      <c r="D1" s="668"/>
    </row>
    <row r="2" spans="1:13" ht="15">
      <c r="A2" s="169" t="s">
        <v>1</v>
      </c>
      <c r="B2" s="532"/>
      <c r="C2" s="532"/>
      <c r="D2" s="668"/>
    </row>
    <row r="3" spans="1:13" ht="14.25">
      <c r="A3" s="532" t="s">
        <v>1010</v>
      </c>
      <c r="B3" s="532"/>
      <c r="C3" s="532"/>
      <c r="D3" s="668"/>
      <c r="E3" s="110"/>
      <c r="F3" s="110"/>
      <c r="H3" s="6"/>
      <c r="I3" s="6"/>
      <c r="J3" s="6"/>
      <c r="K3" s="6"/>
    </row>
    <row r="4" spans="1:13" ht="27.95" customHeight="1">
      <c r="A4" s="167" t="s">
        <v>1011</v>
      </c>
      <c r="B4" s="532"/>
      <c r="C4" s="532"/>
      <c r="D4" s="668"/>
      <c r="E4" s="110"/>
      <c r="F4" s="110"/>
      <c r="H4" s="6"/>
      <c r="I4" s="6"/>
      <c r="J4" s="6"/>
      <c r="K4" s="6"/>
    </row>
    <row r="5" spans="1:13" ht="24.2" customHeight="1">
      <c r="A5" s="696" t="s">
        <v>1012</v>
      </c>
      <c r="B5" s="710" t="s">
        <v>1131</v>
      </c>
      <c r="C5" s="266" t="s">
        <v>1013</v>
      </c>
      <c r="D5" s="680"/>
    </row>
    <row r="6" spans="1:13" ht="14.25">
      <c r="A6" s="1058" t="s">
        <v>516</v>
      </c>
      <c r="B6" s="1070">
        <v>19547</v>
      </c>
      <c r="C6" s="547" t="s">
        <v>940</v>
      </c>
      <c r="D6" s="491"/>
      <c r="E6" s="106"/>
      <c r="I6" s="9"/>
      <c r="M6" s="10"/>
    </row>
    <row r="7" spans="1:13" ht="14.25">
      <c r="A7" s="1058" t="s">
        <v>50</v>
      </c>
      <c r="B7" s="1070">
        <v>20</v>
      </c>
      <c r="C7" s="547" t="s">
        <v>513</v>
      </c>
      <c r="D7" s="491"/>
      <c r="E7" s="48"/>
      <c r="I7" s="9"/>
      <c r="M7" s="10"/>
    </row>
    <row r="8" spans="1:13" ht="14.25">
      <c r="A8" s="1058" t="s">
        <v>51</v>
      </c>
      <c r="B8" s="1070">
        <v>123</v>
      </c>
      <c r="C8" s="547" t="s">
        <v>514</v>
      </c>
      <c r="D8" s="491"/>
      <c r="I8" s="9"/>
      <c r="M8" s="10"/>
    </row>
    <row r="9" spans="1:13" ht="14.25">
      <c r="A9" s="218" t="s">
        <v>52</v>
      </c>
      <c r="B9" s="1070">
        <v>4</v>
      </c>
      <c r="C9" s="548" t="s">
        <v>515</v>
      </c>
      <c r="D9" s="681"/>
      <c r="I9" s="9"/>
      <c r="M9" s="10"/>
    </row>
    <row r="10" spans="1:13" ht="30.75" customHeight="1">
      <c r="A10" s="1056" t="s">
        <v>1670</v>
      </c>
      <c r="B10" s="1062"/>
      <c r="C10" s="374"/>
      <c r="D10" s="374"/>
      <c r="H10" s="16"/>
      <c r="I10" s="9"/>
      <c r="M10" s="10"/>
    </row>
    <row r="11" spans="1:13" ht="14.25">
      <c r="A11" s="215" t="s">
        <v>58</v>
      </c>
      <c r="B11" s="215"/>
      <c r="C11" s="215"/>
      <c r="D11" s="215"/>
      <c r="H11" s="17"/>
      <c r="I11" s="9"/>
      <c r="M11" s="10"/>
    </row>
    <row r="12" spans="1:13" ht="14.25">
      <c r="A12" s="1001" t="s">
        <v>1671</v>
      </c>
      <c r="B12" s="116"/>
      <c r="C12" s="111"/>
      <c r="D12" s="111"/>
      <c r="H12" s="17"/>
      <c r="I12" s="9"/>
      <c r="M12" s="10"/>
    </row>
    <row r="13" spans="1:13" ht="14.25">
      <c r="A13" s="116" t="s">
        <v>522</v>
      </c>
      <c r="B13" s="116"/>
      <c r="C13" s="111"/>
      <c r="D13" s="111"/>
      <c r="H13" s="17"/>
      <c r="I13" s="9"/>
      <c r="M13" s="10"/>
    </row>
    <row r="14" spans="1:13" ht="15.75" customHeight="1">
      <c r="B14" s="20"/>
      <c r="C14" s="21"/>
      <c r="D14" s="21"/>
      <c r="H14" s="15"/>
      <c r="I14" s="9"/>
      <c r="M14" s="10"/>
    </row>
    <row r="15" spans="1:13" ht="15.75" customHeight="1">
      <c r="B15" s="18"/>
      <c r="C15" s="13"/>
      <c r="D15" s="13"/>
      <c r="H15" s="22"/>
      <c r="I15" s="9"/>
      <c r="M15" s="10"/>
    </row>
    <row r="16" spans="1:13" ht="15.75" customHeight="1">
      <c r="B16" s="18"/>
      <c r="C16" s="13"/>
      <c r="D16" s="13"/>
      <c r="H16" s="9"/>
      <c r="I16" s="9"/>
      <c r="M16" s="10"/>
    </row>
    <row r="17" spans="2:13" ht="15.75" customHeight="1">
      <c r="B17" s="18"/>
      <c r="C17" s="13"/>
      <c r="D17" s="13"/>
      <c r="H17" s="9"/>
      <c r="I17" s="9"/>
      <c r="M17" s="10"/>
    </row>
    <row r="18" spans="2:13" ht="15.75" customHeight="1">
      <c r="B18" s="20"/>
      <c r="C18" s="21"/>
      <c r="D18" s="21"/>
      <c r="H18" s="9"/>
      <c r="I18" s="9"/>
      <c r="K18" s="23"/>
      <c r="M18" s="10"/>
    </row>
    <row r="19" spans="2:13" ht="15.75" customHeight="1">
      <c r="B19" s="18"/>
      <c r="C19" s="13"/>
      <c r="D19" s="13"/>
      <c r="H19" s="16"/>
      <c r="I19" s="9"/>
      <c r="M19" s="10"/>
    </row>
    <row r="20" spans="2:13" ht="15.75" customHeight="1">
      <c r="B20" s="18"/>
      <c r="C20" s="13"/>
      <c r="D20" s="13"/>
      <c r="E20" s="108"/>
      <c r="F20" s="108"/>
      <c r="G20" s="24"/>
      <c r="H20" s="16"/>
      <c r="I20" s="9"/>
      <c r="M20" s="10"/>
    </row>
    <row r="21" spans="2:13" ht="15.75" customHeight="1">
      <c r="B21" s="18"/>
      <c r="C21" s="13"/>
      <c r="D21" s="13"/>
      <c r="E21" s="108"/>
      <c r="F21" s="108"/>
      <c r="G21" s="24"/>
      <c r="H21" s="16"/>
      <c r="I21" s="9"/>
      <c r="M21" s="10"/>
    </row>
    <row r="22" spans="2:13" ht="15.75" customHeight="1">
      <c r="C22" s="215"/>
      <c r="D22" s="215"/>
      <c r="E22" s="109"/>
      <c r="F22" s="109"/>
      <c r="G22" s="10"/>
      <c r="H22" s="10"/>
      <c r="I22" s="10"/>
      <c r="J22" s="10"/>
      <c r="K22" s="10"/>
      <c r="L22" s="10"/>
      <c r="M22" s="10"/>
    </row>
  </sheetData>
  <pageMargins left="0.70826771653543308" right="0.70826771653543308" top="1.5354330708661417" bottom="1.5354330708661417" header="1.1417322834645669" footer="1.1417322834645669"/>
  <pageSetup paperSize="9" scale="51" fitToWidth="0" fitToHeight="0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zoomScaleNormal="100" workbookViewId="0"/>
  </sheetViews>
  <sheetFormatPr defaultRowHeight="15" customHeight="1"/>
  <cols>
    <col min="1" max="1" width="18.625" style="1063" customWidth="1"/>
    <col min="2" max="2" width="11.625" style="1063" customWidth="1"/>
    <col min="3" max="3" width="13.375" style="1063" customWidth="1"/>
    <col min="4" max="4" width="13.875" style="1063" customWidth="1"/>
    <col min="5" max="5" width="14" style="1063" customWidth="1"/>
    <col min="6" max="7" width="13.5" style="1063" customWidth="1"/>
    <col min="8" max="8" width="17.5" style="150" customWidth="1"/>
    <col min="9" max="1020" width="8.125" customWidth="1"/>
  </cols>
  <sheetData>
    <row r="1" spans="1:8">
      <c r="A1" s="1055" t="s">
        <v>4</v>
      </c>
    </row>
    <row r="2" spans="1:8">
      <c r="A2" s="173" t="s">
        <v>5</v>
      </c>
    </row>
    <row r="3" spans="1:8" ht="14.25" customHeight="1">
      <c r="A3" s="464" t="s">
        <v>1258</v>
      </c>
      <c r="B3" s="199"/>
      <c r="C3" s="199"/>
      <c r="D3" s="199"/>
      <c r="E3" s="199"/>
      <c r="F3" s="199"/>
      <c r="G3" s="199"/>
      <c r="H3" s="1048"/>
    </row>
    <row r="4" spans="1:8" ht="30" customHeight="1">
      <c r="A4" s="1691" t="s">
        <v>1259</v>
      </c>
      <c r="B4" s="1691"/>
      <c r="C4" s="1691"/>
      <c r="D4" s="1691"/>
      <c r="E4" s="1691"/>
      <c r="F4" s="1054"/>
      <c r="G4" s="1054"/>
      <c r="H4" s="1048"/>
    </row>
    <row r="5" spans="1:8" s="223" customFormat="1" ht="27" customHeight="1">
      <c r="A5" s="1692" t="s">
        <v>1012</v>
      </c>
      <c r="B5" s="1695" t="s">
        <v>1504</v>
      </c>
      <c r="C5" s="1696"/>
      <c r="D5" s="1696"/>
      <c r="E5" s="1697" t="s">
        <v>1506</v>
      </c>
      <c r="F5" s="1698"/>
      <c r="G5" s="1699"/>
      <c r="H5" s="1688" t="s">
        <v>1013</v>
      </c>
    </row>
    <row r="6" spans="1:8" ht="14.25">
      <c r="A6" s="1693"/>
      <c r="B6" s="1049" t="s">
        <v>1492</v>
      </c>
      <c r="C6" s="1050">
        <v>2023</v>
      </c>
      <c r="D6" s="1050">
        <v>2024</v>
      </c>
      <c r="E6" s="1049" t="s">
        <v>1492</v>
      </c>
      <c r="F6" s="1050">
        <v>2023</v>
      </c>
      <c r="G6" s="1066">
        <v>2024</v>
      </c>
      <c r="H6" s="1689"/>
    </row>
    <row r="7" spans="1:8" ht="14.25">
      <c r="A7" s="1694"/>
      <c r="B7" s="1700" t="s">
        <v>1505</v>
      </c>
      <c r="C7" s="1701"/>
      <c r="D7" s="1701"/>
      <c r="E7" s="1701"/>
      <c r="F7" s="1701"/>
      <c r="G7" s="1702"/>
      <c r="H7" s="1690"/>
    </row>
    <row r="8" spans="1:8" s="337" customFormat="1">
      <c r="A8" s="1048" t="s">
        <v>104</v>
      </c>
      <c r="B8" s="791">
        <v>59.3</v>
      </c>
      <c r="C8" s="950">
        <v>60.6</v>
      </c>
      <c r="D8" s="950">
        <v>60.5</v>
      </c>
      <c r="E8" s="951">
        <v>57.4</v>
      </c>
      <c r="F8" s="950">
        <v>59.4</v>
      </c>
      <c r="G8" s="950">
        <v>59.2</v>
      </c>
      <c r="H8" s="370" t="s">
        <v>558</v>
      </c>
    </row>
    <row r="9" spans="1:8" ht="14.25">
      <c r="A9" s="1051" t="s">
        <v>76</v>
      </c>
      <c r="B9" s="230">
        <v>68.8</v>
      </c>
      <c r="C9" s="728">
        <v>67.8</v>
      </c>
      <c r="D9" s="728">
        <v>67.599999999999994</v>
      </c>
      <c r="E9" s="952">
        <v>66.8</v>
      </c>
      <c r="F9" s="728">
        <v>66.7</v>
      </c>
      <c r="G9" s="728">
        <v>65.8</v>
      </c>
      <c r="H9" s="289" t="s">
        <v>539</v>
      </c>
    </row>
    <row r="10" spans="1:8" ht="14.25">
      <c r="A10" s="1051" t="s">
        <v>75</v>
      </c>
      <c r="B10" s="230">
        <v>50.3</v>
      </c>
      <c r="C10" s="728">
        <v>54</v>
      </c>
      <c r="D10" s="728">
        <v>54.1</v>
      </c>
      <c r="E10" s="952">
        <v>48.7</v>
      </c>
      <c r="F10" s="728">
        <v>52.7</v>
      </c>
      <c r="G10" s="728">
        <v>53.1</v>
      </c>
      <c r="H10" s="289" t="s">
        <v>540</v>
      </c>
    </row>
    <row r="11" spans="1:8" ht="24.2" customHeight="1">
      <c r="A11" s="1056" t="s">
        <v>1607</v>
      </c>
      <c r="B11" s="1078"/>
      <c r="C11" s="338"/>
      <c r="D11" s="338"/>
      <c r="E11" s="359"/>
      <c r="F11" s="359"/>
      <c r="G11" s="359"/>
      <c r="H11" s="80"/>
    </row>
    <row r="12" spans="1:8" ht="16.5" customHeight="1">
      <c r="A12" s="1062" t="s">
        <v>103</v>
      </c>
      <c r="B12" s="12"/>
      <c r="C12" s="12"/>
      <c r="D12" s="12"/>
    </row>
    <row r="13" spans="1:8" ht="17.25" customHeight="1">
      <c r="A13" s="1001" t="s">
        <v>2087</v>
      </c>
      <c r="B13" s="1057"/>
      <c r="C13" s="1057"/>
      <c r="D13" s="541"/>
      <c r="E13" s="359"/>
      <c r="F13" s="359"/>
      <c r="G13" s="359"/>
      <c r="H13" s="80"/>
    </row>
    <row r="14" spans="1:8" ht="15.75" customHeight="1">
      <c r="A14" s="541" t="s">
        <v>557</v>
      </c>
      <c r="B14" s="12"/>
      <c r="C14" s="12"/>
      <c r="D14" s="12"/>
    </row>
    <row r="15" spans="1:8" ht="16.5" customHeight="1"/>
  </sheetData>
  <mergeCells count="6">
    <mergeCell ref="H5:H7"/>
    <mergeCell ref="A4:E4"/>
    <mergeCell ref="A5:A7"/>
    <mergeCell ref="B5:D5"/>
    <mergeCell ref="E5:G5"/>
    <mergeCell ref="B7:G7"/>
  </mergeCells>
  <pageMargins left="0.70826771653543308" right="0.70826771653543308" top="1.5354330708661417" bottom="1.5354330708661417" header="1.1417322834645669" footer="1.1417322834645669"/>
  <pageSetup paperSize="9" scale="70" fitToWidth="0" fitToHeight="0" orientation="landscape" r:id="rId1"/>
  <headerFooter alignWithMargins="0"/>
  <colBreaks count="1" manualBreakCount="1">
    <brk id="16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/>
  </sheetViews>
  <sheetFormatPr defaultRowHeight="32.85" customHeight="1"/>
  <cols>
    <col min="1" max="1" width="32.75" style="26" customWidth="1"/>
    <col min="2" max="2" width="11.625" style="26" customWidth="1"/>
    <col min="3" max="3" width="12.125" style="26" customWidth="1"/>
    <col min="4" max="4" width="31" style="3" customWidth="1"/>
    <col min="5" max="5" width="8.125" style="3" customWidth="1"/>
    <col min="6" max="1022" width="8.125" customWidth="1"/>
  </cols>
  <sheetData>
    <row r="1" spans="1:6" ht="15">
      <c r="A1" s="170" t="s">
        <v>4</v>
      </c>
      <c r="B1" s="535"/>
      <c r="C1" s="199"/>
    </row>
    <row r="2" spans="1:6" ht="15">
      <c r="A2" s="171" t="s">
        <v>5</v>
      </c>
      <c r="B2" s="171"/>
      <c r="C2" s="199"/>
    </row>
    <row r="3" spans="1:6" ht="14.25">
      <c r="A3" s="388" t="s">
        <v>1422</v>
      </c>
      <c r="B3" s="388"/>
      <c r="C3" s="41"/>
      <c r="D3" s="30"/>
    </row>
    <row r="4" spans="1:6" ht="19.5" customHeight="1">
      <c r="A4" s="376" t="s">
        <v>1423</v>
      </c>
      <c r="B4" s="376"/>
      <c r="C4" s="41"/>
      <c r="D4" s="30"/>
    </row>
    <row r="5" spans="1:6" ht="23.25" customHeight="1">
      <c r="A5" s="625" t="s">
        <v>1012</v>
      </c>
      <c r="B5" s="716">
        <v>2023</v>
      </c>
      <c r="C5" s="716">
        <v>2024</v>
      </c>
      <c r="D5" s="266" t="s">
        <v>1013</v>
      </c>
    </row>
    <row r="6" spans="1:6" ht="14.25">
      <c r="A6" s="199" t="s">
        <v>104</v>
      </c>
      <c r="B6" s="737">
        <v>927968</v>
      </c>
      <c r="C6" s="812">
        <v>934330</v>
      </c>
      <c r="D6" s="617" t="s">
        <v>558</v>
      </c>
    </row>
    <row r="7" spans="1:6" ht="14.25">
      <c r="A7" s="233" t="s">
        <v>105</v>
      </c>
      <c r="B7" s="568"/>
      <c r="C7" s="225"/>
      <c r="D7" s="618" t="s">
        <v>559</v>
      </c>
    </row>
    <row r="8" spans="1:6" ht="14.25">
      <c r="A8" s="165" t="s">
        <v>106</v>
      </c>
      <c r="B8" s="638">
        <v>185438</v>
      </c>
      <c r="C8" s="1031">
        <v>185849</v>
      </c>
      <c r="D8" s="610" t="s">
        <v>560</v>
      </c>
    </row>
    <row r="9" spans="1:6" ht="14.25">
      <c r="A9" s="165" t="s">
        <v>107</v>
      </c>
      <c r="B9" s="638">
        <v>76537</v>
      </c>
      <c r="C9" s="1031">
        <v>76645</v>
      </c>
      <c r="D9" s="610" t="s">
        <v>561</v>
      </c>
    </row>
    <row r="10" spans="1:6" ht="14.25">
      <c r="A10" s="165" t="s">
        <v>1374</v>
      </c>
      <c r="B10" s="638">
        <v>133978</v>
      </c>
      <c r="C10" s="1031">
        <v>132482</v>
      </c>
      <c r="D10" s="610" t="s">
        <v>1375</v>
      </c>
    </row>
    <row r="11" spans="1:6" ht="14.25">
      <c r="A11" s="165" t="s">
        <v>109</v>
      </c>
      <c r="B11" s="638">
        <v>60884</v>
      </c>
      <c r="C11" s="1031">
        <v>60781</v>
      </c>
      <c r="D11" s="610" t="s">
        <v>563</v>
      </c>
    </row>
    <row r="12" spans="1:6" ht="14.25">
      <c r="A12" s="165" t="s">
        <v>110</v>
      </c>
      <c r="B12" s="638">
        <v>20046</v>
      </c>
      <c r="C12" s="1031">
        <v>20351</v>
      </c>
      <c r="D12" s="610" t="s">
        <v>564</v>
      </c>
    </row>
    <row r="13" spans="1:6" ht="14.25">
      <c r="A13" s="165" t="s">
        <v>1376</v>
      </c>
      <c r="B13" s="638">
        <v>12998</v>
      </c>
      <c r="C13" s="1031">
        <v>13314</v>
      </c>
      <c r="D13" s="610" t="s">
        <v>565</v>
      </c>
    </row>
    <row r="14" spans="1:6" ht="14.25">
      <c r="A14" s="165" t="s">
        <v>14</v>
      </c>
      <c r="B14" s="638">
        <v>77103</v>
      </c>
      <c r="C14" s="1031">
        <v>79430</v>
      </c>
      <c r="D14" s="610" t="s">
        <v>15</v>
      </c>
    </row>
    <row r="15" spans="1:6" ht="14.25">
      <c r="A15" s="165" t="s">
        <v>112</v>
      </c>
      <c r="B15" s="638">
        <v>58034</v>
      </c>
      <c r="C15" s="1031">
        <v>59406</v>
      </c>
      <c r="D15" s="610" t="s">
        <v>566</v>
      </c>
    </row>
    <row r="16" spans="1:6" ht="33.75" customHeight="1">
      <c r="A16" s="1703" t="s">
        <v>1361</v>
      </c>
      <c r="B16" s="1703"/>
      <c r="C16" s="1703"/>
      <c r="D16" s="1703"/>
      <c r="E16" s="635"/>
      <c r="F16" s="635"/>
    </row>
    <row r="17" spans="1:5" ht="15" customHeight="1">
      <c r="A17" s="632" t="s">
        <v>1181</v>
      </c>
      <c r="B17" s="823"/>
      <c r="C17" s="632"/>
      <c r="D17" s="632"/>
      <c r="E17" s="626"/>
    </row>
    <row r="18" spans="1:5" ht="15" customHeight="1">
      <c r="A18" s="1704" t="s">
        <v>1362</v>
      </c>
      <c r="B18" s="1704"/>
      <c r="C18" s="1704"/>
      <c r="D18" s="1531"/>
    </row>
    <row r="19" spans="1:5" ht="15" customHeight="1">
      <c r="A19" s="631" t="s">
        <v>1182</v>
      </c>
      <c r="B19" s="824"/>
      <c r="C19" s="631"/>
      <c r="D19" s="631"/>
    </row>
    <row r="20" spans="1:5" ht="17.25" customHeight="1"/>
    <row r="21" spans="1:5" ht="18" customHeight="1"/>
    <row r="22" spans="1:5" ht="15.75" customHeight="1"/>
    <row r="23" spans="1:5" ht="16.5" customHeight="1"/>
    <row r="24" spans="1:5" ht="16.5" customHeight="1"/>
    <row r="25" spans="1:5" ht="18" customHeight="1"/>
    <row r="26" spans="1:5" ht="15.75" customHeight="1"/>
    <row r="27" spans="1:5" ht="17.25" customHeight="1"/>
  </sheetData>
  <mergeCells count="2">
    <mergeCell ref="A16:D16"/>
    <mergeCell ref="A18:C18"/>
  </mergeCells>
  <pageMargins left="0.70000000000000007" right="0.70000000000000007" top="1.5374015748031495" bottom="1.5374015748031495" header="1.1437007874015748" footer="1.1437007874015748"/>
  <pageSetup paperSize="9" scale="53" fitToWidth="0" fitToHeight="0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workbookViewId="0"/>
  </sheetViews>
  <sheetFormatPr defaultRowHeight="14.25"/>
  <cols>
    <col min="1" max="1" width="23.625" customWidth="1"/>
    <col min="2" max="3" width="15.25" style="12" customWidth="1"/>
  </cols>
  <sheetData>
    <row r="1" spans="1:6" ht="15">
      <c r="A1" s="535" t="s">
        <v>4</v>
      </c>
    </row>
    <row r="2" spans="1:6" ht="15">
      <c r="A2" s="171" t="s">
        <v>5</v>
      </c>
    </row>
    <row r="3" spans="1:6" s="615" customFormat="1">
      <c r="A3" s="432" t="s">
        <v>1663</v>
      </c>
      <c r="B3" s="388"/>
      <c r="C3" s="424"/>
      <c r="D3" s="424"/>
      <c r="E3" s="424"/>
      <c r="F3" s="424"/>
    </row>
    <row r="4" spans="1:6" s="899" customFormat="1" ht="24" customHeight="1">
      <c r="A4" s="376" t="s">
        <v>1664</v>
      </c>
      <c r="B4" s="462"/>
      <c r="C4" s="425"/>
      <c r="D4" s="425"/>
      <c r="E4" s="425"/>
      <c r="F4" s="425"/>
    </row>
    <row r="5" spans="1:6" ht="30" customHeight="1">
      <c r="A5" s="1707" t="s">
        <v>1019</v>
      </c>
      <c r="B5" s="734" t="s">
        <v>1399</v>
      </c>
      <c r="C5" s="734" t="s">
        <v>1394</v>
      </c>
    </row>
    <row r="6" spans="1:6">
      <c r="A6" s="1708"/>
      <c r="B6" s="1705" t="s">
        <v>1395</v>
      </c>
      <c r="C6" s="1706"/>
      <c r="F6" s="848"/>
    </row>
    <row r="7" spans="1:6">
      <c r="A7" s="827" t="s">
        <v>457</v>
      </c>
      <c r="B7" s="1042">
        <v>42.1</v>
      </c>
      <c r="C7" s="1068">
        <v>42</v>
      </c>
      <c r="E7" s="853"/>
      <c r="F7" s="853"/>
    </row>
    <row r="8" spans="1:6" ht="24">
      <c r="A8" s="658" t="s">
        <v>1046</v>
      </c>
      <c r="B8" s="254"/>
      <c r="C8" s="1044"/>
      <c r="E8" s="854"/>
      <c r="F8" s="819"/>
    </row>
    <row r="9" spans="1:6">
      <c r="A9" s="233" t="s">
        <v>1041</v>
      </c>
      <c r="B9" s="1043">
        <v>41.5</v>
      </c>
      <c r="C9" s="1069">
        <v>41</v>
      </c>
      <c r="E9" s="107"/>
      <c r="F9" s="855"/>
    </row>
    <row r="10" spans="1:6">
      <c r="A10" s="233" t="s">
        <v>442</v>
      </c>
      <c r="B10" s="1043">
        <v>41.7</v>
      </c>
      <c r="C10" s="1069">
        <v>42</v>
      </c>
      <c r="E10" s="107"/>
      <c r="F10" s="855"/>
    </row>
    <row r="11" spans="1:6">
      <c r="A11" s="233" t="s">
        <v>1036</v>
      </c>
      <c r="B11" s="1043">
        <v>42.7</v>
      </c>
      <c r="C11" s="1069">
        <v>43</v>
      </c>
      <c r="E11" s="107"/>
      <c r="F11" s="855"/>
    </row>
    <row r="12" spans="1:6">
      <c r="A12" s="233" t="s">
        <v>443</v>
      </c>
      <c r="B12" s="1043">
        <v>42.2</v>
      </c>
      <c r="C12" s="1069">
        <v>42</v>
      </c>
      <c r="E12" s="107"/>
      <c r="F12" s="855"/>
    </row>
    <row r="13" spans="1:6">
      <c r="A13" s="233" t="s">
        <v>1045</v>
      </c>
      <c r="B13" s="1043">
        <v>40.700000000000003</v>
      </c>
      <c r="C13" s="1069">
        <v>40</v>
      </c>
      <c r="E13" s="107"/>
      <c r="F13" s="855"/>
    </row>
    <row r="14" spans="1:6">
      <c r="A14" s="233" t="s">
        <v>1043</v>
      </c>
      <c r="B14" s="1043">
        <v>41.4</v>
      </c>
      <c r="C14" s="1069">
        <v>41</v>
      </c>
      <c r="E14" s="107"/>
      <c r="F14" s="855"/>
    </row>
    <row r="15" spans="1:6">
      <c r="A15" s="233" t="s">
        <v>1038</v>
      </c>
      <c r="B15" s="1043">
        <v>43.1</v>
      </c>
      <c r="C15" s="1069">
        <v>43</v>
      </c>
      <c r="E15" s="107"/>
      <c r="F15" s="855"/>
    </row>
    <row r="16" spans="1:6">
      <c r="A16" s="233" t="s">
        <v>1040</v>
      </c>
      <c r="B16" s="1043">
        <v>42.5</v>
      </c>
      <c r="C16" s="1069">
        <v>42</v>
      </c>
      <c r="E16" s="107"/>
      <c r="F16" s="855"/>
    </row>
    <row r="17" spans="1:6">
      <c r="A17" s="233" t="s">
        <v>1035</v>
      </c>
      <c r="B17" s="1043">
        <v>43.2</v>
      </c>
      <c r="C17" s="1069">
        <v>43</v>
      </c>
      <c r="E17" s="107"/>
      <c r="F17" s="855"/>
    </row>
    <row r="18" spans="1:6">
      <c r="A18" s="233" t="s">
        <v>1034</v>
      </c>
      <c r="B18" s="1043">
        <v>42.9</v>
      </c>
      <c r="C18" s="1069">
        <v>43</v>
      </c>
      <c r="E18" s="107"/>
      <c r="F18" s="855"/>
    </row>
    <row r="19" spans="1:6">
      <c r="A19" s="233" t="s">
        <v>1042</v>
      </c>
      <c r="B19" s="1043">
        <v>42.2</v>
      </c>
      <c r="C19" s="1069">
        <v>42</v>
      </c>
      <c r="E19" s="107"/>
      <c r="F19" s="855"/>
    </row>
    <row r="20" spans="1:6">
      <c r="A20" s="233" t="s">
        <v>444</v>
      </c>
      <c r="B20" s="1043">
        <v>43.1</v>
      </c>
      <c r="C20" s="1069">
        <v>43</v>
      </c>
      <c r="E20" s="107"/>
      <c r="F20" s="855"/>
    </row>
    <row r="21" spans="1:6">
      <c r="A21" s="233" t="s">
        <v>445</v>
      </c>
      <c r="B21" s="1043">
        <v>41.7</v>
      </c>
      <c r="C21" s="1069">
        <v>41</v>
      </c>
      <c r="E21" s="107"/>
      <c r="F21" s="855"/>
    </row>
    <row r="22" spans="1:6">
      <c r="A22" s="233" t="s">
        <v>1037</v>
      </c>
      <c r="B22" s="1043">
        <v>42.8</v>
      </c>
      <c r="C22" s="1069">
        <v>43</v>
      </c>
      <c r="E22" s="107"/>
      <c r="F22" s="855"/>
    </row>
    <row r="23" spans="1:6">
      <c r="A23" s="233" t="s">
        <v>1039</v>
      </c>
      <c r="B23" s="1043">
        <v>42</v>
      </c>
      <c r="C23" s="1069">
        <v>42</v>
      </c>
      <c r="E23" s="107"/>
      <c r="F23" s="855"/>
    </row>
    <row r="24" spans="1:6">
      <c r="A24" s="233" t="s">
        <v>1044</v>
      </c>
      <c r="B24" s="1043">
        <v>41.5</v>
      </c>
      <c r="C24" s="1069">
        <v>41</v>
      </c>
      <c r="E24" s="107"/>
      <c r="F24" s="855"/>
    </row>
    <row r="25" spans="1:6" ht="24">
      <c r="A25" s="658" t="s">
        <v>1047</v>
      </c>
      <c r="B25" s="379"/>
      <c r="C25" s="1044"/>
      <c r="E25" s="819"/>
      <c r="F25" s="856"/>
    </row>
    <row r="26" spans="1:6">
      <c r="A26" s="233" t="s">
        <v>93</v>
      </c>
      <c r="B26" s="1043">
        <v>41.6</v>
      </c>
      <c r="C26" s="1069">
        <v>40</v>
      </c>
      <c r="E26" s="107"/>
      <c r="F26" s="855"/>
    </row>
    <row r="27" spans="1:6">
      <c r="A27" s="233" t="s">
        <v>92</v>
      </c>
      <c r="B27" s="1043">
        <v>43.1</v>
      </c>
      <c r="C27" s="1069">
        <v>42</v>
      </c>
      <c r="E27" s="107"/>
      <c r="F27" s="855"/>
    </row>
    <row r="28" spans="1:6">
      <c r="A28" s="233" t="s">
        <v>91</v>
      </c>
      <c r="B28" s="1043">
        <v>43.8</v>
      </c>
      <c r="C28" s="1069">
        <v>43</v>
      </c>
      <c r="E28" s="107"/>
      <c r="F28" s="855"/>
    </row>
    <row r="29" spans="1:6">
      <c r="A29" s="233" t="s">
        <v>90</v>
      </c>
      <c r="B29" s="1043">
        <v>44.9</v>
      </c>
      <c r="C29" s="1069">
        <v>44</v>
      </c>
      <c r="E29" s="107"/>
      <c r="F29" s="855"/>
    </row>
    <row r="30" spans="1:6" ht="20.25" customHeight="1">
      <c r="A30" s="816" t="s">
        <v>1391</v>
      </c>
    </row>
    <row r="31" spans="1:6">
      <c r="A31" s="115" t="s">
        <v>1400</v>
      </c>
    </row>
    <row r="32" spans="1:6">
      <c r="A32" s="115"/>
    </row>
  </sheetData>
  <mergeCells count="2">
    <mergeCell ref="B6:C6"/>
    <mergeCell ref="A5:A6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/>
  </sheetViews>
  <sheetFormatPr defaultRowHeight="14.25"/>
  <cols>
    <col min="1" max="1" width="16.25" customWidth="1"/>
    <col min="2" max="3" width="25.125" customWidth="1"/>
    <col min="4" max="4" width="16.25" customWidth="1"/>
  </cols>
  <sheetData>
    <row r="1" spans="1:7" ht="15">
      <c r="A1" s="535" t="s">
        <v>4</v>
      </c>
      <c r="B1" s="12"/>
    </row>
    <row r="2" spans="1:7" ht="15">
      <c r="A2" s="171" t="s">
        <v>5</v>
      </c>
      <c r="B2" s="12"/>
    </row>
    <row r="3" spans="1:7">
      <c r="A3" s="432" t="s">
        <v>1665</v>
      </c>
      <c r="B3" s="388"/>
      <c r="C3" s="424"/>
    </row>
    <row r="4" spans="1:7" ht="24" customHeight="1">
      <c r="A4" s="376" t="s">
        <v>1666</v>
      </c>
      <c r="B4" s="462"/>
      <c r="C4" s="425"/>
    </row>
    <row r="5" spans="1:7" ht="30" customHeight="1">
      <c r="A5" s="1022" t="s">
        <v>1012</v>
      </c>
      <c r="B5" s="1023" t="s">
        <v>1393</v>
      </c>
      <c r="C5" s="208" t="s">
        <v>1392</v>
      </c>
      <c r="D5" s="282" t="s">
        <v>1013</v>
      </c>
      <c r="F5" s="848"/>
    </row>
    <row r="6" spans="1:7" s="3" customFormat="1" ht="13.7" customHeight="1">
      <c r="A6" s="1016" t="s">
        <v>104</v>
      </c>
      <c r="B6" s="1046">
        <v>49811</v>
      </c>
      <c r="C6" s="1046">
        <v>42779</v>
      </c>
      <c r="D6" s="370" t="s">
        <v>558</v>
      </c>
      <c r="F6" s="858"/>
      <c r="G6" s="858"/>
    </row>
    <row r="7" spans="1:7" s="3" customFormat="1" ht="14.45" customHeight="1">
      <c r="A7" s="1018" t="s">
        <v>76</v>
      </c>
      <c r="B7" s="1047">
        <v>25331</v>
      </c>
      <c r="C7" s="1047">
        <v>18531</v>
      </c>
      <c r="D7" s="289" t="s">
        <v>539</v>
      </c>
      <c r="F7" s="798"/>
      <c r="G7" s="798"/>
    </row>
    <row r="8" spans="1:7" s="3" customFormat="1" ht="13.15" customHeight="1">
      <c r="A8" s="1018" t="s">
        <v>75</v>
      </c>
      <c r="B8" s="1047">
        <v>24480</v>
      </c>
      <c r="C8" s="1047">
        <v>24248</v>
      </c>
      <c r="D8" s="289" t="s">
        <v>540</v>
      </c>
      <c r="F8" s="798"/>
      <c r="G8" s="798"/>
    </row>
    <row r="9" spans="1:7">
      <c r="A9" s="661" t="s">
        <v>1391</v>
      </c>
    </row>
    <row r="10" spans="1:7" s="3" customFormat="1" ht="12">
      <c r="A10" s="612" t="s">
        <v>1400</v>
      </c>
    </row>
    <row r="13" spans="1:7">
      <c r="C13" s="264"/>
    </row>
  </sheetData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zoomScaleNormal="100" workbookViewId="0"/>
  </sheetViews>
  <sheetFormatPr defaultColWidth="8.875" defaultRowHeight="15"/>
  <cols>
    <col min="1" max="1" width="19.625" style="1379" customWidth="1"/>
    <col min="2" max="2" width="16.875" style="1379" customWidth="1"/>
    <col min="3" max="3" width="18.25" style="1379" customWidth="1"/>
    <col min="4" max="4" width="19.625" style="1379" customWidth="1"/>
    <col min="5" max="16384" width="8.875" style="1379"/>
  </cols>
  <sheetData>
    <row r="1" spans="1:11" ht="18.95" customHeight="1">
      <c r="A1" s="535" t="s">
        <v>4</v>
      </c>
      <c r="B1" s="464"/>
      <c r="C1" s="1577"/>
    </row>
    <row r="2" spans="1:11" ht="16.5" customHeight="1">
      <c r="A2" s="171" t="s">
        <v>5</v>
      </c>
      <c r="B2" s="464"/>
      <c r="C2" s="1577"/>
    </row>
    <row r="3" spans="1:11" ht="20.25" customHeight="1">
      <c r="A3" s="1377" t="s">
        <v>2166</v>
      </c>
      <c r="B3" s="1378"/>
      <c r="C3" s="1378"/>
      <c r="D3" s="1378"/>
      <c r="F3" s="1576"/>
      <c r="G3" s="1576"/>
      <c r="H3" s="1576"/>
      <c r="I3" s="1576"/>
    </row>
    <row r="4" spans="1:11" ht="21.6" customHeight="1">
      <c r="A4" s="1422" t="s">
        <v>2167</v>
      </c>
      <c r="B4" s="1398"/>
      <c r="C4" s="1398"/>
      <c r="D4" s="1398"/>
      <c r="E4" s="1421"/>
    </row>
    <row r="5" spans="1:11">
      <c r="A5" s="1380" t="s">
        <v>1012</v>
      </c>
      <c r="B5" s="1381">
        <v>2023</v>
      </c>
      <c r="C5" s="1382">
        <v>2024</v>
      </c>
      <c r="D5" s="1383" t="s">
        <v>1013</v>
      </c>
    </row>
    <row r="6" spans="1:11">
      <c r="A6" s="1384" t="s">
        <v>104</v>
      </c>
      <c r="B6" s="1385">
        <v>169798</v>
      </c>
      <c r="C6" s="1386">
        <v>177282</v>
      </c>
      <c r="D6" s="1387" t="s">
        <v>558</v>
      </c>
    </row>
    <row r="7" spans="1:11">
      <c r="A7" s="1378" t="s">
        <v>76</v>
      </c>
      <c r="B7" s="1388">
        <v>85978</v>
      </c>
      <c r="C7" s="1389">
        <v>89248</v>
      </c>
      <c r="D7" s="1390" t="s">
        <v>1762</v>
      </c>
    </row>
    <row r="8" spans="1:11">
      <c r="A8" s="1378" t="s">
        <v>75</v>
      </c>
      <c r="B8" s="1388">
        <v>83820</v>
      </c>
      <c r="C8" s="1389">
        <v>88034</v>
      </c>
      <c r="D8" s="1390" t="s">
        <v>1763</v>
      </c>
    </row>
    <row r="9" spans="1:11">
      <c r="A9" s="1646" t="s">
        <v>2172</v>
      </c>
      <c r="B9" s="1378"/>
      <c r="C9" s="1378"/>
      <c r="D9" s="1378"/>
    </row>
    <row r="10" spans="1:11">
      <c r="A10" s="1378" t="s">
        <v>2168</v>
      </c>
      <c r="B10" s="1378"/>
      <c r="C10" s="1378"/>
      <c r="D10" s="1378"/>
    </row>
    <row r="11" spans="1:11">
      <c r="A11" s="115" t="s">
        <v>2173</v>
      </c>
      <c r="B11" s="1378"/>
      <c r="C11" s="1378"/>
      <c r="D11" s="1378"/>
      <c r="K11" s="1606"/>
    </row>
    <row r="12" spans="1:11">
      <c r="A12" s="1396" t="s">
        <v>2169</v>
      </c>
    </row>
  </sheetData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workbookViewId="0"/>
  </sheetViews>
  <sheetFormatPr defaultColWidth="8.875" defaultRowHeight="15"/>
  <cols>
    <col min="1" max="1" width="19.625" style="1379" customWidth="1"/>
    <col min="2" max="2" width="17.625" style="1379" customWidth="1"/>
    <col min="3" max="3" width="18.875" style="1379" customWidth="1"/>
    <col min="4" max="4" width="19.625" style="1379" customWidth="1"/>
    <col min="5" max="16384" width="8.875" style="1379"/>
  </cols>
  <sheetData>
    <row r="1" spans="1:12">
      <c r="A1" s="535" t="s">
        <v>4</v>
      </c>
      <c r="B1" s="464"/>
      <c r="C1" s="1577"/>
    </row>
    <row r="2" spans="1:12" ht="15.75" customHeight="1">
      <c r="A2" s="171" t="s">
        <v>5</v>
      </c>
      <c r="B2" s="464"/>
      <c r="C2" s="1577"/>
    </row>
    <row r="3" spans="1:12" ht="18.95" customHeight="1">
      <c r="A3" s="1414" t="s">
        <v>2176</v>
      </c>
      <c r="B3" s="1412"/>
      <c r="C3" s="1412"/>
      <c r="D3" s="1434"/>
      <c r="E3" s="1434"/>
      <c r="F3" s="1434"/>
    </row>
    <row r="4" spans="1:12" ht="24.2" customHeight="1">
      <c r="A4" s="1422" t="s">
        <v>2177</v>
      </c>
      <c r="B4" s="1423"/>
      <c r="C4" s="1423"/>
      <c r="D4" s="1424"/>
      <c r="E4" s="1424"/>
      <c r="F4" s="1424"/>
    </row>
    <row r="5" spans="1:12">
      <c r="A5" s="1709" t="s">
        <v>1012</v>
      </c>
      <c r="B5" s="1381">
        <v>2023</v>
      </c>
      <c r="C5" s="1382">
        <v>2024</v>
      </c>
      <c r="D5" s="1711" t="s">
        <v>1013</v>
      </c>
    </row>
    <row r="6" spans="1:12" ht="24.75" customHeight="1">
      <c r="A6" s="1710"/>
      <c r="B6" s="1713" t="s">
        <v>1764</v>
      </c>
      <c r="C6" s="1714"/>
      <c r="D6" s="1712"/>
    </row>
    <row r="7" spans="1:12">
      <c r="A7" s="1384" t="s">
        <v>104</v>
      </c>
      <c r="B7" s="1392">
        <v>42</v>
      </c>
      <c r="C7" s="1393">
        <v>42</v>
      </c>
      <c r="D7" s="1387" t="s">
        <v>558</v>
      </c>
      <c r="K7" s="1606"/>
      <c r="L7" s="1606"/>
    </row>
    <row r="8" spans="1:12">
      <c r="A8" s="1378" t="s">
        <v>76</v>
      </c>
      <c r="B8" s="1394">
        <v>41</v>
      </c>
      <c r="C8" s="1395">
        <v>40</v>
      </c>
      <c r="D8" s="1390" t="s">
        <v>1762</v>
      </c>
      <c r="K8" s="1607"/>
      <c r="L8" s="1607"/>
    </row>
    <row r="9" spans="1:12">
      <c r="A9" s="1378" t="s">
        <v>75</v>
      </c>
      <c r="B9" s="1394">
        <v>43</v>
      </c>
      <c r="C9" s="1395">
        <v>43</v>
      </c>
      <c r="D9" s="1390" t="s">
        <v>1763</v>
      </c>
      <c r="K9" s="1606"/>
      <c r="L9" s="1606"/>
    </row>
    <row r="10" spans="1:12">
      <c r="A10" s="1646" t="s">
        <v>2172</v>
      </c>
      <c r="K10" s="1606"/>
      <c r="L10" s="1606"/>
    </row>
    <row r="11" spans="1:12">
      <c r="A11" s="1378" t="s">
        <v>2168</v>
      </c>
      <c r="K11" s="1606"/>
      <c r="L11" s="1606"/>
    </row>
    <row r="12" spans="1:12">
      <c r="A12" s="115" t="s">
        <v>2173</v>
      </c>
    </row>
    <row r="13" spans="1:12">
      <c r="A13" s="1396" t="s">
        <v>2169</v>
      </c>
    </row>
  </sheetData>
  <mergeCells count="3">
    <mergeCell ref="A5:A6"/>
    <mergeCell ref="D5:D6"/>
    <mergeCell ref="B6:C6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workbookViewId="0"/>
  </sheetViews>
  <sheetFormatPr defaultColWidth="8.875" defaultRowHeight="15"/>
  <cols>
    <col min="1" max="1" width="19.625" style="1379" customWidth="1"/>
    <col min="2" max="2" width="17.625" style="1379" customWidth="1"/>
    <col min="3" max="3" width="18.875" style="1379" customWidth="1"/>
    <col min="4" max="4" width="19.625" style="1379" customWidth="1"/>
    <col min="5" max="16384" width="8.875" style="1379"/>
  </cols>
  <sheetData>
    <row r="1" spans="1:12">
      <c r="A1" s="535" t="s">
        <v>4</v>
      </c>
      <c r="B1" s="1580"/>
      <c r="C1" s="1578"/>
    </row>
    <row r="2" spans="1:12" ht="15.75" customHeight="1">
      <c r="A2" s="171" t="s">
        <v>5</v>
      </c>
      <c r="B2" s="1580"/>
      <c r="C2" s="1578"/>
    </row>
    <row r="3" spans="1:12" ht="22.7" customHeight="1">
      <c r="A3" s="1414" t="s">
        <v>2178</v>
      </c>
      <c r="B3" s="1378"/>
      <c r="C3" s="1378"/>
      <c r="I3" s="1578"/>
      <c r="J3" s="1578"/>
      <c r="K3" s="1578"/>
      <c r="L3" s="1578"/>
    </row>
    <row r="4" spans="1:12" ht="29.1" customHeight="1">
      <c r="A4" s="1422" t="s">
        <v>2179</v>
      </c>
      <c r="B4" s="1423"/>
      <c r="C4" s="1423"/>
      <c r="D4" s="1424"/>
      <c r="E4" s="1424"/>
      <c r="F4" s="1424"/>
      <c r="I4" s="1579"/>
      <c r="J4" s="1579"/>
      <c r="K4" s="1579"/>
      <c r="L4" s="1578"/>
    </row>
    <row r="5" spans="1:12" ht="87">
      <c r="A5" s="1715" t="s">
        <v>1012</v>
      </c>
      <c r="B5" s="1588" t="s">
        <v>2180</v>
      </c>
      <c r="C5" s="1587" t="s">
        <v>2181</v>
      </c>
      <c r="D5" s="1711" t="s">
        <v>1013</v>
      </c>
      <c r="I5" s="1578"/>
      <c r="J5" s="1578"/>
      <c r="K5" s="1578"/>
      <c r="L5" s="1578"/>
    </row>
    <row r="6" spans="1:12" ht="27.95" customHeight="1">
      <c r="A6" s="1715"/>
      <c r="B6" s="1716" t="s">
        <v>1765</v>
      </c>
      <c r="C6" s="1717"/>
      <c r="D6" s="1712"/>
    </row>
    <row r="7" spans="1:12">
      <c r="A7" s="1384" t="s">
        <v>104</v>
      </c>
      <c r="B7" s="1385">
        <v>37.5</v>
      </c>
      <c r="C7" s="1386">
        <v>62.5</v>
      </c>
      <c r="D7" s="1387" t="s">
        <v>558</v>
      </c>
    </row>
    <row r="8" spans="1:12">
      <c r="A8" s="1397" t="s">
        <v>76</v>
      </c>
      <c r="B8" s="1388">
        <v>34.799999999999997</v>
      </c>
      <c r="C8" s="1389">
        <v>65.2</v>
      </c>
      <c r="D8" s="1390" t="s">
        <v>1762</v>
      </c>
    </row>
    <row r="9" spans="1:12">
      <c r="A9" s="1397" t="s">
        <v>75</v>
      </c>
      <c r="B9" s="1388">
        <v>40.299999999999997</v>
      </c>
      <c r="C9" s="1389">
        <v>59.7</v>
      </c>
      <c r="D9" s="1390" t="s">
        <v>1763</v>
      </c>
    </row>
    <row r="10" spans="1:12">
      <c r="A10" s="1646" t="s">
        <v>2172</v>
      </c>
    </row>
    <row r="11" spans="1:12">
      <c r="A11" s="1378" t="s">
        <v>2168</v>
      </c>
    </row>
    <row r="12" spans="1:12">
      <c r="A12" s="1378" t="s">
        <v>2182</v>
      </c>
    </row>
    <row r="13" spans="1:12">
      <c r="A13" s="115" t="s">
        <v>2173</v>
      </c>
      <c r="J13" s="1606"/>
      <c r="K13" s="1606"/>
    </row>
    <row r="14" spans="1:12">
      <c r="A14" s="1396" t="s">
        <v>2169</v>
      </c>
      <c r="J14" s="1606"/>
      <c r="K14" s="1606"/>
    </row>
    <row r="15" spans="1:12" s="1606" customFormat="1">
      <c r="A15" s="1391" t="s">
        <v>2183</v>
      </c>
    </row>
    <row r="16" spans="1:12" s="1606" customFormat="1"/>
    <row r="17" s="1606" customFormat="1"/>
    <row r="18" s="1606" customFormat="1"/>
  </sheetData>
  <mergeCells count="3">
    <mergeCell ref="A5:A6"/>
    <mergeCell ref="D5:D6"/>
    <mergeCell ref="B6:C6"/>
  </mergeCell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workbookViewId="0"/>
  </sheetViews>
  <sheetFormatPr defaultRowHeight="14.25"/>
  <cols>
    <col min="1" max="1" width="23.625" customWidth="1"/>
    <col min="2" max="2" width="17.875" style="12" customWidth="1"/>
  </cols>
  <sheetData>
    <row r="1" spans="1:4" ht="15">
      <c r="A1" s="535" t="s">
        <v>4</v>
      </c>
    </row>
    <row r="2" spans="1:4" ht="15">
      <c r="A2" s="171" t="s">
        <v>5</v>
      </c>
    </row>
    <row r="3" spans="1:4">
      <c r="A3" s="388" t="s">
        <v>2170</v>
      </c>
      <c r="B3" s="388"/>
    </row>
    <row r="4" spans="1:4" ht="24" customHeight="1">
      <c r="A4" s="376" t="s">
        <v>2171</v>
      </c>
      <c r="B4" s="462"/>
    </row>
    <row r="5" spans="1:4" ht="69.75" customHeight="1">
      <c r="A5" s="646" t="s">
        <v>1019</v>
      </c>
      <c r="B5" s="735" t="s">
        <v>1518</v>
      </c>
    </row>
    <row r="6" spans="1:4" ht="24">
      <c r="A6" s="650" t="s">
        <v>1046</v>
      </c>
      <c r="B6" s="254"/>
      <c r="D6" s="851"/>
    </row>
    <row r="7" spans="1:4">
      <c r="A7" s="233" t="s">
        <v>1041</v>
      </c>
      <c r="B7" s="1045">
        <v>5.3</v>
      </c>
      <c r="D7" s="857"/>
    </row>
    <row r="8" spans="1:4">
      <c r="A8" s="233" t="s">
        <v>442</v>
      </c>
      <c r="B8" s="1045">
        <v>4.7</v>
      </c>
      <c r="D8" s="857"/>
    </row>
    <row r="9" spans="1:4">
      <c r="A9" s="233" t="s">
        <v>1036</v>
      </c>
      <c r="B9" s="1045">
        <v>3.8</v>
      </c>
      <c r="D9" s="857"/>
    </row>
    <row r="10" spans="1:4">
      <c r="A10" s="233" t="s">
        <v>443</v>
      </c>
      <c r="B10" s="1045">
        <v>11.3</v>
      </c>
      <c r="D10" s="857"/>
    </row>
    <row r="11" spans="1:4">
      <c r="A11" s="233" t="s">
        <v>1045</v>
      </c>
      <c r="B11" s="1045">
        <v>5.7</v>
      </c>
      <c r="D11" s="857"/>
    </row>
    <row r="12" spans="1:4">
      <c r="A12" s="233" t="s">
        <v>1043</v>
      </c>
      <c r="B12" s="1045">
        <v>3.7</v>
      </c>
      <c r="D12" s="857"/>
    </row>
    <row r="13" spans="1:4">
      <c r="A13" s="233" t="s">
        <v>1038</v>
      </c>
      <c r="B13" s="1045">
        <v>2</v>
      </c>
      <c r="D13" s="857"/>
    </row>
    <row r="14" spans="1:4">
      <c r="A14" s="233" t="s">
        <v>1040</v>
      </c>
      <c r="B14" s="1045">
        <v>2.9</v>
      </c>
      <c r="D14" s="857"/>
    </row>
    <row r="15" spans="1:4">
      <c r="A15" s="233" t="s">
        <v>1035</v>
      </c>
      <c r="B15" s="1045">
        <v>1.4</v>
      </c>
      <c r="D15" s="857"/>
    </row>
    <row r="16" spans="1:4">
      <c r="A16" s="233" t="s">
        <v>1034</v>
      </c>
      <c r="B16" s="1045">
        <v>2.4</v>
      </c>
      <c r="D16" s="857"/>
    </row>
    <row r="17" spans="1:4">
      <c r="A17" s="233" t="s">
        <v>1042</v>
      </c>
      <c r="B17" s="1045">
        <v>5.7</v>
      </c>
      <c r="D17" s="857"/>
    </row>
    <row r="18" spans="1:4">
      <c r="A18" s="233" t="s">
        <v>444</v>
      </c>
      <c r="B18" s="1045">
        <v>6.8</v>
      </c>
      <c r="D18" s="857"/>
    </row>
    <row r="19" spans="1:4">
      <c r="A19" s="233" t="s">
        <v>445</v>
      </c>
      <c r="B19" s="1045">
        <v>3</v>
      </c>
      <c r="D19" s="857"/>
    </row>
    <row r="20" spans="1:4">
      <c r="A20" s="233" t="s">
        <v>1037</v>
      </c>
      <c r="B20" s="1045">
        <v>1.3</v>
      </c>
      <c r="D20" s="857"/>
    </row>
    <row r="21" spans="1:4">
      <c r="A21" s="233" t="s">
        <v>1039</v>
      </c>
      <c r="B21" s="1045">
        <v>3.8</v>
      </c>
      <c r="D21" s="857"/>
    </row>
    <row r="22" spans="1:4">
      <c r="A22" s="233" t="s">
        <v>1044</v>
      </c>
      <c r="B22" s="1045">
        <v>4.4000000000000004</v>
      </c>
      <c r="D22" s="857"/>
    </row>
    <row r="23" spans="1:4" ht="24">
      <c r="A23" s="650" t="s">
        <v>1047</v>
      </c>
      <c r="B23" s="379"/>
      <c r="D23" s="798"/>
    </row>
    <row r="24" spans="1:4">
      <c r="A24" s="233" t="s">
        <v>93</v>
      </c>
      <c r="B24" s="1045">
        <v>11.8</v>
      </c>
      <c r="D24" s="857"/>
    </row>
    <row r="25" spans="1:4">
      <c r="A25" s="233" t="s">
        <v>92</v>
      </c>
      <c r="B25" s="1045">
        <v>8.3000000000000007</v>
      </c>
      <c r="D25" s="857"/>
    </row>
    <row r="26" spans="1:4">
      <c r="A26" s="233" t="s">
        <v>91</v>
      </c>
      <c r="B26" s="1045">
        <v>13.8</v>
      </c>
      <c r="D26" s="857"/>
    </row>
    <row r="27" spans="1:4">
      <c r="A27" s="233" t="s">
        <v>90</v>
      </c>
      <c r="B27" s="1045">
        <v>9</v>
      </c>
      <c r="D27" s="857"/>
    </row>
    <row r="28" spans="1:4" ht="20.25" customHeight="1">
      <c r="A28" s="374" t="s">
        <v>2172</v>
      </c>
    </row>
    <row r="29" spans="1:4">
      <c r="A29" s="816" t="s">
        <v>2174</v>
      </c>
    </row>
    <row r="30" spans="1:4">
      <c r="A30" s="115" t="s">
        <v>2173</v>
      </c>
    </row>
    <row r="31" spans="1:4">
      <c r="A31" s="115" t="s">
        <v>2175</v>
      </c>
    </row>
  </sheetData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zoomScaleNormal="100" workbookViewId="0"/>
  </sheetViews>
  <sheetFormatPr defaultRowHeight="34.9" customHeight="1"/>
  <cols>
    <col min="1" max="1" width="9.625" style="150" customWidth="1"/>
    <col min="2" max="3" width="28.125" style="150" customWidth="1"/>
    <col min="4" max="4" width="9.125" style="26" customWidth="1"/>
    <col min="5" max="1023" width="8.125" customWidth="1"/>
  </cols>
  <sheetData>
    <row r="1" spans="1:14" ht="15">
      <c r="A1" s="535" t="s">
        <v>4</v>
      </c>
      <c r="B1" s="199"/>
      <c r="C1" s="199"/>
    </row>
    <row r="2" spans="1:14" ht="15">
      <c r="A2" s="171" t="s">
        <v>5</v>
      </c>
      <c r="B2" s="199"/>
      <c r="C2" s="199"/>
    </row>
    <row r="3" spans="1:14" ht="14.25">
      <c r="A3" s="838" t="s">
        <v>1052</v>
      </c>
      <c r="B3" s="838"/>
      <c r="C3" s="838"/>
      <c r="D3" s="99"/>
    </row>
    <row r="4" spans="1:14" ht="26.25" customHeight="1">
      <c r="A4" s="167" t="s">
        <v>1053</v>
      </c>
      <c r="B4" s="838"/>
      <c r="C4" s="838"/>
      <c r="D4" s="99"/>
    </row>
    <row r="5" spans="1:14" ht="40.700000000000003" customHeight="1">
      <c r="A5" s="810" t="s">
        <v>1022</v>
      </c>
      <c r="B5" s="1064" t="s">
        <v>1050</v>
      </c>
      <c r="C5" s="1064" t="s">
        <v>1051</v>
      </c>
    </row>
    <row r="6" spans="1:14" ht="14.25">
      <c r="A6" s="1052">
        <v>2015</v>
      </c>
      <c r="B6" s="221">
        <v>77.7</v>
      </c>
      <c r="C6" s="221">
        <v>8.9</v>
      </c>
      <c r="D6" s="150"/>
    </row>
    <row r="7" spans="1:14" ht="14.25">
      <c r="A7" s="1052">
        <v>2016</v>
      </c>
      <c r="B7" s="221">
        <v>64.099999999999994</v>
      </c>
      <c r="C7" s="221">
        <v>7.1</v>
      </c>
      <c r="D7" s="150"/>
    </row>
    <row r="8" spans="1:14" ht="14.25">
      <c r="A8" s="1052">
        <v>2017</v>
      </c>
      <c r="B8" s="221">
        <v>49.7</v>
      </c>
      <c r="C8" s="221">
        <v>5.4</v>
      </c>
      <c r="D8" s="150"/>
      <c r="L8" s="52"/>
      <c r="M8" s="52"/>
      <c r="N8" s="52"/>
    </row>
    <row r="9" spans="1:14" ht="14.25">
      <c r="A9" s="1052">
        <v>2018</v>
      </c>
      <c r="B9" s="221">
        <v>46.1</v>
      </c>
      <c r="C9" s="221">
        <v>4.9000000000000004</v>
      </c>
      <c r="D9" s="150"/>
    </row>
    <row r="10" spans="1:14" ht="14.25">
      <c r="A10" s="1052">
        <v>2019</v>
      </c>
      <c r="B10" s="235">
        <v>41.8</v>
      </c>
      <c r="C10" s="236">
        <v>4.5</v>
      </c>
      <c r="D10" s="150"/>
    </row>
    <row r="11" spans="1:14" s="193" customFormat="1" ht="14.25">
      <c r="A11" s="1052">
        <v>2020</v>
      </c>
      <c r="B11" s="235">
        <v>56.2</v>
      </c>
      <c r="C11" s="236">
        <v>5.9</v>
      </c>
      <c r="D11" s="150"/>
    </row>
    <row r="12" spans="1:14" s="193" customFormat="1" ht="14.25">
      <c r="A12" s="1052">
        <v>2021</v>
      </c>
      <c r="B12" s="235">
        <v>47.7</v>
      </c>
      <c r="C12" s="236">
        <v>5.2</v>
      </c>
      <c r="D12" s="150"/>
    </row>
    <row r="13" spans="1:14" s="193" customFormat="1" ht="14.25">
      <c r="A13" s="1052">
        <v>2022</v>
      </c>
      <c r="B13" s="235">
        <v>42.4</v>
      </c>
      <c r="C13" s="236">
        <v>4.5999999999999996</v>
      </c>
      <c r="D13" s="150"/>
    </row>
    <row r="14" spans="1:14" s="193" customFormat="1" ht="14.25">
      <c r="A14" s="1052">
        <v>2023</v>
      </c>
      <c r="B14" s="235">
        <v>42.8</v>
      </c>
      <c r="C14" s="236">
        <v>4.5999999999999996</v>
      </c>
      <c r="D14" s="150"/>
    </row>
    <row r="15" spans="1:14" s="193" customFormat="1" ht="14.25">
      <c r="A15" s="1052">
        <v>2024</v>
      </c>
      <c r="B15" s="235">
        <v>42.9</v>
      </c>
      <c r="C15" s="236">
        <v>4.5999999999999996</v>
      </c>
      <c r="D15" s="150"/>
    </row>
    <row r="16" spans="1:14" ht="22.7" customHeight="1">
      <c r="A16" s="165" t="s">
        <v>947</v>
      </c>
      <c r="B16" s="53"/>
      <c r="C16" s="53"/>
      <c r="D16" s="150"/>
    </row>
    <row r="17" spans="1:4" ht="14.25">
      <c r="A17" s="429" t="s">
        <v>948</v>
      </c>
      <c r="D17" s="150"/>
    </row>
    <row r="18" spans="1:4" ht="14.25">
      <c r="D18" s="42"/>
    </row>
  </sheetData>
  <pageMargins left="0.70000000000000007" right="0.70000000000000007" top="1.5374015748031495" bottom="1.5374015748031495" header="1.1437007874015748" footer="1.1437007874015748"/>
  <pageSetup paperSize="9" scale="42" fitToWidth="0" fitToHeight="0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zoomScaleNormal="100" workbookViewId="0"/>
  </sheetViews>
  <sheetFormatPr defaultRowHeight="14.25"/>
  <cols>
    <col min="1" max="1" width="23.625" style="12" customWidth="1"/>
    <col min="2" max="2" width="22.5" style="12" customWidth="1"/>
    <col min="3" max="3" width="25.5" style="4" customWidth="1"/>
    <col min="4" max="4" width="9" style="12"/>
  </cols>
  <sheetData>
    <row r="1" spans="1:4" ht="15">
      <c r="A1" s="535" t="s">
        <v>4</v>
      </c>
    </row>
    <row r="2" spans="1:4" ht="15">
      <c r="A2" s="171" t="s">
        <v>5</v>
      </c>
    </row>
    <row r="3" spans="1:4">
      <c r="A3" s="388" t="s">
        <v>1678</v>
      </c>
      <c r="B3" s="388"/>
      <c r="C3" s="838"/>
    </row>
    <row r="4" spans="1:4" ht="25.5" customHeight="1">
      <c r="A4" s="376" t="s">
        <v>1679</v>
      </c>
      <c r="B4" s="462"/>
      <c r="C4" s="838"/>
      <c r="D4" s="424"/>
    </row>
    <row r="5" spans="1:4" ht="29.1" customHeight="1">
      <c r="A5" s="1065" t="s">
        <v>1019</v>
      </c>
      <c r="B5" s="1064" t="s">
        <v>1408</v>
      </c>
      <c r="C5" s="1064" t="s">
        <v>1409</v>
      </c>
      <c r="D5" s="424"/>
    </row>
    <row r="6" spans="1:4" ht="24">
      <c r="A6" s="1061" t="s">
        <v>1046</v>
      </c>
      <c r="B6" s="254"/>
      <c r="C6" s="659"/>
      <c r="D6" s="432"/>
    </row>
    <row r="7" spans="1:4">
      <c r="A7" s="233" t="s">
        <v>1041</v>
      </c>
      <c r="B7" s="1079">
        <v>8.6999999999999993</v>
      </c>
      <c r="C7" s="1080">
        <v>64</v>
      </c>
      <c r="D7" s="433"/>
    </row>
    <row r="8" spans="1:4">
      <c r="A8" s="233" t="s">
        <v>442</v>
      </c>
      <c r="B8" s="1079">
        <v>8.6</v>
      </c>
      <c r="C8" s="1080">
        <v>67</v>
      </c>
      <c r="D8" s="433"/>
    </row>
    <row r="9" spans="1:4">
      <c r="A9" s="233" t="s">
        <v>1036</v>
      </c>
      <c r="B9" s="1079">
        <v>9.9</v>
      </c>
      <c r="C9" s="1080">
        <v>55</v>
      </c>
      <c r="D9" s="433"/>
    </row>
    <row r="10" spans="1:4">
      <c r="A10" s="233" t="s">
        <v>443</v>
      </c>
      <c r="B10" s="1079">
        <v>3.7</v>
      </c>
      <c r="C10" s="1080">
        <v>6</v>
      </c>
      <c r="D10" s="433"/>
    </row>
    <row r="11" spans="1:4">
      <c r="A11" s="233" t="s">
        <v>1045</v>
      </c>
      <c r="B11" s="1079">
        <v>2.4</v>
      </c>
      <c r="C11" s="1080">
        <v>30</v>
      </c>
      <c r="D11" s="433"/>
    </row>
    <row r="12" spans="1:4">
      <c r="A12" s="233" t="s">
        <v>1043</v>
      </c>
      <c r="B12" s="1079">
        <v>7.2</v>
      </c>
      <c r="C12" s="1080">
        <v>23</v>
      </c>
      <c r="D12" s="424"/>
    </row>
    <row r="13" spans="1:4">
      <c r="A13" s="233" t="s">
        <v>1038</v>
      </c>
      <c r="B13" s="1079">
        <v>7.4</v>
      </c>
      <c r="C13" s="1080">
        <v>25</v>
      </c>
      <c r="D13" s="424"/>
    </row>
    <row r="14" spans="1:4">
      <c r="A14" s="233" t="s">
        <v>1040</v>
      </c>
      <c r="B14" s="1079">
        <v>10.3</v>
      </c>
      <c r="C14" s="1080">
        <v>120</v>
      </c>
      <c r="D14" s="424"/>
    </row>
    <row r="15" spans="1:4">
      <c r="A15" s="233" t="s">
        <v>1035</v>
      </c>
      <c r="B15" s="1079">
        <v>8.5</v>
      </c>
      <c r="C15" s="1080">
        <v>64</v>
      </c>
      <c r="D15" s="424"/>
    </row>
    <row r="16" spans="1:4">
      <c r="A16" s="233" t="s">
        <v>1034</v>
      </c>
      <c r="B16" s="1079">
        <v>10.7</v>
      </c>
      <c r="C16" s="1080">
        <v>12</v>
      </c>
      <c r="D16" s="424"/>
    </row>
    <row r="17" spans="1:4">
      <c r="A17" s="233" t="s">
        <v>1042</v>
      </c>
      <c r="B17" s="1079">
        <v>5.6</v>
      </c>
      <c r="C17" s="1080">
        <v>3</v>
      </c>
      <c r="D17" s="424"/>
    </row>
    <row r="18" spans="1:4">
      <c r="A18" s="233" t="s">
        <v>444</v>
      </c>
      <c r="B18" s="1079">
        <v>7.6</v>
      </c>
      <c r="C18" s="1080">
        <v>8</v>
      </c>
    </row>
    <row r="19" spans="1:4">
      <c r="A19" s="233" t="s">
        <v>445</v>
      </c>
      <c r="B19" s="1079">
        <v>5.7</v>
      </c>
      <c r="C19" s="1080">
        <v>63</v>
      </c>
    </row>
    <row r="20" spans="1:4">
      <c r="A20" s="233" t="s">
        <v>1037</v>
      </c>
      <c r="B20" s="1079">
        <v>4.9000000000000004</v>
      </c>
      <c r="C20" s="1080">
        <v>34</v>
      </c>
    </row>
    <row r="21" spans="1:4">
      <c r="A21" s="233" t="s">
        <v>1039</v>
      </c>
      <c r="B21" s="1079">
        <v>5.7</v>
      </c>
      <c r="C21" s="1080">
        <v>22</v>
      </c>
    </row>
    <row r="22" spans="1:4">
      <c r="A22" s="233" t="s">
        <v>1044</v>
      </c>
      <c r="B22" s="1079">
        <v>5.5</v>
      </c>
      <c r="C22" s="1080">
        <v>26</v>
      </c>
    </row>
    <row r="23" spans="1:4" ht="24">
      <c r="A23" s="1061" t="s">
        <v>1047</v>
      </c>
      <c r="B23" s="379"/>
      <c r="C23" s="645"/>
    </row>
    <row r="24" spans="1:4">
      <c r="A24" s="233" t="s">
        <v>93</v>
      </c>
      <c r="B24" s="1079">
        <v>2.5</v>
      </c>
      <c r="C24" s="1080">
        <v>9</v>
      </c>
    </row>
    <row r="25" spans="1:4">
      <c r="A25" s="233" t="s">
        <v>92</v>
      </c>
      <c r="B25" s="1079">
        <v>2.2999999999999998</v>
      </c>
      <c r="C25" s="1080">
        <v>16</v>
      </c>
    </row>
    <row r="26" spans="1:4">
      <c r="A26" s="233" t="s">
        <v>91</v>
      </c>
      <c r="B26" s="1079">
        <v>3.9</v>
      </c>
      <c r="C26" s="1080">
        <v>22</v>
      </c>
    </row>
    <row r="27" spans="1:4">
      <c r="A27" s="233" t="s">
        <v>90</v>
      </c>
      <c r="B27" s="1079">
        <v>2.1</v>
      </c>
      <c r="C27" s="1080">
        <v>15</v>
      </c>
    </row>
    <row r="28" spans="1:4" ht="22.7" customHeight="1">
      <c r="A28" s="1062" t="s">
        <v>73</v>
      </c>
    </row>
    <row r="29" spans="1:4">
      <c r="A29" s="541" t="s">
        <v>541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zoomScaleNormal="100" zoomScaleSheetLayoutView="98" workbookViewId="0"/>
  </sheetViews>
  <sheetFormatPr defaultRowHeight="15.75" customHeight="1"/>
  <cols>
    <col min="1" max="1" width="32.75" style="7" customWidth="1"/>
    <col min="2" max="2" width="15.375" style="7" customWidth="1"/>
    <col min="3" max="3" width="34.5" style="7" customWidth="1"/>
    <col min="4" max="4" width="6" style="2" customWidth="1"/>
    <col min="5" max="5" width="9.5" customWidth="1"/>
    <col min="6" max="6" width="16.75" customWidth="1"/>
    <col min="7" max="7" width="9.25" customWidth="1"/>
    <col min="8" max="8" width="18.125" customWidth="1"/>
    <col min="9" max="9" width="13.875" customWidth="1"/>
    <col min="10" max="10" width="15.25" customWidth="1"/>
    <col min="11" max="1019" width="8.125" customWidth="1"/>
  </cols>
  <sheetData>
    <row r="1" spans="1:11" ht="16.5" customHeight="1">
      <c r="A1" s="168" t="s">
        <v>0</v>
      </c>
      <c r="B1" s="532"/>
      <c r="C1" s="532"/>
      <c r="D1" s="204"/>
    </row>
    <row r="2" spans="1:11" ht="15.75" customHeight="1">
      <c r="A2" s="169" t="s">
        <v>1</v>
      </c>
      <c r="B2" s="532"/>
      <c r="C2" s="532"/>
      <c r="D2" s="204"/>
    </row>
    <row r="3" spans="1:11" ht="15" customHeight="1">
      <c r="A3" s="532" t="s">
        <v>1015</v>
      </c>
      <c r="B3" s="532"/>
      <c r="C3" s="532"/>
      <c r="D3" s="204"/>
      <c r="F3" s="6"/>
      <c r="G3" s="6"/>
      <c r="H3" s="6"/>
      <c r="I3" s="6"/>
    </row>
    <row r="4" spans="1:11" ht="27.95" customHeight="1">
      <c r="A4" s="167" t="s">
        <v>1016</v>
      </c>
      <c r="B4" s="532"/>
      <c r="C4" s="532"/>
      <c r="D4" s="204"/>
      <c r="F4" s="6"/>
      <c r="G4" s="6"/>
      <c r="H4" s="6"/>
      <c r="I4" s="6"/>
    </row>
    <row r="5" spans="1:11" ht="24">
      <c r="A5" s="536" t="s">
        <v>1012</v>
      </c>
      <c r="B5" s="222" t="s">
        <v>1014</v>
      </c>
      <c r="C5" s="266" t="s">
        <v>1013</v>
      </c>
      <c r="D5" s="44"/>
      <c r="E5" s="12"/>
      <c r="G5" s="9"/>
      <c r="K5" s="10"/>
    </row>
    <row r="6" spans="1:11" ht="14.25">
      <c r="A6" s="1051" t="s">
        <v>53</v>
      </c>
      <c r="B6" s="569">
        <v>46.5</v>
      </c>
      <c r="C6" s="547" t="s">
        <v>517</v>
      </c>
      <c r="D6" s="94"/>
      <c r="E6" s="12"/>
      <c r="G6" s="9"/>
      <c r="K6" s="10"/>
    </row>
    <row r="7" spans="1:11" ht="14.25">
      <c r="A7" s="1051" t="s">
        <v>54</v>
      </c>
      <c r="B7" s="569">
        <v>35.299999999999997</v>
      </c>
      <c r="C7" s="547" t="s">
        <v>518</v>
      </c>
      <c r="D7" s="94"/>
      <c r="E7" s="12"/>
      <c r="G7" s="9"/>
      <c r="K7" s="10"/>
    </row>
    <row r="8" spans="1:11" ht="14.25">
      <c r="A8" s="1051" t="s">
        <v>55</v>
      </c>
      <c r="B8" s="569">
        <v>5.5</v>
      </c>
      <c r="C8" s="547" t="s">
        <v>519</v>
      </c>
      <c r="D8" s="94"/>
      <c r="E8" s="12"/>
      <c r="F8" s="16"/>
      <c r="G8" s="9"/>
      <c r="K8" s="10"/>
    </row>
    <row r="9" spans="1:11" ht="14.25">
      <c r="A9" s="1051" t="s">
        <v>56</v>
      </c>
      <c r="B9" s="569">
        <v>10.199999999999999</v>
      </c>
      <c r="C9" s="547" t="s">
        <v>520</v>
      </c>
      <c r="D9" s="94"/>
      <c r="E9" s="12"/>
      <c r="F9" s="17"/>
      <c r="G9" s="9"/>
      <c r="K9" s="10"/>
    </row>
    <row r="10" spans="1:11" ht="14.25">
      <c r="A10" s="1051" t="s">
        <v>57</v>
      </c>
      <c r="B10" s="569">
        <v>2.5</v>
      </c>
      <c r="C10" s="547" t="s">
        <v>521</v>
      </c>
      <c r="D10" s="94"/>
      <c r="E10" s="12"/>
      <c r="F10" s="16"/>
      <c r="G10" s="9"/>
      <c r="K10" s="10"/>
    </row>
    <row r="11" spans="1:11" ht="30.75" customHeight="1">
      <c r="A11" s="1056" t="s">
        <v>1672</v>
      </c>
      <c r="B11" s="1062"/>
      <c r="C11" s="1062"/>
      <c r="D11" s="203"/>
      <c r="F11" s="16"/>
      <c r="G11" s="9"/>
      <c r="K11" s="10"/>
    </row>
    <row r="12" spans="1:11" ht="14.25">
      <c r="A12" s="215" t="s">
        <v>58</v>
      </c>
      <c r="B12" s="215"/>
      <c r="C12" s="215"/>
      <c r="D12" s="205"/>
      <c r="F12" s="17"/>
      <c r="G12" s="9"/>
      <c r="K12" s="10"/>
    </row>
    <row r="13" spans="1:11" ht="14.25">
      <c r="A13" s="1001" t="s">
        <v>1673</v>
      </c>
      <c r="B13" s="116"/>
      <c r="C13" s="111"/>
      <c r="D13" s="19"/>
      <c r="F13" s="17"/>
      <c r="G13" s="9"/>
      <c r="K13" s="10"/>
    </row>
    <row r="14" spans="1:11" ht="14.25">
      <c r="A14" s="116" t="s">
        <v>522</v>
      </c>
      <c r="B14" s="116"/>
      <c r="C14" s="111"/>
      <c r="D14" s="19"/>
      <c r="F14" s="17"/>
      <c r="G14" s="9"/>
      <c r="K14" s="10"/>
    </row>
    <row r="15" spans="1:11" ht="15.75" customHeight="1">
      <c r="B15" s="20"/>
      <c r="C15" s="21"/>
      <c r="D15" s="19"/>
      <c r="F15" s="15"/>
      <c r="G15" s="9"/>
      <c r="K15" s="10"/>
    </row>
    <row r="16" spans="1:11" ht="15.75" customHeight="1">
      <c r="B16" s="378"/>
      <c r="C16" s="276"/>
      <c r="D16" s="19"/>
      <c r="F16" s="9"/>
      <c r="G16" s="9"/>
      <c r="K16" s="10"/>
    </row>
    <row r="17" spans="2:11" ht="15.75" customHeight="1">
      <c r="B17" s="504"/>
      <c r="C17" s="503"/>
      <c r="D17" s="19"/>
      <c r="F17" s="9"/>
      <c r="G17" s="9"/>
      <c r="I17" s="23"/>
      <c r="K17" s="10"/>
    </row>
    <row r="18" spans="2:11" ht="15.75" customHeight="1">
      <c r="B18" s="18"/>
      <c r="C18" s="276"/>
      <c r="D18" s="19"/>
      <c r="F18" s="16"/>
      <c r="G18" s="9"/>
      <c r="K18" s="10"/>
    </row>
    <row r="19" spans="2:11" ht="15.75" customHeight="1">
      <c r="B19" s="18"/>
      <c r="C19" s="276"/>
      <c r="D19" s="19"/>
      <c r="E19" s="24"/>
      <c r="F19" s="16"/>
      <c r="G19" s="9"/>
      <c r="K19" s="10"/>
    </row>
    <row r="20" spans="2:11" ht="15.75" customHeight="1">
      <c r="B20" s="18"/>
      <c r="C20" s="13"/>
      <c r="D20" s="19"/>
      <c r="E20" s="24"/>
      <c r="F20" s="16"/>
      <c r="G20" s="9"/>
      <c r="K20" s="10"/>
    </row>
    <row r="21" spans="2:11" ht="15.75" customHeight="1">
      <c r="C21" s="215"/>
      <c r="D21" s="19"/>
      <c r="E21" s="10"/>
      <c r="F21" s="10"/>
      <c r="G21" s="10"/>
      <c r="H21" s="10"/>
      <c r="I21" s="10"/>
      <c r="J21" s="10"/>
      <c r="K21" s="10"/>
    </row>
    <row r="22" spans="2:11" ht="15.75" customHeight="1">
      <c r="D22" s="25"/>
    </row>
  </sheetData>
  <pageMargins left="0.70826771653543308" right="0.70826771653543308" top="1.5354330708661417" bottom="1.5354330708661417" header="1.1417322834645669" footer="1.1417322834645669"/>
  <pageSetup paperSize="9" scale="51" fitToWidth="0" fitToHeight="0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zoomScaleNormal="100" workbookViewId="0"/>
  </sheetViews>
  <sheetFormatPr defaultRowHeight="14.25"/>
  <cols>
    <col min="1" max="1" width="38.625" style="150" customWidth="1"/>
    <col min="2" max="2" width="14" style="150" customWidth="1"/>
    <col min="3" max="3" width="38.625" style="48" customWidth="1"/>
    <col min="4" max="4" width="8.5" style="3" customWidth="1"/>
    <col min="5" max="6" width="8.125" style="615" customWidth="1"/>
    <col min="7" max="1018" width="8.125" customWidth="1"/>
  </cols>
  <sheetData>
    <row r="1" spans="1:3" ht="15">
      <c r="A1" s="535" t="s">
        <v>4</v>
      </c>
      <c r="B1" s="199"/>
    </row>
    <row r="2" spans="1:3" ht="15">
      <c r="A2" s="171" t="s">
        <v>5</v>
      </c>
      <c r="B2" s="199"/>
    </row>
    <row r="3" spans="1:3">
      <c r="A3" s="1718" t="s">
        <v>1680</v>
      </c>
      <c r="B3" s="1718"/>
    </row>
    <row r="4" spans="1:3" ht="24.75" customHeight="1">
      <c r="A4" s="376" t="s">
        <v>1681</v>
      </c>
      <c r="B4" s="838"/>
    </row>
    <row r="5" spans="1:3" ht="24.75" customHeight="1">
      <c r="A5" s="625" t="s">
        <v>1012</v>
      </c>
      <c r="B5" s="222" t="s">
        <v>1054</v>
      </c>
      <c r="C5" s="266" t="s">
        <v>1013</v>
      </c>
    </row>
    <row r="6" spans="1:3">
      <c r="A6" s="1062" t="s">
        <v>120</v>
      </c>
      <c r="B6" s="229">
        <v>25.5</v>
      </c>
      <c r="C6" s="231" t="s">
        <v>1412</v>
      </c>
    </row>
    <row r="7" spans="1:3">
      <c r="A7" s="1062" t="s">
        <v>121</v>
      </c>
      <c r="B7" s="229">
        <v>43.4</v>
      </c>
      <c r="C7" s="231" t="s">
        <v>570</v>
      </c>
    </row>
    <row r="8" spans="1:3">
      <c r="A8" s="1062" t="s">
        <v>122</v>
      </c>
      <c r="B8" s="229">
        <v>25.4</v>
      </c>
      <c r="C8" s="231" t="s">
        <v>1413</v>
      </c>
    </row>
    <row r="9" spans="1:3">
      <c r="A9" s="1062" t="s">
        <v>123</v>
      </c>
      <c r="B9" s="229">
        <v>0.8</v>
      </c>
      <c r="C9" s="231" t="s">
        <v>571</v>
      </c>
    </row>
    <row r="10" spans="1:3">
      <c r="A10" s="1062" t="s">
        <v>124</v>
      </c>
      <c r="B10" s="229">
        <v>16.600000000000001</v>
      </c>
      <c r="C10" s="231" t="s">
        <v>1414</v>
      </c>
    </row>
    <row r="11" spans="1:3">
      <c r="A11" s="215" t="s">
        <v>927</v>
      </c>
      <c r="B11" s="229">
        <v>8.4</v>
      </c>
      <c r="C11" s="231" t="s">
        <v>572</v>
      </c>
    </row>
    <row r="12" spans="1:3">
      <c r="A12" s="215" t="s">
        <v>125</v>
      </c>
      <c r="B12" s="229">
        <v>32</v>
      </c>
      <c r="C12" s="231" t="s">
        <v>573</v>
      </c>
    </row>
    <row r="13" spans="1:3">
      <c r="A13" s="1062" t="s">
        <v>126</v>
      </c>
      <c r="B13" s="229">
        <v>16.100000000000001</v>
      </c>
      <c r="C13" s="231" t="s">
        <v>574</v>
      </c>
    </row>
    <row r="14" spans="1:3" ht="24.75" customHeight="1">
      <c r="A14" s="1062" t="s">
        <v>73</v>
      </c>
      <c r="B14" s="1062"/>
    </row>
    <row r="15" spans="1:3">
      <c r="A15" s="541" t="s">
        <v>541</v>
      </c>
    </row>
  </sheetData>
  <mergeCells count="1">
    <mergeCell ref="A3:B3"/>
  </mergeCells>
  <pageMargins left="0.70000000000000007" right="0.70000000000000007" top="1.5374015748031495" bottom="1.5374015748031495" header="1.1437007874015748" footer="1.1437007874015748"/>
  <pageSetup paperSize="9" scale="31" fitToWidth="0" fitToHeight="0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zoomScaleNormal="100" workbookViewId="0"/>
  </sheetViews>
  <sheetFormatPr defaultRowHeight="14.25"/>
  <cols>
    <col min="1" max="1" width="37.375" style="12" customWidth="1"/>
    <col min="2" max="2" width="12.25" style="12" customWidth="1"/>
    <col min="3" max="3" width="44.125" style="12" customWidth="1"/>
    <col min="4" max="4" width="9.125" style="12" customWidth="1"/>
    <col min="5" max="1021" width="8.125" customWidth="1"/>
  </cols>
  <sheetData>
    <row r="1" spans="1:4" ht="15">
      <c r="A1" s="535" t="s">
        <v>4</v>
      </c>
    </row>
    <row r="2" spans="1:4" ht="15">
      <c r="A2" s="171" t="s">
        <v>5</v>
      </c>
      <c r="B2" s="91"/>
    </row>
    <row r="3" spans="1:4">
      <c r="A3" s="388" t="s">
        <v>1682</v>
      </c>
      <c r="B3" s="388"/>
      <c r="C3" s="388"/>
      <c r="D3" s="532"/>
    </row>
    <row r="4" spans="1:4" ht="26.25" customHeight="1">
      <c r="A4" s="376" t="s">
        <v>1683</v>
      </c>
      <c r="B4" s="462"/>
      <c r="C4" s="462"/>
      <c r="D4" s="532"/>
    </row>
    <row r="5" spans="1:4" ht="24">
      <c r="A5" s="625" t="s">
        <v>1012</v>
      </c>
      <c r="B5" s="1067" t="s">
        <v>1054</v>
      </c>
      <c r="C5" s="266" t="s">
        <v>1013</v>
      </c>
      <c r="D5" s="150"/>
    </row>
    <row r="6" spans="1:4" ht="24" customHeight="1">
      <c r="A6" s="1719" t="s">
        <v>1055</v>
      </c>
      <c r="B6" s="1719"/>
      <c r="C6" s="1719"/>
      <c r="D6" s="58"/>
    </row>
    <row r="7" spans="1:4">
      <c r="A7" s="215" t="s">
        <v>113</v>
      </c>
      <c r="B7" s="236">
        <v>14.3</v>
      </c>
      <c r="C7" s="269" t="s">
        <v>973</v>
      </c>
      <c r="D7" s="58"/>
    </row>
    <row r="8" spans="1:4">
      <c r="A8" s="215" t="s">
        <v>114</v>
      </c>
      <c r="B8" s="236">
        <v>23.7</v>
      </c>
      <c r="C8" s="271" t="s">
        <v>114</v>
      </c>
      <c r="D8" s="58"/>
    </row>
    <row r="9" spans="1:4">
      <c r="A9" s="215" t="s">
        <v>115</v>
      </c>
      <c r="B9" s="236">
        <v>25.5</v>
      </c>
      <c r="C9" s="271" t="s">
        <v>115</v>
      </c>
      <c r="D9" s="58"/>
    </row>
    <row r="10" spans="1:4">
      <c r="A10" s="215" t="s">
        <v>116</v>
      </c>
      <c r="B10" s="236">
        <v>21.5</v>
      </c>
      <c r="C10" s="271" t="s">
        <v>116</v>
      </c>
      <c r="D10" s="58"/>
    </row>
    <row r="11" spans="1:4">
      <c r="A11" s="215" t="s">
        <v>117</v>
      </c>
      <c r="B11" s="236">
        <v>15</v>
      </c>
      <c r="C11" s="269" t="s">
        <v>974</v>
      </c>
      <c r="D11" s="58"/>
    </row>
    <row r="12" spans="1:4" ht="24" customHeight="1">
      <c r="A12" s="1719" t="s">
        <v>1056</v>
      </c>
      <c r="B12" s="1719"/>
      <c r="C12" s="1719"/>
      <c r="D12" s="58"/>
    </row>
    <row r="13" spans="1:4">
      <c r="A13" s="1061" t="s">
        <v>118</v>
      </c>
      <c r="B13" s="236">
        <v>15.1</v>
      </c>
      <c r="C13" s="270" t="s">
        <v>567</v>
      </c>
      <c r="D13" s="58"/>
    </row>
    <row r="14" spans="1:4" ht="16.5" customHeight="1">
      <c r="A14" s="472" t="s">
        <v>1330</v>
      </c>
      <c r="B14" s="236">
        <v>20.8</v>
      </c>
      <c r="C14" s="270" t="s">
        <v>1331</v>
      </c>
      <c r="D14" s="58"/>
    </row>
    <row r="15" spans="1:4" ht="15.75" customHeight="1">
      <c r="A15" s="472" t="s">
        <v>119</v>
      </c>
      <c r="B15" s="236">
        <v>13.2</v>
      </c>
      <c r="C15" s="270" t="s">
        <v>568</v>
      </c>
      <c r="D15" s="58"/>
    </row>
    <row r="16" spans="1:4">
      <c r="A16" s="472" t="s">
        <v>1009</v>
      </c>
      <c r="B16" s="236">
        <v>24.9</v>
      </c>
      <c r="C16" s="270" t="s">
        <v>926</v>
      </c>
      <c r="D16" s="58"/>
    </row>
    <row r="17" spans="1:7">
      <c r="A17" s="472" t="s">
        <v>884</v>
      </c>
      <c r="B17" s="236">
        <v>25.9</v>
      </c>
      <c r="C17" s="270" t="s">
        <v>569</v>
      </c>
      <c r="D17" s="58"/>
    </row>
    <row r="18" spans="1:7" ht="28.5" customHeight="1">
      <c r="A18" s="1059" t="s">
        <v>947</v>
      </c>
      <c r="B18" s="1059"/>
      <c r="C18" s="1059"/>
      <c r="D18" s="58"/>
      <c r="E18" s="1"/>
      <c r="F18" s="1"/>
      <c r="G18" s="1"/>
    </row>
    <row r="19" spans="1:7">
      <c r="A19" s="902" t="s">
        <v>1183</v>
      </c>
      <c r="B19" s="902"/>
      <c r="C19" s="902"/>
      <c r="D19" s="58"/>
      <c r="E19" s="201"/>
      <c r="F19" s="201"/>
    </row>
  </sheetData>
  <mergeCells count="2">
    <mergeCell ref="A6:C6"/>
    <mergeCell ref="A12:C12"/>
  </mergeCells>
  <pageMargins left="0.7" right="0.7" top="0.75" bottom="0.75" header="0.3" footer="0.3"/>
  <pageSetup paperSize="9" scale="6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0"/>
  <sheetViews>
    <sheetView workbookViewId="0"/>
  </sheetViews>
  <sheetFormatPr defaultColWidth="8.875" defaultRowHeight="15"/>
  <cols>
    <col min="1" max="1" width="8.875" style="1379"/>
    <col min="2" max="2" width="29.5" style="1379" customWidth="1"/>
    <col min="3" max="3" width="14" style="1379" customWidth="1"/>
    <col min="4" max="16384" width="8.875" style="1379"/>
  </cols>
  <sheetData>
    <row r="1" spans="1:10">
      <c r="A1" s="535" t="s">
        <v>6</v>
      </c>
      <c r="B1" s="1577"/>
      <c r="C1" s="1577"/>
    </row>
    <row r="2" spans="1:10">
      <c r="A2" s="171" t="s">
        <v>7</v>
      </c>
      <c r="B2" s="1577"/>
      <c r="C2" s="1577"/>
    </row>
    <row r="3" spans="1:10" ht="29.1" customHeight="1">
      <c r="A3" s="1411" t="s">
        <v>1780</v>
      </c>
      <c r="B3" s="1412"/>
      <c r="C3" s="1378"/>
    </row>
    <row r="4" spans="1:10" ht="22.9" customHeight="1">
      <c r="A4" s="1422" t="s">
        <v>2031</v>
      </c>
      <c r="B4" s="1423"/>
      <c r="C4" s="1423"/>
      <c r="D4" s="1424"/>
      <c r="E4" s="1424"/>
    </row>
    <row r="5" spans="1:10" ht="31.7" customHeight="1">
      <c r="A5" s="1418" t="s">
        <v>1781</v>
      </c>
      <c r="B5" s="1420" t="s">
        <v>1019</v>
      </c>
      <c r="C5" s="1419" t="s">
        <v>1145</v>
      </c>
      <c r="E5" s="1577"/>
      <c r="F5" s="1577"/>
      <c r="G5" s="1577"/>
      <c r="H5" s="1577"/>
      <c r="I5" s="1577"/>
      <c r="J5" s="1577"/>
    </row>
    <row r="6" spans="1:10">
      <c r="A6" s="1397" t="s">
        <v>1782</v>
      </c>
      <c r="B6" s="1413" t="s">
        <v>1783</v>
      </c>
      <c r="C6" s="1404">
        <v>7977.5</v>
      </c>
      <c r="E6" s="1576"/>
      <c r="F6" s="1576"/>
      <c r="G6" s="1576"/>
      <c r="H6" s="1576"/>
      <c r="I6" s="1577"/>
      <c r="J6" s="1577"/>
    </row>
    <row r="7" spans="1:10">
      <c r="A7" s="1397" t="s">
        <v>1784</v>
      </c>
      <c r="B7" s="1413" t="s">
        <v>1785</v>
      </c>
      <c r="C7" s="1404">
        <v>8322.58</v>
      </c>
      <c r="E7" s="1577"/>
      <c r="F7" s="1577"/>
      <c r="G7" s="1577"/>
      <c r="H7" s="1577"/>
      <c r="I7" s="1577"/>
      <c r="J7" s="1577"/>
    </row>
    <row r="8" spans="1:10">
      <c r="A8" s="1397" t="s">
        <v>1786</v>
      </c>
      <c r="B8" s="1413" t="s">
        <v>1787</v>
      </c>
      <c r="C8" s="1404">
        <v>7180.59</v>
      </c>
      <c r="E8" s="1577"/>
      <c r="F8" s="1577"/>
      <c r="G8" s="1577"/>
      <c r="H8" s="1577"/>
      <c r="I8" s="1577"/>
      <c r="J8" s="1577"/>
    </row>
    <row r="9" spans="1:10">
      <c r="A9" s="1397" t="s">
        <v>1788</v>
      </c>
      <c r="B9" s="1413" t="s">
        <v>1789</v>
      </c>
      <c r="C9" s="1404">
        <v>7103.34</v>
      </c>
    </row>
    <row r="10" spans="1:10">
      <c r="A10" s="1397" t="s">
        <v>1790</v>
      </c>
      <c r="B10" s="1413" t="s">
        <v>1791</v>
      </c>
      <c r="C10" s="1404">
        <v>7554.37</v>
      </c>
    </row>
    <row r="11" spans="1:10">
      <c r="A11" s="1397" t="s">
        <v>1792</v>
      </c>
      <c r="B11" s="1413" t="s">
        <v>1793</v>
      </c>
      <c r="C11" s="1404">
        <v>7427.7</v>
      </c>
    </row>
    <row r="12" spans="1:10">
      <c r="A12" s="1397" t="s">
        <v>1794</v>
      </c>
      <c r="B12" s="1413" t="s">
        <v>1795</v>
      </c>
      <c r="C12" s="1404">
        <v>7379.43</v>
      </c>
    </row>
    <row r="13" spans="1:10">
      <c r="A13" s="1397" t="s">
        <v>1796</v>
      </c>
      <c r="B13" s="1413" t="s">
        <v>1797</v>
      </c>
      <c r="C13" s="1404">
        <v>8101.88</v>
      </c>
    </row>
    <row r="14" spans="1:10">
      <c r="A14" s="1397" t="s">
        <v>1798</v>
      </c>
      <c r="B14" s="1413" t="s">
        <v>1799</v>
      </c>
      <c r="C14" s="1404">
        <v>7143.04</v>
      </c>
    </row>
    <row r="15" spans="1:10">
      <c r="A15" s="1397" t="s">
        <v>1800</v>
      </c>
      <c r="B15" s="1413" t="s">
        <v>1801</v>
      </c>
      <c r="C15" s="1404">
        <v>7198.51</v>
      </c>
    </row>
    <row r="16" spans="1:10">
      <c r="A16" s="1397" t="s">
        <v>1802</v>
      </c>
      <c r="B16" s="1413" t="s">
        <v>1803</v>
      </c>
      <c r="C16" s="1404">
        <v>7866.64</v>
      </c>
    </row>
    <row r="17" spans="1:3">
      <c r="A17" s="1397" t="s">
        <v>1804</v>
      </c>
      <c r="B17" s="1413" t="s">
        <v>1805</v>
      </c>
      <c r="C17" s="1404">
        <v>7086.78</v>
      </c>
    </row>
    <row r="18" spans="1:3">
      <c r="A18" s="1397" t="s">
        <v>1806</v>
      </c>
      <c r="B18" s="1413" t="s">
        <v>1807</v>
      </c>
      <c r="C18" s="1404">
        <v>7617.26</v>
      </c>
    </row>
    <row r="19" spans="1:3">
      <c r="A19" s="1397" t="s">
        <v>1808</v>
      </c>
      <c r="B19" s="1413" t="s">
        <v>1809</v>
      </c>
      <c r="C19" s="1404">
        <v>7636.85</v>
      </c>
    </row>
    <row r="20" spans="1:3">
      <c r="A20" s="1397" t="s">
        <v>1810</v>
      </c>
      <c r="B20" s="1413" t="s">
        <v>1811</v>
      </c>
      <c r="C20" s="1404">
        <v>6941.35</v>
      </c>
    </row>
    <row r="21" spans="1:3">
      <c r="A21" s="1397" t="s">
        <v>1812</v>
      </c>
      <c r="B21" s="1413" t="s">
        <v>1813</v>
      </c>
      <c r="C21" s="1404">
        <v>8041.23</v>
      </c>
    </row>
    <row r="22" spans="1:3">
      <c r="A22" s="1397" t="s">
        <v>1814</v>
      </c>
      <c r="B22" s="1413" t="s">
        <v>1815</v>
      </c>
      <c r="C22" s="1404">
        <v>7586.39</v>
      </c>
    </row>
    <row r="23" spans="1:3">
      <c r="A23" s="1397" t="s">
        <v>1816</v>
      </c>
      <c r="B23" s="1413" t="s">
        <v>1817</v>
      </c>
      <c r="C23" s="1404">
        <v>7230.97</v>
      </c>
    </row>
    <row r="24" spans="1:3">
      <c r="A24" s="1397" t="s">
        <v>1818</v>
      </c>
      <c r="B24" s="1413" t="s">
        <v>1819</v>
      </c>
      <c r="C24" s="1404">
        <v>6994.93</v>
      </c>
    </row>
    <row r="25" spans="1:3">
      <c r="A25" s="1397" t="s">
        <v>1820</v>
      </c>
      <c r="B25" s="1413" t="s">
        <v>1821</v>
      </c>
      <c r="C25" s="1404">
        <v>7252.05</v>
      </c>
    </row>
    <row r="26" spans="1:3">
      <c r="A26" s="1397" t="s">
        <v>1822</v>
      </c>
      <c r="B26" s="1413" t="s">
        <v>1823</v>
      </c>
      <c r="C26" s="1404">
        <v>7135.35</v>
      </c>
    </row>
    <row r="27" spans="1:3">
      <c r="A27" s="1397" t="s">
        <v>1824</v>
      </c>
      <c r="B27" s="1413" t="s">
        <v>1825</v>
      </c>
      <c r="C27" s="1404">
        <v>7013.3</v>
      </c>
    </row>
    <row r="28" spans="1:3">
      <c r="A28" s="1397" t="s">
        <v>1826</v>
      </c>
      <c r="B28" s="1413" t="s">
        <v>1827</v>
      </c>
      <c r="C28" s="1404">
        <v>9479.08</v>
      </c>
    </row>
    <row r="29" spans="1:3">
      <c r="A29" s="1397" t="s">
        <v>1828</v>
      </c>
      <c r="B29" s="1413" t="s">
        <v>1829</v>
      </c>
      <c r="C29" s="1404">
        <v>8153.19</v>
      </c>
    </row>
    <row r="30" spans="1:3">
      <c r="A30" s="1397" t="s">
        <v>1830</v>
      </c>
      <c r="B30" s="1413" t="s">
        <v>1831</v>
      </c>
      <c r="C30" s="1404">
        <v>10436.5</v>
      </c>
    </row>
    <row r="31" spans="1:3">
      <c r="A31" s="1397" t="s">
        <v>1832</v>
      </c>
      <c r="B31" s="1413" t="s">
        <v>1833</v>
      </c>
      <c r="C31" s="1404">
        <v>10432.81</v>
      </c>
    </row>
    <row r="32" spans="1:3">
      <c r="A32" s="1397" t="s">
        <v>1834</v>
      </c>
      <c r="B32" s="1413" t="s">
        <v>1835</v>
      </c>
      <c r="C32" s="1404">
        <v>8719.58</v>
      </c>
    </row>
    <row r="33" spans="1:3">
      <c r="A33" s="1397" t="s">
        <v>1836</v>
      </c>
      <c r="B33" s="1413" t="s">
        <v>1837</v>
      </c>
      <c r="C33" s="1404">
        <v>8682.58</v>
      </c>
    </row>
    <row r="34" spans="1:3">
      <c r="A34" s="1397" t="s">
        <v>1838</v>
      </c>
      <c r="B34" s="1413" t="s">
        <v>1839</v>
      </c>
      <c r="C34" s="1404">
        <v>7984.07</v>
      </c>
    </row>
    <row r="35" spans="1:3">
      <c r="A35" s="1397" t="s">
        <v>1840</v>
      </c>
      <c r="B35" s="1413" t="s">
        <v>1841</v>
      </c>
      <c r="C35" s="1404">
        <v>8534.44</v>
      </c>
    </row>
    <row r="36" spans="1:3">
      <c r="A36" s="1397" t="s">
        <v>1842</v>
      </c>
      <c r="B36" s="1413" t="s">
        <v>1843</v>
      </c>
      <c r="C36" s="1404">
        <v>7477.39</v>
      </c>
    </row>
    <row r="37" spans="1:3">
      <c r="A37" s="1397" t="s">
        <v>1844</v>
      </c>
      <c r="B37" s="1413" t="s">
        <v>1845</v>
      </c>
      <c r="C37" s="1404">
        <v>7741.95</v>
      </c>
    </row>
    <row r="38" spans="1:3">
      <c r="A38" s="1397" t="s">
        <v>1846</v>
      </c>
      <c r="B38" s="1413" t="s">
        <v>1847</v>
      </c>
      <c r="C38" s="1404">
        <v>8221.59</v>
      </c>
    </row>
    <row r="39" spans="1:3">
      <c r="A39" s="1397" t="s">
        <v>1848</v>
      </c>
      <c r="B39" s="1413" t="s">
        <v>1849</v>
      </c>
      <c r="C39" s="1404">
        <v>7167.41</v>
      </c>
    </row>
    <row r="40" spans="1:3">
      <c r="A40" s="1397" t="s">
        <v>1850</v>
      </c>
      <c r="B40" s="1413" t="s">
        <v>1851</v>
      </c>
      <c r="C40" s="1404">
        <v>7194.45</v>
      </c>
    </row>
    <row r="41" spans="1:3">
      <c r="A41" s="1397" t="s">
        <v>1852</v>
      </c>
      <c r="B41" s="1413" t="s">
        <v>1853</v>
      </c>
      <c r="C41" s="1404">
        <v>7192.88</v>
      </c>
    </row>
    <row r="42" spans="1:3">
      <c r="A42" s="1397" t="s">
        <v>1854</v>
      </c>
      <c r="B42" s="1413" t="s">
        <v>1855</v>
      </c>
      <c r="C42" s="1404">
        <v>6936.53</v>
      </c>
    </row>
    <row r="43" spans="1:3">
      <c r="A43" s="1397" t="s">
        <v>1856</v>
      </c>
      <c r="B43" s="1413" t="s">
        <v>1857</v>
      </c>
      <c r="C43" s="1404">
        <v>9867.24</v>
      </c>
    </row>
    <row r="44" spans="1:3">
      <c r="A44" s="1397" t="s">
        <v>1858</v>
      </c>
      <c r="B44" s="1413" t="s">
        <v>1859</v>
      </c>
      <c r="C44" s="1404">
        <v>7595.69</v>
      </c>
    </row>
    <row r="45" spans="1:3">
      <c r="A45" s="1397" t="s">
        <v>1860</v>
      </c>
      <c r="B45" s="1413" t="s">
        <v>1861</v>
      </c>
      <c r="C45" s="1404">
        <v>7161.77</v>
      </c>
    </row>
    <row r="46" spans="1:3">
      <c r="A46" s="1397" t="s">
        <v>1862</v>
      </c>
      <c r="B46" s="1413" t="s">
        <v>1863</v>
      </c>
      <c r="C46" s="1404">
        <v>7144.59</v>
      </c>
    </row>
    <row r="47" spans="1:3">
      <c r="A47" s="1397" t="s">
        <v>1864</v>
      </c>
      <c r="B47" s="1413" t="s">
        <v>1865</v>
      </c>
      <c r="C47" s="1404">
        <v>7087.45</v>
      </c>
    </row>
    <row r="48" spans="1:3">
      <c r="A48" s="1397" t="s">
        <v>1866</v>
      </c>
      <c r="B48" s="1413" t="s">
        <v>1867</v>
      </c>
      <c r="C48" s="1404">
        <v>6972.51</v>
      </c>
    </row>
    <row r="49" spans="1:3">
      <c r="A49" s="1397" t="s">
        <v>1868</v>
      </c>
      <c r="B49" s="1413" t="s">
        <v>1869</v>
      </c>
      <c r="C49" s="1404">
        <v>7527.89</v>
      </c>
    </row>
    <row r="50" spans="1:3">
      <c r="A50" s="1397" t="s">
        <v>1870</v>
      </c>
      <c r="B50" s="1413" t="s">
        <v>1871</v>
      </c>
      <c r="C50" s="1404">
        <v>7056.44</v>
      </c>
    </row>
    <row r="51" spans="1:3">
      <c r="A51" s="1397" t="s">
        <v>1872</v>
      </c>
      <c r="B51" s="1413" t="s">
        <v>1873</v>
      </c>
      <c r="C51" s="1404">
        <v>6749.08</v>
      </c>
    </row>
    <row r="52" spans="1:3">
      <c r="A52" s="1397" t="s">
        <v>1874</v>
      </c>
      <c r="B52" s="1413" t="s">
        <v>1875</v>
      </c>
      <c r="C52" s="1404">
        <v>8564.16</v>
      </c>
    </row>
    <row r="53" spans="1:3">
      <c r="A53" s="1397" t="s">
        <v>1876</v>
      </c>
      <c r="B53" s="1413" t="s">
        <v>1877</v>
      </c>
      <c r="C53" s="1404">
        <v>6992.9</v>
      </c>
    </row>
    <row r="54" spans="1:3">
      <c r="A54" s="1397" t="s">
        <v>1878</v>
      </c>
      <c r="B54" s="1413" t="s">
        <v>1879</v>
      </c>
      <c r="C54" s="1404">
        <v>7820.04</v>
      </c>
    </row>
    <row r="55" spans="1:3">
      <c r="A55" s="1397" t="s">
        <v>1880</v>
      </c>
      <c r="B55" s="1413" t="s">
        <v>1881</v>
      </c>
      <c r="C55" s="1404">
        <v>7258.05</v>
      </c>
    </row>
    <row r="56" spans="1:3">
      <c r="A56" s="1397" t="s">
        <v>1882</v>
      </c>
      <c r="B56" s="1413" t="s">
        <v>1883</v>
      </c>
      <c r="C56" s="1404">
        <v>7525.23</v>
      </c>
    </row>
    <row r="57" spans="1:3">
      <c r="A57" s="1397" t="s">
        <v>1884</v>
      </c>
      <c r="B57" s="1413" t="s">
        <v>1885</v>
      </c>
      <c r="C57" s="1404">
        <v>7427.65</v>
      </c>
    </row>
    <row r="58" spans="1:3">
      <c r="A58" s="1397" t="s">
        <v>1886</v>
      </c>
      <c r="B58" s="1413" t="s">
        <v>1887</v>
      </c>
      <c r="C58" s="1404">
        <v>8075.11</v>
      </c>
    </row>
    <row r="59" spans="1:3">
      <c r="A59" s="1397" t="s">
        <v>1888</v>
      </c>
      <c r="B59" s="1413" t="s">
        <v>1889</v>
      </c>
      <c r="C59" s="1404">
        <v>8020.83</v>
      </c>
    </row>
    <row r="60" spans="1:3">
      <c r="A60" s="1397" t="s">
        <v>1890</v>
      </c>
      <c r="B60" s="1413" t="s">
        <v>1891</v>
      </c>
      <c r="C60" s="1404">
        <v>7401.21</v>
      </c>
    </row>
    <row r="61" spans="1:3">
      <c r="A61" s="1397" t="s">
        <v>1892</v>
      </c>
      <c r="B61" s="1413" t="s">
        <v>1893</v>
      </c>
      <c r="C61" s="1404">
        <v>7739.68</v>
      </c>
    </row>
    <row r="62" spans="1:3">
      <c r="A62" s="1397" t="s">
        <v>1894</v>
      </c>
      <c r="B62" s="1413" t="s">
        <v>1895</v>
      </c>
      <c r="C62" s="1404">
        <v>7125.73</v>
      </c>
    </row>
    <row r="63" spans="1:3">
      <c r="A63" s="1397" t="s">
        <v>1896</v>
      </c>
      <c r="B63" s="1413" t="s">
        <v>1897</v>
      </c>
      <c r="C63" s="1404">
        <v>8251.83</v>
      </c>
    </row>
    <row r="64" spans="1:3">
      <c r="A64" s="1397" t="s">
        <v>1898</v>
      </c>
      <c r="B64" s="1413" t="s">
        <v>1899</v>
      </c>
      <c r="C64" s="1404">
        <v>7523.45</v>
      </c>
    </row>
    <row r="65" spans="1:3">
      <c r="A65" s="1397" t="s">
        <v>1900</v>
      </c>
      <c r="B65" s="1413" t="s">
        <v>1901</v>
      </c>
      <c r="C65" s="1404">
        <v>8566.42</v>
      </c>
    </row>
    <row r="66" spans="1:3">
      <c r="A66" s="1397" t="s">
        <v>1902</v>
      </c>
      <c r="B66" s="1413" t="s">
        <v>1903</v>
      </c>
      <c r="C66" s="1404">
        <v>7802.91</v>
      </c>
    </row>
    <row r="67" spans="1:3">
      <c r="A67" s="1397" t="s">
        <v>1904</v>
      </c>
      <c r="B67" s="1413" t="s">
        <v>1905</v>
      </c>
      <c r="C67" s="1404">
        <v>7672.83</v>
      </c>
    </row>
    <row r="68" spans="1:3">
      <c r="A68" s="1397" t="s">
        <v>1906</v>
      </c>
      <c r="B68" s="1413" t="s">
        <v>1907</v>
      </c>
      <c r="C68" s="1404">
        <v>7400.41</v>
      </c>
    </row>
    <row r="69" spans="1:3">
      <c r="A69" s="1397" t="s">
        <v>1908</v>
      </c>
      <c r="B69" s="1413" t="s">
        <v>1909</v>
      </c>
      <c r="C69" s="1404">
        <v>7456.97</v>
      </c>
    </row>
    <row r="70" spans="1:3">
      <c r="A70" s="1397" t="s">
        <v>1910</v>
      </c>
      <c r="B70" s="1413" t="s">
        <v>1911</v>
      </c>
      <c r="C70" s="1404">
        <v>7940.69</v>
      </c>
    </row>
    <row r="71" spans="1:3">
      <c r="A71" s="1397" t="s">
        <v>1912</v>
      </c>
      <c r="B71" s="1413" t="s">
        <v>1913</v>
      </c>
      <c r="C71" s="1404">
        <v>8789.51</v>
      </c>
    </row>
    <row r="72" spans="1:3">
      <c r="A72" s="1397" t="s">
        <v>1914</v>
      </c>
      <c r="B72" s="1413" t="s">
        <v>1915</v>
      </c>
      <c r="C72" s="1404">
        <v>8303.81</v>
      </c>
    </row>
    <row r="73" spans="1:3">
      <c r="A73" s="1397" t="s">
        <v>1916</v>
      </c>
      <c r="B73" s="1413" t="s">
        <v>1917</v>
      </c>
      <c r="C73" s="1404">
        <v>7948.79</v>
      </c>
    </row>
    <row r="74" spans="1:3">
      <c r="A74" s="1397" t="s">
        <v>1918</v>
      </c>
      <c r="B74" s="1413" t="s">
        <v>1919</v>
      </c>
      <c r="C74" s="1404">
        <v>8092.57</v>
      </c>
    </row>
    <row r="75" spans="1:3">
      <c r="A75" s="1397" t="s">
        <v>1920</v>
      </c>
      <c r="B75" s="1413" t="s">
        <v>1921</v>
      </c>
      <c r="C75" s="1404">
        <v>7275.91</v>
      </c>
    </row>
    <row r="76" spans="1:3">
      <c r="A76" s="1397" t="s">
        <v>1922</v>
      </c>
      <c r="B76" s="1413" t="s">
        <v>1923</v>
      </c>
      <c r="C76" s="1404">
        <v>8479.57</v>
      </c>
    </row>
    <row r="77" spans="1:3">
      <c r="A77" s="1397" t="s">
        <v>1924</v>
      </c>
      <c r="B77" s="1413" t="s">
        <v>1925</v>
      </c>
      <c r="C77" s="1404">
        <v>8110.22</v>
      </c>
    </row>
    <row r="78" spans="1:3">
      <c r="A78" s="1397" t="s">
        <v>1926</v>
      </c>
      <c r="B78" s="1413" t="s">
        <v>1927</v>
      </c>
      <c r="C78" s="1404">
        <v>10508.11</v>
      </c>
    </row>
    <row r="79" spans="1:3">
      <c r="A79" s="1397" t="s">
        <v>1928</v>
      </c>
      <c r="B79" s="1413" t="s">
        <v>1929</v>
      </c>
      <c r="C79" s="1404">
        <v>7693.06</v>
      </c>
    </row>
    <row r="80" spans="1:3">
      <c r="A80" s="1397" t="s">
        <v>1930</v>
      </c>
      <c r="B80" s="1413" t="s">
        <v>1931</v>
      </c>
      <c r="C80" s="1404">
        <v>7891.16</v>
      </c>
    </row>
    <row r="81" spans="1:3">
      <c r="A81" s="1397" t="s">
        <v>1932</v>
      </c>
      <c r="B81" s="1413" t="s">
        <v>1933</v>
      </c>
      <c r="C81" s="1404">
        <v>8121.3</v>
      </c>
    </row>
    <row r="82" spans="1:3">
      <c r="A82" s="1397" t="s">
        <v>1934</v>
      </c>
      <c r="B82" s="1413" t="s">
        <v>1935</v>
      </c>
      <c r="C82" s="1404">
        <v>7680.7</v>
      </c>
    </row>
    <row r="83" spans="1:3">
      <c r="A83" s="1397" t="s">
        <v>1936</v>
      </c>
      <c r="B83" s="1413" t="s">
        <v>1937</v>
      </c>
      <c r="C83" s="1404">
        <v>7521.02</v>
      </c>
    </row>
    <row r="84" spans="1:3">
      <c r="A84" s="1397" t="s">
        <v>1938</v>
      </c>
      <c r="B84" s="1413" t="s">
        <v>1939</v>
      </c>
      <c r="C84" s="1404">
        <v>7084.48</v>
      </c>
    </row>
    <row r="85" spans="1:3">
      <c r="A85" s="1397" t="s">
        <v>1940</v>
      </c>
      <c r="B85" s="1413" t="s">
        <v>1941</v>
      </c>
      <c r="C85" s="1404">
        <v>7459.46</v>
      </c>
    </row>
    <row r="86" spans="1:3">
      <c r="A86" s="1397" t="s">
        <v>1942</v>
      </c>
      <c r="B86" s="1413" t="s">
        <v>1943</v>
      </c>
      <c r="C86" s="1404">
        <v>8518.7999999999993</v>
      </c>
    </row>
    <row r="87" spans="1:3">
      <c r="A87" s="1397" t="s">
        <v>1944</v>
      </c>
      <c r="B87" s="1413" t="s">
        <v>1945</v>
      </c>
      <c r="C87" s="1404">
        <v>7022.99</v>
      </c>
    </row>
    <row r="88" spans="1:3">
      <c r="A88" s="1397" t="s">
        <v>1946</v>
      </c>
      <c r="B88" s="1413" t="s">
        <v>1947</v>
      </c>
      <c r="C88" s="1404">
        <v>8439.27</v>
      </c>
    </row>
    <row r="89" spans="1:3">
      <c r="A89" s="1397" t="s">
        <v>1948</v>
      </c>
      <c r="B89" s="1413" t="s">
        <v>1949</v>
      </c>
      <c r="C89" s="1404">
        <v>8908.98</v>
      </c>
    </row>
    <row r="90" spans="1:3">
      <c r="A90" s="1397" t="s">
        <v>1950</v>
      </c>
      <c r="B90" s="1413" t="s">
        <v>1951</v>
      </c>
      <c r="C90" s="1404">
        <v>8152.51</v>
      </c>
    </row>
    <row r="91" spans="1:3">
      <c r="A91" s="1397" t="s">
        <v>1952</v>
      </c>
      <c r="B91" s="1413" t="s">
        <v>1953</v>
      </c>
      <c r="C91" s="1404">
        <v>8805.86</v>
      </c>
    </row>
    <row r="92" spans="1:3">
      <c r="A92" s="1397" t="s">
        <v>1954</v>
      </c>
      <c r="B92" s="1413" t="s">
        <v>1955</v>
      </c>
      <c r="C92" s="1404">
        <v>7379.81</v>
      </c>
    </row>
    <row r="93" spans="1:3">
      <c r="A93" s="1397" t="s">
        <v>1956</v>
      </c>
      <c r="B93" s="1413" t="s">
        <v>1957</v>
      </c>
      <c r="C93" s="1404">
        <v>8248.43</v>
      </c>
    </row>
    <row r="94" spans="1:3">
      <c r="A94" s="1397" t="s">
        <v>1958</v>
      </c>
      <c r="B94" s="1413" t="s">
        <v>1959</v>
      </c>
      <c r="C94" s="1404">
        <v>7396.89</v>
      </c>
    </row>
    <row r="95" spans="1:3">
      <c r="A95" s="1397" t="s">
        <v>1960</v>
      </c>
      <c r="B95" s="1413" t="s">
        <v>1961</v>
      </c>
      <c r="C95" s="1404">
        <v>7557.43</v>
      </c>
    </row>
    <row r="96" spans="1:3">
      <c r="A96" s="1397" t="s">
        <v>1962</v>
      </c>
      <c r="B96" s="1413" t="s">
        <v>1963</v>
      </c>
      <c r="C96" s="1404">
        <v>7381.09</v>
      </c>
    </row>
    <row r="97" spans="1:3">
      <c r="A97" s="1397" t="s">
        <v>1964</v>
      </c>
      <c r="B97" s="1413" t="s">
        <v>1965</v>
      </c>
      <c r="C97" s="1404">
        <v>7799.27</v>
      </c>
    </row>
    <row r="98" spans="1:3">
      <c r="A98" s="1397" t="s">
        <v>1966</v>
      </c>
      <c r="B98" s="1413" t="s">
        <v>1967</v>
      </c>
      <c r="C98" s="1404">
        <v>7560.47</v>
      </c>
    </row>
    <row r="99" spans="1:3">
      <c r="A99" s="1397" t="s">
        <v>1968</v>
      </c>
      <c r="B99" s="1413" t="s">
        <v>1969</v>
      </c>
      <c r="C99" s="1404">
        <v>7263.21</v>
      </c>
    </row>
    <row r="100" spans="1:3">
      <c r="A100" s="1397" t="s">
        <v>1970</v>
      </c>
      <c r="B100" s="1413" t="s">
        <v>1971</v>
      </c>
      <c r="C100" s="1404">
        <v>7138.54</v>
      </c>
    </row>
    <row r="101" spans="1:3">
      <c r="A101" s="1397" t="s">
        <v>1972</v>
      </c>
      <c r="B101" s="1413" t="s">
        <v>1973</v>
      </c>
      <c r="C101" s="1404">
        <v>7225.58</v>
      </c>
    </row>
    <row r="102" spans="1:3">
      <c r="A102" s="1397" t="s">
        <v>1974</v>
      </c>
      <c r="B102" s="1413" t="s">
        <v>1975</v>
      </c>
      <c r="C102" s="1404">
        <v>8357.6299999999992</v>
      </c>
    </row>
    <row r="103" spans="1:3">
      <c r="A103" s="1397" t="s">
        <v>1976</v>
      </c>
      <c r="B103" s="1413" t="s">
        <v>1977</v>
      </c>
      <c r="C103" s="1404">
        <v>7284.13</v>
      </c>
    </row>
    <row r="104" spans="1:3">
      <c r="A104" s="1397" t="s">
        <v>1978</v>
      </c>
      <c r="B104" s="1413" t="s">
        <v>1979</v>
      </c>
      <c r="C104" s="1404">
        <v>8690.39</v>
      </c>
    </row>
    <row r="105" spans="1:3">
      <c r="A105" s="1397" t="s">
        <v>1980</v>
      </c>
      <c r="B105" s="1413" t="s">
        <v>1981</v>
      </c>
      <c r="C105" s="1404">
        <v>7073.48</v>
      </c>
    </row>
    <row r="106" spans="1:3">
      <c r="A106" s="1397" t="s">
        <v>1982</v>
      </c>
      <c r="B106" s="1413" t="s">
        <v>1983</v>
      </c>
      <c r="C106" s="1404">
        <v>7317.58</v>
      </c>
    </row>
    <row r="107" spans="1:3">
      <c r="A107" s="1397" t="s">
        <v>1984</v>
      </c>
      <c r="B107" s="1413" t="s">
        <v>1985</v>
      </c>
      <c r="C107" s="1404">
        <v>7266.21</v>
      </c>
    </row>
    <row r="108" spans="1:3">
      <c r="A108" s="1397" t="s">
        <v>1986</v>
      </c>
      <c r="B108" s="1413" t="s">
        <v>1987</v>
      </c>
      <c r="C108" s="1404">
        <v>7858.23</v>
      </c>
    </row>
    <row r="109" spans="1:3">
      <c r="A109" s="1397" t="s">
        <v>1988</v>
      </c>
      <c r="B109" s="1413" t="s">
        <v>1989</v>
      </c>
      <c r="C109" s="1404">
        <v>9049.2099999999991</v>
      </c>
    </row>
    <row r="110" spans="1:3">
      <c r="A110" s="1397" t="s">
        <v>1990</v>
      </c>
      <c r="B110" s="1413" t="s">
        <v>1991</v>
      </c>
      <c r="C110" s="1404">
        <v>9184.57</v>
      </c>
    </row>
    <row r="111" spans="1:3">
      <c r="A111" s="1397" t="s">
        <v>1992</v>
      </c>
      <c r="B111" s="1413" t="s">
        <v>1993</v>
      </c>
      <c r="C111" s="1404">
        <v>9549.07</v>
      </c>
    </row>
    <row r="112" spans="1:3">
      <c r="A112" s="1397" t="s">
        <v>1994</v>
      </c>
      <c r="B112" s="1413" t="s">
        <v>1995</v>
      </c>
      <c r="C112" s="1404">
        <v>8430.08</v>
      </c>
    </row>
    <row r="113" spans="1:3">
      <c r="A113" s="1397" t="s">
        <v>1996</v>
      </c>
      <c r="B113" s="1413" t="s">
        <v>1997</v>
      </c>
      <c r="C113" s="1404">
        <v>7375.58</v>
      </c>
    </row>
    <row r="114" spans="1:3">
      <c r="A114" s="1397" t="s">
        <v>1998</v>
      </c>
      <c r="B114" s="1413" t="s">
        <v>1999</v>
      </c>
      <c r="C114" s="1404">
        <v>7415.91</v>
      </c>
    </row>
    <row r="115" spans="1:3">
      <c r="A115" s="1397" t="s">
        <v>2000</v>
      </c>
      <c r="B115" s="1413" t="s">
        <v>2001</v>
      </c>
      <c r="C115" s="1404">
        <v>7190.75</v>
      </c>
    </row>
    <row r="116" spans="1:3">
      <c r="A116" s="1397" t="s">
        <v>2002</v>
      </c>
      <c r="B116" s="1413" t="s">
        <v>2003</v>
      </c>
      <c r="C116" s="1404">
        <v>7812.09</v>
      </c>
    </row>
    <row r="117" spans="1:3">
      <c r="A117" s="1397" t="s">
        <v>2004</v>
      </c>
      <c r="B117" s="1413" t="s">
        <v>2005</v>
      </c>
      <c r="C117" s="1404">
        <v>7343.38</v>
      </c>
    </row>
    <row r="118" spans="1:3">
      <c r="A118" s="1397" t="s">
        <v>2006</v>
      </c>
      <c r="B118" s="1413" t="s">
        <v>2007</v>
      </c>
      <c r="C118" s="1404">
        <v>9240.1</v>
      </c>
    </row>
    <row r="119" spans="1:3">
      <c r="A119" s="1397" t="s">
        <v>2008</v>
      </c>
      <c r="B119" s="1413" t="s">
        <v>2009</v>
      </c>
      <c r="C119" s="1404">
        <v>8308.76</v>
      </c>
    </row>
    <row r="120" spans="1:3">
      <c r="A120" s="1397" t="s">
        <v>2010</v>
      </c>
      <c r="B120" s="1413" t="s">
        <v>2011</v>
      </c>
      <c r="C120" s="1404">
        <v>7071.83</v>
      </c>
    </row>
    <row r="121" spans="1:3">
      <c r="A121" s="1397" t="s">
        <v>2012</v>
      </c>
      <c r="B121" s="1413" t="s">
        <v>2013</v>
      </c>
      <c r="C121" s="1404">
        <v>7396.69</v>
      </c>
    </row>
    <row r="122" spans="1:3">
      <c r="A122" s="1397" t="s">
        <v>2014</v>
      </c>
      <c r="B122" s="1413" t="s">
        <v>2015</v>
      </c>
      <c r="C122" s="1404">
        <v>6972.2</v>
      </c>
    </row>
    <row r="123" spans="1:3">
      <c r="A123" s="1397" t="s">
        <v>2016</v>
      </c>
      <c r="B123" s="1413" t="s">
        <v>2017</v>
      </c>
      <c r="C123" s="1404">
        <v>7076.03</v>
      </c>
    </row>
    <row r="124" spans="1:3">
      <c r="A124" s="1397" t="s">
        <v>2018</v>
      </c>
      <c r="B124" s="1413" t="s">
        <v>2019</v>
      </c>
      <c r="C124" s="1404">
        <v>7927.67</v>
      </c>
    </row>
    <row r="125" spans="1:3">
      <c r="A125" s="1397" t="s">
        <v>2020</v>
      </c>
      <c r="B125" s="1413" t="s">
        <v>2021</v>
      </c>
      <c r="C125" s="1404">
        <v>10835.87</v>
      </c>
    </row>
    <row r="126" spans="1:3">
      <c r="A126" s="1397" t="s">
        <v>2022</v>
      </c>
      <c r="B126" s="1413" t="s">
        <v>2023</v>
      </c>
      <c r="C126" s="1404">
        <v>10409.219999999999</v>
      </c>
    </row>
    <row r="127" spans="1:3">
      <c r="A127" s="1397" t="s">
        <v>2024</v>
      </c>
      <c r="B127" s="1413" t="s">
        <v>2025</v>
      </c>
      <c r="C127" s="1404">
        <v>8226.8799999999992</v>
      </c>
    </row>
    <row r="128" spans="1:3">
      <c r="A128" s="1397" t="s">
        <v>2026</v>
      </c>
      <c r="B128" s="1413" t="s">
        <v>2027</v>
      </c>
      <c r="C128" s="1404">
        <v>10826.57</v>
      </c>
    </row>
    <row r="129" spans="1:4">
      <c r="A129" s="1406" t="s">
        <v>1773</v>
      </c>
      <c r="B129" s="1433"/>
      <c r="C129" s="1433"/>
      <c r="D129" s="1433"/>
    </row>
    <row r="130" spans="1:4">
      <c r="A130" s="1407" t="s">
        <v>1774</v>
      </c>
      <c r="B130" s="1433"/>
      <c r="C130" s="1433"/>
      <c r="D130" s="1433"/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/>
  </sheetViews>
  <sheetFormatPr defaultColWidth="8.875" defaultRowHeight="15"/>
  <cols>
    <col min="1" max="1" width="43.25" style="1379" customWidth="1"/>
    <col min="2" max="2" width="14.125" style="1379" customWidth="1"/>
    <col min="3" max="3" width="15" style="1379" customWidth="1"/>
    <col min="4" max="4" width="13.625" style="1379" customWidth="1"/>
    <col min="5" max="5" width="41.875" style="1379" customWidth="1"/>
    <col min="6" max="16384" width="8.875" style="1379"/>
  </cols>
  <sheetData>
    <row r="1" spans="1:5">
      <c r="A1" s="535" t="s">
        <v>6</v>
      </c>
      <c r="B1" s="464"/>
      <c r="C1" s="1432"/>
    </row>
    <row r="2" spans="1:5">
      <c r="A2" s="171" t="s">
        <v>7</v>
      </c>
      <c r="B2" s="464"/>
      <c r="C2" s="1432"/>
    </row>
    <row r="3" spans="1:5" ht="24.2" customHeight="1">
      <c r="A3" s="1398" t="s">
        <v>1766</v>
      </c>
      <c r="B3" s="1378"/>
      <c r="C3" s="1378"/>
      <c r="D3" s="1378"/>
      <c r="E3" s="1378"/>
    </row>
    <row r="4" spans="1:5" ht="24.2" customHeight="1">
      <c r="A4" s="1422" t="s">
        <v>2029</v>
      </c>
      <c r="B4" s="1423"/>
      <c r="C4" s="1378"/>
      <c r="D4" s="1378"/>
      <c r="E4" s="1378"/>
    </row>
    <row r="5" spans="1:5" ht="29.45" customHeight="1">
      <c r="A5" s="1399" t="s">
        <v>1012</v>
      </c>
      <c r="B5" s="1400" t="s">
        <v>1017</v>
      </c>
      <c r="C5" s="1400" t="s">
        <v>1767</v>
      </c>
      <c r="D5" s="1401" t="s">
        <v>1768</v>
      </c>
      <c r="E5" s="1402" t="s">
        <v>1013</v>
      </c>
    </row>
    <row r="6" spans="1:5" ht="30.4" customHeight="1">
      <c r="A6" s="1403" t="s">
        <v>1769</v>
      </c>
      <c r="B6" s="1388">
        <v>9149.83</v>
      </c>
      <c r="C6" s="1388">
        <v>9592.2099999999991</v>
      </c>
      <c r="D6" s="1404">
        <v>8707.1</v>
      </c>
      <c r="E6" s="1405" t="s">
        <v>1770</v>
      </c>
    </row>
    <row r="7" spans="1:5" ht="29.45" customHeight="1">
      <c r="A7" s="1403" t="s">
        <v>1771</v>
      </c>
      <c r="B7" s="1388">
        <v>7385.51</v>
      </c>
      <c r="C7" s="1388">
        <v>7583.69</v>
      </c>
      <c r="D7" s="1389">
        <v>7218.47</v>
      </c>
      <c r="E7" s="1405" t="s">
        <v>1772</v>
      </c>
    </row>
    <row r="8" spans="1:5">
      <c r="A8" s="1406" t="s">
        <v>1773</v>
      </c>
      <c r="B8" s="1378"/>
      <c r="C8" s="1378"/>
      <c r="D8" s="1378"/>
      <c r="E8" s="1378"/>
    </row>
    <row r="9" spans="1:5">
      <c r="A9" s="1407" t="s">
        <v>1774</v>
      </c>
      <c r="B9" s="1378"/>
      <c r="C9" s="1378"/>
      <c r="D9" s="1378"/>
      <c r="E9" s="1378"/>
    </row>
    <row r="10" spans="1:5">
      <c r="B10" s="1378"/>
      <c r="C10" s="1378"/>
      <c r="D10" s="1378"/>
      <c r="E10" s="1378"/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0"/>
  <sheetViews>
    <sheetView workbookViewId="0"/>
  </sheetViews>
  <sheetFormatPr defaultColWidth="8.875" defaultRowHeight="15"/>
  <cols>
    <col min="1" max="1" width="8.875" style="1379"/>
    <col min="2" max="2" width="29.5" style="1379" customWidth="1"/>
    <col min="3" max="3" width="14" style="1379" customWidth="1"/>
    <col min="4" max="16384" width="8.875" style="1379"/>
  </cols>
  <sheetData>
    <row r="1" spans="1:9">
      <c r="A1" s="535" t="s">
        <v>6</v>
      </c>
      <c r="B1" s="1582"/>
      <c r="C1" s="1582"/>
    </row>
    <row r="2" spans="1:9">
      <c r="A2" s="171" t="s">
        <v>7</v>
      </c>
      <c r="B2" s="1582"/>
      <c r="C2" s="1582"/>
    </row>
    <row r="3" spans="1:9" ht="26.85" customHeight="1">
      <c r="A3" s="1414" t="s">
        <v>2028</v>
      </c>
      <c r="B3" s="1412"/>
      <c r="C3" s="1378"/>
    </row>
    <row r="4" spans="1:9" ht="24.95" customHeight="1">
      <c r="A4" s="1422" t="s">
        <v>2032</v>
      </c>
      <c r="B4" s="1423"/>
      <c r="C4" s="1423"/>
      <c r="D4" s="1424"/>
      <c r="E4" s="1424"/>
    </row>
    <row r="5" spans="1:9" ht="26.25" customHeight="1">
      <c r="A5" s="1418" t="s">
        <v>1781</v>
      </c>
      <c r="B5" s="1420" t="s">
        <v>1019</v>
      </c>
      <c r="C5" s="1419" t="s">
        <v>1145</v>
      </c>
      <c r="E5" s="1582"/>
      <c r="F5" s="1582"/>
      <c r="G5" s="1582"/>
      <c r="H5" s="1582"/>
      <c r="I5" s="1582"/>
    </row>
    <row r="6" spans="1:9">
      <c r="A6" s="1397" t="s">
        <v>1782</v>
      </c>
      <c r="B6" s="1413" t="s">
        <v>1783</v>
      </c>
      <c r="C6" s="1404">
        <v>6900</v>
      </c>
      <c r="E6" s="1583"/>
      <c r="F6" s="1583"/>
      <c r="G6" s="1583"/>
      <c r="H6" s="1583"/>
      <c r="I6" s="1582"/>
    </row>
    <row r="7" spans="1:9">
      <c r="A7" s="1397" t="s">
        <v>1784</v>
      </c>
      <c r="B7" s="1413" t="s">
        <v>1785</v>
      </c>
      <c r="C7" s="1404">
        <v>7321</v>
      </c>
      <c r="E7" s="1582"/>
      <c r="F7" s="1582"/>
      <c r="G7" s="1582"/>
      <c r="H7" s="1582"/>
      <c r="I7" s="1582"/>
    </row>
    <row r="8" spans="1:9">
      <c r="A8" s="1397" t="s">
        <v>1786</v>
      </c>
      <c r="B8" s="1413" t="s">
        <v>1787</v>
      </c>
      <c r="C8" s="1404">
        <v>6464</v>
      </c>
    </row>
    <row r="9" spans="1:9">
      <c r="A9" s="1397" t="s">
        <v>1788</v>
      </c>
      <c r="B9" s="1413" t="s">
        <v>1789</v>
      </c>
      <c r="C9" s="1404">
        <v>6118.56</v>
      </c>
    </row>
    <row r="10" spans="1:9">
      <c r="A10" s="1397" t="s">
        <v>1790</v>
      </c>
      <c r="B10" s="1413" t="s">
        <v>1791</v>
      </c>
      <c r="C10" s="1404">
        <v>6683.56</v>
      </c>
    </row>
    <row r="11" spans="1:9">
      <c r="A11" s="1397" t="s">
        <v>1792</v>
      </c>
      <c r="B11" s="1413" t="s">
        <v>1793</v>
      </c>
      <c r="C11" s="1404">
        <v>6241.01</v>
      </c>
    </row>
    <row r="12" spans="1:9">
      <c r="A12" s="1397" t="s">
        <v>1794</v>
      </c>
      <c r="B12" s="1413" t="s">
        <v>1795</v>
      </c>
      <c r="C12" s="1404">
        <v>6629.18</v>
      </c>
    </row>
    <row r="13" spans="1:9">
      <c r="A13" s="1397" t="s">
        <v>1796</v>
      </c>
      <c r="B13" s="1413" t="s">
        <v>1797</v>
      </c>
      <c r="C13" s="1404">
        <v>7300.46</v>
      </c>
    </row>
    <row r="14" spans="1:9">
      <c r="A14" s="1397" t="s">
        <v>1798</v>
      </c>
      <c r="B14" s="1413" t="s">
        <v>1799</v>
      </c>
      <c r="C14" s="1404">
        <v>6366</v>
      </c>
    </row>
    <row r="15" spans="1:9">
      <c r="A15" s="1397" t="s">
        <v>1800</v>
      </c>
      <c r="B15" s="1413" t="s">
        <v>1801</v>
      </c>
      <c r="C15" s="1404">
        <v>6282.65</v>
      </c>
    </row>
    <row r="16" spans="1:9">
      <c r="A16" s="1397" t="s">
        <v>1802</v>
      </c>
      <c r="B16" s="1413" t="s">
        <v>1803</v>
      </c>
      <c r="C16" s="1404">
        <v>6591.93</v>
      </c>
    </row>
    <row r="17" spans="1:3">
      <c r="A17" s="1397" t="s">
        <v>1804</v>
      </c>
      <c r="B17" s="1413" t="s">
        <v>1805</v>
      </c>
      <c r="C17" s="1404">
        <v>5769.51</v>
      </c>
    </row>
    <row r="18" spans="1:3">
      <c r="A18" s="1397" t="s">
        <v>1806</v>
      </c>
      <c r="B18" s="1413" t="s">
        <v>1807</v>
      </c>
      <c r="C18" s="1404">
        <v>6270</v>
      </c>
    </row>
    <row r="19" spans="1:3">
      <c r="A19" s="1397" t="s">
        <v>1808</v>
      </c>
      <c r="B19" s="1413" t="s">
        <v>1809</v>
      </c>
      <c r="C19" s="1404">
        <v>6251.04</v>
      </c>
    </row>
    <row r="20" spans="1:3">
      <c r="A20" s="1397" t="s">
        <v>1810</v>
      </c>
      <c r="B20" s="1413" t="s">
        <v>1811</v>
      </c>
      <c r="C20" s="1404">
        <v>5970.16</v>
      </c>
    </row>
    <row r="21" spans="1:3">
      <c r="A21" s="1397" t="s">
        <v>1812</v>
      </c>
      <c r="B21" s="1413" t="s">
        <v>1813</v>
      </c>
      <c r="C21" s="1404">
        <v>6658.93</v>
      </c>
    </row>
    <row r="22" spans="1:3">
      <c r="A22" s="1397" t="s">
        <v>1814</v>
      </c>
      <c r="B22" s="1413" t="s">
        <v>1815</v>
      </c>
      <c r="C22" s="1404">
        <v>6840</v>
      </c>
    </row>
    <row r="23" spans="1:3">
      <c r="A23" s="1397" t="s">
        <v>1816</v>
      </c>
      <c r="B23" s="1413" t="s">
        <v>1817</v>
      </c>
      <c r="C23" s="1404">
        <v>5944.04</v>
      </c>
    </row>
    <row r="24" spans="1:3">
      <c r="A24" s="1397" t="s">
        <v>1818</v>
      </c>
      <c r="B24" s="1413" t="s">
        <v>1819</v>
      </c>
      <c r="C24" s="1404">
        <v>5855.96</v>
      </c>
    </row>
    <row r="25" spans="1:3">
      <c r="A25" s="1397" t="s">
        <v>1820</v>
      </c>
      <c r="B25" s="1413" t="s">
        <v>1821</v>
      </c>
      <c r="C25" s="1404">
        <v>6143.86</v>
      </c>
    </row>
    <row r="26" spans="1:3">
      <c r="A26" s="1397" t="s">
        <v>1822</v>
      </c>
      <c r="B26" s="1413" t="s">
        <v>1823</v>
      </c>
      <c r="C26" s="1404">
        <v>5970.9</v>
      </c>
    </row>
    <row r="27" spans="1:3">
      <c r="A27" s="1397" t="s">
        <v>1824</v>
      </c>
      <c r="B27" s="1413" t="s">
        <v>1825</v>
      </c>
      <c r="C27" s="1404">
        <v>6149.35</v>
      </c>
    </row>
    <row r="28" spans="1:3">
      <c r="A28" s="1397" t="s">
        <v>1826</v>
      </c>
      <c r="B28" s="1413" t="s">
        <v>1827</v>
      </c>
      <c r="C28" s="1404">
        <v>7921.53</v>
      </c>
    </row>
    <row r="29" spans="1:3">
      <c r="A29" s="1397" t="s">
        <v>1828</v>
      </c>
      <c r="B29" s="1413" t="s">
        <v>1829</v>
      </c>
      <c r="C29" s="1404">
        <v>6505.84</v>
      </c>
    </row>
    <row r="30" spans="1:3">
      <c r="A30" s="1397" t="s">
        <v>1830</v>
      </c>
      <c r="B30" s="1413" t="s">
        <v>1831</v>
      </c>
      <c r="C30" s="1404">
        <v>8190.36</v>
      </c>
    </row>
    <row r="31" spans="1:3">
      <c r="A31" s="1397" t="s">
        <v>1832</v>
      </c>
      <c r="B31" s="1413" t="s">
        <v>1833</v>
      </c>
      <c r="C31" s="1404">
        <v>8326.76</v>
      </c>
    </row>
    <row r="32" spans="1:3">
      <c r="A32" s="1397" t="s">
        <v>1834</v>
      </c>
      <c r="B32" s="1413" t="s">
        <v>1835</v>
      </c>
      <c r="C32" s="1404">
        <v>6862.89</v>
      </c>
    </row>
    <row r="33" spans="1:3">
      <c r="A33" s="1397" t="s">
        <v>1836</v>
      </c>
      <c r="B33" s="1413" t="s">
        <v>1837</v>
      </c>
      <c r="C33" s="1404">
        <v>7293.95</v>
      </c>
    </row>
    <row r="34" spans="1:3">
      <c r="A34" s="1397" t="s">
        <v>1838</v>
      </c>
      <c r="B34" s="1413" t="s">
        <v>1839</v>
      </c>
      <c r="C34" s="1404">
        <v>6440.16</v>
      </c>
    </row>
    <row r="35" spans="1:3">
      <c r="A35" s="1397" t="s">
        <v>1840</v>
      </c>
      <c r="B35" s="1413" t="s">
        <v>1841</v>
      </c>
      <c r="C35" s="1404">
        <v>6957</v>
      </c>
    </row>
    <row r="36" spans="1:3">
      <c r="A36" s="1397" t="s">
        <v>1842</v>
      </c>
      <c r="B36" s="1413" t="s">
        <v>1843</v>
      </c>
      <c r="C36" s="1404">
        <v>5761.1</v>
      </c>
    </row>
    <row r="37" spans="1:3">
      <c r="A37" s="1397" t="s">
        <v>1844</v>
      </c>
      <c r="B37" s="1413" t="s">
        <v>1845</v>
      </c>
      <c r="C37" s="1404">
        <v>6071.61</v>
      </c>
    </row>
    <row r="38" spans="1:3">
      <c r="A38" s="1397" t="s">
        <v>1846</v>
      </c>
      <c r="B38" s="1413" t="s">
        <v>1847</v>
      </c>
      <c r="C38" s="1404">
        <v>6491.11</v>
      </c>
    </row>
    <row r="39" spans="1:3">
      <c r="A39" s="1397" t="s">
        <v>1848</v>
      </c>
      <c r="B39" s="1413" t="s">
        <v>1849</v>
      </c>
      <c r="C39" s="1404">
        <v>5731</v>
      </c>
    </row>
    <row r="40" spans="1:3">
      <c r="A40" s="1397" t="s">
        <v>1850</v>
      </c>
      <c r="B40" s="1413" t="s">
        <v>1851</v>
      </c>
      <c r="C40" s="1404">
        <v>5529.33</v>
      </c>
    </row>
    <row r="41" spans="1:3">
      <c r="A41" s="1397" t="s">
        <v>1852</v>
      </c>
      <c r="B41" s="1413" t="s">
        <v>1853</v>
      </c>
      <c r="C41" s="1404">
        <v>5463.78</v>
      </c>
    </row>
    <row r="42" spans="1:3">
      <c r="A42" s="1397" t="s">
        <v>1854</v>
      </c>
      <c r="B42" s="1413" t="s">
        <v>1855</v>
      </c>
      <c r="C42" s="1404">
        <v>5496.22</v>
      </c>
    </row>
    <row r="43" spans="1:3">
      <c r="A43" s="1397" t="s">
        <v>1856</v>
      </c>
      <c r="B43" s="1413" t="s">
        <v>1857</v>
      </c>
      <c r="C43" s="1404">
        <v>7619.16</v>
      </c>
    </row>
    <row r="44" spans="1:3">
      <c r="A44" s="1397" t="s">
        <v>1858</v>
      </c>
      <c r="B44" s="1413" t="s">
        <v>1859</v>
      </c>
      <c r="C44" s="1404">
        <v>6160</v>
      </c>
    </row>
    <row r="45" spans="1:3">
      <c r="A45" s="1397" t="s">
        <v>1860</v>
      </c>
      <c r="B45" s="1413" t="s">
        <v>1861</v>
      </c>
      <c r="C45" s="1404">
        <v>5600</v>
      </c>
    </row>
    <row r="46" spans="1:3">
      <c r="A46" s="1397" t="s">
        <v>1862</v>
      </c>
      <c r="B46" s="1413" t="s">
        <v>1863</v>
      </c>
      <c r="C46" s="1404">
        <v>6098.56</v>
      </c>
    </row>
    <row r="47" spans="1:3">
      <c r="A47" s="1397" t="s">
        <v>1864</v>
      </c>
      <c r="B47" s="1413" t="s">
        <v>1865</v>
      </c>
      <c r="C47" s="1404">
        <v>5800</v>
      </c>
    </row>
    <row r="48" spans="1:3">
      <c r="A48" s="1397" t="s">
        <v>1866</v>
      </c>
      <c r="B48" s="1413" t="s">
        <v>1867</v>
      </c>
      <c r="C48" s="1404">
        <v>5500</v>
      </c>
    </row>
    <row r="49" spans="1:3">
      <c r="A49" s="1397" t="s">
        <v>1868</v>
      </c>
      <c r="B49" s="1413" t="s">
        <v>1869</v>
      </c>
      <c r="C49" s="1404">
        <v>6254.96</v>
      </c>
    </row>
    <row r="50" spans="1:3">
      <c r="A50" s="1397" t="s">
        <v>1870</v>
      </c>
      <c r="B50" s="1413" t="s">
        <v>1871</v>
      </c>
      <c r="C50" s="1404">
        <v>5737.19</v>
      </c>
    </row>
    <row r="51" spans="1:3">
      <c r="A51" s="1397" t="s">
        <v>1872</v>
      </c>
      <c r="B51" s="1413" t="s">
        <v>1873</v>
      </c>
      <c r="C51" s="1404">
        <v>5410</v>
      </c>
    </row>
    <row r="52" spans="1:3">
      <c r="A52" s="1397" t="s">
        <v>1874</v>
      </c>
      <c r="B52" s="1413" t="s">
        <v>1875</v>
      </c>
      <c r="C52" s="1404">
        <v>7048.58</v>
      </c>
    </row>
    <row r="53" spans="1:3">
      <c r="A53" s="1397" t="s">
        <v>1876</v>
      </c>
      <c r="B53" s="1413" t="s">
        <v>1877</v>
      </c>
      <c r="C53" s="1404">
        <v>5972.41</v>
      </c>
    </row>
    <row r="54" spans="1:3">
      <c r="A54" s="1397" t="s">
        <v>1878</v>
      </c>
      <c r="B54" s="1413" t="s">
        <v>1879</v>
      </c>
      <c r="C54" s="1404">
        <v>6388.06</v>
      </c>
    </row>
    <row r="55" spans="1:3">
      <c r="A55" s="1397" t="s">
        <v>1880</v>
      </c>
      <c r="B55" s="1413" t="s">
        <v>1881</v>
      </c>
      <c r="C55" s="1404">
        <v>6151.92</v>
      </c>
    </row>
    <row r="56" spans="1:3">
      <c r="A56" s="1397" t="s">
        <v>1882</v>
      </c>
      <c r="B56" s="1413" t="s">
        <v>1883</v>
      </c>
      <c r="C56" s="1404">
        <v>6298.72</v>
      </c>
    </row>
    <row r="57" spans="1:3">
      <c r="A57" s="1397" t="s">
        <v>1884</v>
      </c>
      <c r="B57" s="1413" t="s">
        <v>1885</v>
      </c>
      <c r="C57" s="1404">
        <v>6435.98</v>
      </c>
    </row>
    <row r="58" spans="1:3">
      <c r="A58" s="1397" t="s">
        <v>1886</v>
      </c>
      <c r="B58" s="1413" t="s">
        <v>1887</v>
      </c>
      <c r="C58" s="1404">
        <v>6960</v>
      </c>
    </row>
    <row r="59" spans="1:3">
      <c r="A59" s="1397" t="s">
        <v>1888</v>
      </c>
      <c r="B59" s="1413" t="s">
        <v>1889</v>
      </c>
      <c r="C59" s="1404">
        <v>6403.36</v>
      </c>
    </row>
    <row r="60" spans="1:3">
      <c r="A60" s="1397" t="s">
        <v>1890</v>
      </c>
      <c r="B60" s="1413" t="s">
        <v>1891</v>
      </c>
      <c r="C60" s="1404">
        <v>6497</v>
      </c>
    </row>
    <row r="61" spans="1:3">
      <c r="A61" s="1397" t="s">
        <v>1892</v>
      </c>
      <c r="B61" s="1413" t="s">
        <v>1893</v>
      </c>
      <c r="C61" s="1404">
        <v>6640.14</v>
      </c>
    </row>
    <row r="62" spans="1:3">
      <c r="A62" s="1397" t="s">
        <v>1894</v>
      </c>
      <c r="B62" s="1413" t="s">
        <v>1895</v>
      </c>
      <c r="C62" s="1404">
        <v>6147</v>
      </c>
    </row>
    <row r="63" spans="1:3">
      <c r="A63" s="1397" t="s">
        <v>1896</v>
      </c>
      <c r="B63" s="1413" t="s">
        <v>1897</v>
      </c>
      <c r="C63" s="1404">
        <v>7114.94</v>
      </c>
    </row>
    <row r="64" spans="1:3">
      <c r="A64" s="1397" t="s">
        <v>1898</v>
      </c>
      <c r="B64" s="1413" t="s">
        <v>1899</v>
      </c>
      <c r="C64" s="1404">
        <v>6384</v>
      </c>
    </row>
    <row r="65" spans="1:3">
      <c r="A65" s="1397" t="s">
        <v>1900</v>
      </c>
      <c r="B65" s="1413" t="s">
        <v>1901</v>
      </c>
      <c r="C65" s="1404">
        <v>6968.96</v>
      </c>
    </row>
    <row r="66" spans="1:3">
      <c r="A66" s="1397" t="s">
        <v>1902</v>
      </c>
      <c r="B66" s="1413" t="s">
        <v>1903</v>
      </c>
      <c r="C66" s="1404">
        <v>6335.72</v>
      </c>
    </row>
    <row r="67" spans="1:3">
      <c r="A67" s="1397" t="s">
        <v>1904</v>
      </c>
      <c r="B67" s="1413" t="s">
        <v>1905</v>
      </c>
      <c r="C67" s="1404">
        <v>6379.1</v>
      </c>
    </row>
    <row r="68" spans="1:3">
      <c r="A68" s="1397" t="s">
        <v>1906</v>
      </c>
      <c r="B68" s="1413" t="s">
        <v>1907</v>
      </c>
      <c r="C68" s="1404">
        <v>6143.29</v>
      </c>
    </row>
    <row r="69" spans="1:3">
      <c r="A69" s="1397" t="s">
        <v>1908</v>
      </c>
      <c r="B69" s="1413" t="s">
        <v>1909</v>
      </c>
      <c r="C69" s="1404">
        <v>6343.22</v>
      </c>
    </row>
    <row r="70" spans="1:3">
      <c r="A70" s="1397" t="s">
        <v>1910</v>
      </c>
      <c r="B70" s="1413" t="s">
        <v>1911</v>
      </c>
      <c r="C70" s="1404">
        <v>6850</v>
      </c>
    </row>
    <row r="71" spans="1:3">
      <c r="A71" s="1397" t="s">
        <v>1912</v>
      </c>
      <c r="B71" s="1413" t="s">
        <v>1913</v>
      </c>
      <c r="C71" s="1404">
        <v>7385.64</v>
      </c>
    </row>
    <row r="72" spans="1:3">
      <c r="A72" s="1397" t="s">
        <v>1914</v>
      </c>
      <c r="B72" s="1413" t="s">
        <v>1915</v>
      </c>
      <c r="C72" s="1404">
        <v>6900</v>
      </c>
    </row>
    <row r="73" spans="1:3">
      <c r="A73" s="1397" t="s">
        <v>1916</v>
      </c>
      <c r="B73" s="1413" t="s">
        <v>1917</v>
      </c>
      <c r="C73" s="1404">
        <v>6453.92</v>
      </c>
    </row>
    <row r="74" spans="1:3">
      <c r="A74" s="1397" t="s">
        <v>1918</v>
      </c>
      <c r="B74" s="1413" t="s">
        <v>1919</v>
      </c>
      <c r="C74" s="1404">
        <v>7082.13</v>
      </c>
    </row>
    <row r="75" spans="1:3">
      <c r="A75" s="1397" t="s">
        <v>1920</v>
      </c>
      <c r="B75" s="1413" t="s">
        <v>1921</v>
      </c>
      <c r="C75" s="1404">
        <v>5749.23</v>
      </c>
    </row>
    <row r="76" spans="1:3">
      <c r="A76" s="1397" t="s">
        <v>1922</v>
      </c>
      <c r="B76" s="1413" t="s">
        <v>1923</v>
      </c>
      <c r="C76" s="1404">
        <v>7330.56</v>
      </c>
    </row>
    <row r="77" spans="1:3">
      <c r="A77" s="1397" t="s">
        <v>1924</v>
      </c>
      <c r="B77" s="1413" t="s">
        <v>1925</v>
      </c>
      <c r="C77" s="1404">
        <v>6920.77</v>
      </c>
    </row>
    <row r="78" spans="1:3">
      <c r="A78" s="1397" t="s">
        <v>1926</v>
      </c>
      <c r="B78" s="1413" t="s">
        <v>1927</v>
      </c>
      <c r="C78" s="1404">
        <v>8636.5</v>
      </c>
    </row>
    <row r="79" spans="1:3">
      <c r="A79" s="1397" t="s">
        <v>1928</v>
      </c>
      <c r="B79" s="1413" t="s">
        <v>1929</v>
      </c>
      <c r="C79" s="1404">
        <v>6533.76</v>
      </c>
    </row>
    <row r="80" spans="1:3">
      <c r="A80" s="1397" t="s">
        <v>1930</v>
      </c>
      <c r="B80" s="1413" t="s">
        <v>1931</v>
      </c>
      <c r="C80" s="1404">
        <v>6716.35</v>
      </c>
    </row>
    <row r="81" spans="1:3">
      <c r="A81" s="1397" t="s">
        <v>1932</v>
      </c>
      <c r="B81" s="1413" t="s">
        <v>1933</v>
      </c>
      <c r="C81" s="1404">
        <v>7254.17</v>
      </c>
    </row>
    <row r="82" spans="1:3">
      <c r="A82" s="1397" t="s">
        <v>1934</v>
      </c>
      <c r="B82" s="1413" t="s">
        <v>1935</v>
      </c>
      <c r="C82" s="1404">
        <v>6766.14</v>
      </c>
    </row>
    <row r="83" spans="1:3">
      <c r="A83" s="1397" t="s">
        <v>1936</v>
      </c>
      <c r="B83" s="1413" t="s">
        <v>1937</v>
      </c>
      <c r="C83" s="1404">
        <v>6619.84</v>
      </c>
    </row>
    <row r="84" spans="1:3">
      <c r="A84" s="1397" t="s">
        <v>1938</v>
      </c>
      <c r="B84" s="1413" t="s">
        <v>1939</v>
      </c>
      <c r="C84" s="1404">
        <v>6206.34</v>
      </c>
    </row>
    <row r="85" spans="1:3">
      <c r="A85" s="1397" t="s">
        <v>1940</v>
      </c>
      <c r="B85" s="1413" t="s">
        <v>1941</v>
      </c>
      <c r="C85" s="1404">
        <v>6356.03</v>
      </c>
    </row>
    <row r="86" spans="1:3">
      <c r="A86" s="1397" t="s">
        <v>1942</v>
      </c>
      <c r="B86" s="1413" t="s">
        <v>1943</v>
      </c>
      <c r="C86" s="1404">
        <v>7189.06</v>
      </c>
    </row>
    <row r="87" spans="1:3">
      <c r="A87" s="1397" t="s">
        <v>1944</v>
      </c>
      <c r="B87" s="1413" t="s">
        <v>1945</v>
      </c>
      <c r="C87" s="1404">
        <v>6035</v>
      </c>
    </row>
    <row r="88" spans="1:3">
      <c r="A88" s="1397" t="s">
        <v>1946</v>
      </c>
      <c r="B88" s="1413" t="s">
        <v>1947</v>
      </c>
      <c r="C88" s="1404">
        <v>7192.97</v>
      </c>
    </row>
    <row r="89" spans="1:3">
      <c r="A89" s="1397" t="s">
        <v>1948</v>
      </c>
      <c r="B89" s="1413" t="s">
        <v>1949</v>
      </c>
      <c r="C89" s="1404">
        <v>6900.94</v>
      </c>
    </row>
    <row r="90" spans="1:3">
      <c r="A90" s="1397" t="s">
        <v>1950</v>
      </c>
      <c r="B90" s="1413" t="s">
        <v>1951</v>
      </c>
      <c r="C90" s="1404">
        <v>7396.18</v>
      </c>
    </row>
    <row r="91" spans="1:3">
      <c r="A91" s="1397" t="s">
        <v>1952</v>
      </c>
      <c r="B91" s="1413" t="s">
        <v>1953</v>
      </c>
      <c r="C91" s="1404">
        <v>7830</v>
      </c>
    </row>
    <row r="92" spans="1:3">
      <c r="A92" s="1397" t="s">
        <v>1954</v>
      </c>
      <c r="B92" s="1413" t="s">
        <v>1955</v>
      </c>
      <c r="C92" s="1404">
        <v>6227.81</v>
      </c>
    </row>
    <row r="93" spans="1:3">
      <c r="A93" s="1397" t="s">
        <v>1956</v>
      </c>
      <c r="B93" s="1413" t="s">
        <v>1957</v>
      </c>
      <c r="C93" s="1404">
        <v>6888.54</v>
      </c>
    </row>
    <row r="94" spans="1:3">
      <c r="A94" s="1397" t="s">
        <v>1958</v>
      </c>
      <c r="B94" s="1413" t="s">
        <v>1959</v>
      </c>
      <c r="C94" s="1404">
        <v>6237.6</v>
      </c>
    </row>
    <row r="95" spans="1:3">
      <c r="A95" s="1397" t="s">
        <v>1960</v>
      </c>
      <c r="B95" s="1413" t="s">
        <v>1961</v>
      </c>
      <c r="C95" s="1404">
        <v>6310.63</v>
      </c>
    </row>
    <row r="96" spans="1:3">
      <c r="A96" s="1397" t="s">
        <v>1962</v>
      </c>
      <c r="B96" s="1413" t="s">
        <v>1963</v>
      </c>
      <c r="C96" s="1404">
        <v>5985.44</v>
      </c>
    </row>
    <row r="97" spans="1:3">
      <c r="A97" s="1397" t="s">
        <v>1964</v>
      </c>
      <c r="B97" s="1413" t="s">
        <v>1965</v>
      </c>
      <c r="C97" s="1404">
        <v>6272.8</v>
      </c>
    </row>
    <row r="98" spans="1:3">
      <c r="A98" s="1397" t="s">
        <v>1966</v>
      </c>
      <c r="B98" s="1413" t="s">
        <v>1967</v>
      </c>
      <c r="C98" s="1404">
        <v>6160</v>
      </c>
    </row>
    <row r="99" spans="1:3">
      <c r="A99" s="1397" t="s">
        <v>1968</v>
      </c>
      <c r="B99" s="1413" t="s">
        <v>1969</v>
      </c>
      <c r="C99" s="1404">
        <v>5970</v>
      </c>
    </row>
    <row r="100" spans="1:3">
      <c r="A100" s="1397" t="s">
        <v>1970</v>
      </c>
      <c r="B100" s="1413" t="s">
        <v>1971</v>
      </c>
      <c r="C100" s="1404">
        <v>6046</v>
      </c>
    </row>
    <row r="101" spans="1:3">
      <c r="A101" s="1397" t="s">
        <v>1972</v>
      </c>
      <c r="B101" s="1413" t="s">
        <v>1973</v>
      </c>
      <c r="C101" s="1404">
        <v>5985.43</v>
      </c>
    </row>
    <row r="102" spans="1:3">
      <c r="A102" s="1397" t="s">
        <v>1974</v>
      </c>
      <c r="B102" s="1413" t="s">
        <v>1975</v>
      </c>
      <c r="C102" s="1404">
        <v>7018.44</v>
      </c>
    </row>
    <row r="103" spans="1:3">
      <c r="A103" s="1397" t="s">
        <v>1976</v>
      </c>
      <c r="B103" s="1413" t="s">
        <v>1977</v>
      </c>
      <c r="C103" s="1404">
        <v>6097.69</v>
      </c>
    </row>
    <row r="104" spans="1:3">
      <c r="A104" s="1397" t="s">
        <v>1978</v>
      </c>
      <c r="B104" s="1413" t="s">
        <v>1979</v>
      </c>
      <c r="C104" s="1404">
        <v>7200</v>
      </c>
    </row>
    <row r="105" spans="1:3">
      <c r="A105" s="1397" t="s">
        <v>1980</v>
      </c>
      <c r="B105" s="1413" t="s">
        <v>1981</v>
      </c>
      <c r="C105" s="1404">
        <v>6011.01</v>
      </c>
    </row>
    <row r="106" spans="1:3">
      <c r="A106" s="1397" t="s">
        <v>1982</v>
      </c>
      <c r="B106" s="1413" t="s">
        <v>1983</v>
      </c>
      <c r="C106" s="1404">
        <v>6150</v>
      </c>
    </row>
    <row r="107" spans="1:3">
      <c r="A107" s="1397" t="s">
        <v>1984</v>
      </c>
      <c r="B107" s="1413" t="s">
        <v>1985</v>
      </c>
      <c r="C107" s="1404">
        <v>6070.98</v>
      </c>
    </row>
    <row r="108" spans="1:3">
      <c r="A108" s="1397" t="s">
        <v>1986</v>
      </c>
      <c r="B108" s="1413" t="s">
        <v>1987</v>
      </c>
      <c r="C108" s="1404">
        <v>6551.23</v>
      </c>
    </row>
    <row r="109" spans="1:3">
      <c r="A109" s="1397" t="s">
        <v>1988</v>
      </c>
      <c r="B109" s="1413" t="s">
        <v>1989</v>
      </c>
      <c r="C109" s="1404">
        <v>7440.61</v>
      </c>
    </row>
    <row r="110" spans="1:3">
      <c r="A110" s="1397" t="s">
        <v>1990</v>
      </c>
      <c r="B110" s="1413" t="s">
        <v>1991</v>
      </c>
      <c r="C110" s="1404">
        <v>7721.24</v>
      </c>
    </row>
    <row r="111" spans="1:3">
      <c r="A111" s="1397" t="s">
        <v>1992</v>
      </c>
      <c r="B111" s="1413" t="s">
        <v>1993</v>
      </c>
      <c r="C111" s="1404">
        <v>7902.58</v>
      </c>
    </row>
    <row r="112" spans="1:3">
      <c r="A112" s="1397" t="s">
        <v>1994</v>
      </c>
      <c r="B112" s="1413" t="s">
        <v>1995</v>
      </c>
      <c r="C112" s="1404">
        <v>7090.78</v>
      </c>
    </row>
    <row r="113" spans="1:3">
      <c r="A113" s="1397" t="s">
        <v>1996</v>
      </c>
      <c r="B113" s="1413" t="s">
        <v>1997</v>
      </c>
      <c r="C113" s="1404">
        <v>6050</v>
      </c>
    </row>
    <row r="114" spans="1:3">
      <c r="A114" s="1397" t="s">
        <v>1998</v>
      </c>
      <c r="B114" s="1413" t="s">
        <v>1999</v>
      </c>
      <c r="C114" s="1404">
        <v>6257.9</v>
      </c>
    </row>
    <row r="115" spans="1:3">
      <c r="A115" s="1397" t="s">
        <v>2000</v>
      </c>
      <c r="B115" s="1413" t="s">
        <v>2001</v>
      </c>
      <c r="C115" s="1404">
        <v>6163.56</v>
      </c>
    </row>
    <row r="116" spans="1:3">
      <c r="A116" s="1397" t="s">
        <v>2002</v>
      </c>
      <c r="B116" s="1413" t="s">
        <v>2003</v>
      </c>
      <c r="C116" s="1404">
        <v>6449.96</v>
      </c>
    </row>
    <row r="117" spans="1:3">
      <c r="A117" s="1397" t="s">
        <v>2004</v>
      </c>
      <c r="B117" s="1413" t="s">
        <v>2005</v>
      </c>
      <c r="C117" s="1404">
        <v>6000</v>
      </c>
    </row>
    <row r="118" spans="1:3">
      <c r="A118" s="1397" t="s">
        <v>2006</v>
      </c>
      <c r="B118" s="1413" t="s">
        <v>2007</v>
      </c>
      <c r="C118" s="1404">
        <v>7181.52</v>
      </c>
    </row>
    <row r="119" spans="1:3">
      <c r="A119" s="1397" t="s">
        <v>2008</v>
      </c>
      <c r="B119" s="1413" t="s">
        <v>2009</v>
      </c>
      <c r="C119" s="1404">
        <v>6837.45</v>
      </c>
    </row>
    <row r="120" spans="1:3">
      <c r="A120" s="1397" t="s">
        <v>2010</v>
      </c>
      <c r="B120" s="1413" t="s">
        <v>2011</v>
      </c>
      <c r="C120" s="1404">
        <v>5714.79</v>
      </c>
    </row>
    <row r="121" spans="1:3">
      <c r="A121" s="1397" t="s">
        <v>2012</v>
      </c>
      <c r="B121" s="1413" t="s">
        <v>2013</v>
      </c>
      <c r="C121" s="1404">
        <v>6010.3</v>
      </c>
    </row>
    <row r="122" spans="1:3">
      <c r="A122" s="1397" t="s">
        <v>2014</v>
      </c>
      <c r="B122" s="1413" t="s">
        <v>2015</v>
      </c>
      <c r="C122" s="1404">
        <v>5694</v>
      </c>
    </row>
    <row r="123" spans="1:3">
      <c r="A123" s="1397" t="s">
        <v>2016</v>
      </c>
      <c r="B123" s="1413" t="s">
        <v>2017</v>
      </c>
      <c r="C123" s="1404">
        <v>6022.16</v>
      </c>
    </row>
    <row r="124" spans="1:3">
      <c r="A124" s="1397" t="s">
        <v>2018</v>
      </c>
      <c r="B124" s="1413" t="s">
        <v>2019</v>
      </c>
      <c r="C124" s="1404">
        <v>6585.9</v>
      </c>
    </row>
    <row r="125" spans="1:3">
      <c r="A125" s="1397" t="s">
        <v>2020</v>
      </c>
      <c r="B125" s="1413" t="s">
        <v>2021</v>
      </c>
      <c r="C125" s="1404">
        <v>8575.51</v>
      </c>
    </row>
    <row r="126" spans="1:3">
      <c r="A126" s="1397" t="s">
        <v>2022</v>
      </c>
      <c r="B126" s="1413" t="s">
        <v>2023</v>
      </c>
      <c r="C126" s="1404">
        <v>8317.02</v>
      </c>
    </row>
    <row r="127" spans="1:3">
      <c r="A127" s="1397" t="s">
        <v>2024</v>
      </c>
      <c r="B127" s="1413" t="s">
        <v>2025</v>
      </c>
      <c r="C127" s="1404">
        <v>7129.42</v>
      </c>
    </row>
    <row r="128" spans="1:3">
      <c r="A128" s="1397" t="s">
        <v>2026</v>
      </c>
      <c r="B128" s="1413" t="s">
        <v>2027</v>
      </c>
      <c r="C128" s="1404">
        <v>8072.2</v>
      </c>
    </row>
    <row r="129" spans="1:1">
      <c r="A129" s="1406" t="s">
        <v>1773</v>
      </c>
    </row>
    <row r="130" spans="1:1">
      <c r="A130" s="1407" t="s">
        <v>1774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workbookViewId="0"/>
  </sheetViews>
  <sheetFormatPr defaultRowHeight="14.25"/>
  <cols>
    <col min="2" max="2" width="16" customWidth="1"/>
    <col min="3" max="3" width="15.375" customWidth="1"/>
  </cols>
  <sheetData>
    <row r="1" spans="1:12" ht="15">
      <c r="A1" s="535" t="s">
        <v>6</v>
      </c>
      <c r="B1" s="464"/>
      <c r="C1" s="424"/>
      <c r="D1" s="424"/>
      <c r="E1" s="424"/>
    </row>
    <row r="2" spans="1:12" ht="15">
      <c r="A2" s="171" t="s">
        <v>7</v>
      </c>
      <c r="B2" s="464"/>
      <c r="C2" s="424"/>
      <c r="D2" s="424"/>
      <c r="E2" s="424"/>
    </row>
    <row r="3" spans="1:12" ht="25.15" customHeight="1">
      <c r="A3" s="1398" t="s">
        <v>1775</v>
      </c>
      <c r="B3" s="1379"/>
      <c r="C3" s="1379"/>
      <c r="D3" s="1379"/>
    </row>
    <row r="4" spans="1:12" ht="15">
      <c r="A4" s="1422" t="s">
        <v>2030</v>
      </c>
      <c r="B4" s="1424"/>
      <c r="C4" s="1379"/>
      <c r="D4" s="1379"/>
    </row>
    <row r="5" spans="1:12" ht="72">
      <c r="A5" s="1720" t="s">
        <v>1776</v>
      </c>
      <c r="B5" s="1563" t="s">
        <v>1777</v>
      </c>
      <c r="C5" s="1562" t="s">
        <v>1778</v>
      </c>
      <c r="D5" s="1379"/>
    </row>
    <row r="6" spans="1:12" ht="22.9" customHeight="1">
      <c r="A6" s="1721"/>
      <c r="B6" s="1722" t="s">
        <v>1779</v>
      </c>
      <c r="C6" s="1723"/>
      <c r="D6" s="1379"/>
    </row>
    <row r="7" spans="1:12">
      <c r="A7" s="1408">
        <v>1</v>
      </c>
      <c r="B7" s="1409">
        <v>7768.21</v>
      </c>
      <c r="C7" s="1404">
        <v>6068.97</v>
      </c>
      <c r="D7" s="1410"/>
      <c r="F7" s="424"/>
      <c r="G7" s="424"/>
      <c r="H7" s="424"/>
      <c r="I7" s="424"/>
      <c r="J7" s="424"/>
      <c r="K7" s="424"/>
      <c r="L7" s="424"/>
    </row>
    <row r="8" spans="1:12">
      <c r="A8" s="1408">
        <v>2</v>
      </c>
      <c r="B8" s="1409">
        <v>8419.5400000000009</v>
      </c>
      <c r="C8" s="1404">
        <v>6527.05</v>
      </c>
      <c r="D8" s="1410"/>
      <c r="F8" s="424"/>
      <c r="G8" s="424"/>
      <c r="H8" s="424"/>
      <c r="I8" s="424"/>
      <c r="J8" s="424"/>
      <c r="K8" s="424"/>
      <c r="L8" s="424"/>
    </row>
    <row r="9" spans="1:12">
      <c r="A9" s="1408">
        <v>3</v>
      </c>
      <c r="B9" s="1409">
        <v>8687.82</v>
      </c>
      <c r="C9" s="1404">
        <v>6643.07</v>
      </c>
      <c r="D9" s="1410"/>
      <c r="F9" s="1576"/>
      <c r="G9" s="1576"/>
      <c r="H9" s="424"/>
      <c r="I9" s="424"/>
      <c r="J9" s="424"/>
      <c r="K9" s="424"/>
      <c r="L9" s="424"/>
    </row>
    <row r="10" spans="1:12" ht="15">
      <c r="A10" s="1408">
        <v>4</v>
      </c>
      <c r="B10" s="1409">
        <v>8457.99</v>
      </c>
      <c r="C10" s="1404">
        <v>6600</v>
      </c>
      <c r="D10" s="1410"/>
      <c r="F10" s="1576"/>
      <c r="G10" s="1581"/>
      <c r="H10" s="424"/>
      <c r="I10" s="424"/>
      <c r="J10" s="424"/>
      <c r="K10" s="424"/>
      <c r="L10" s="424"/>
    </row>
    <row r="11" spans="1:12">
      <c r="A11" s="1408">
        <v>5</v>
      </c>
      <c r="B11" s="1409">
        <v>8149.72</v>
      </c>
      <c r="C11" s="1404">
        <v>6564.69</v>
      </c>
      <c r="D11" s="1410"/>
      <c r="F11" s="424"/>
      <c r="G11" s="424"/>
      <c r="H11" s="424"/>
      <c r="I11" s="424"/>
      <c r="J11" s="424"/>
      <c r="K11" s="424"/>
      <c r="L11" s="424"/>
    </row>
    <row r="12" spans="1:12">
      <c r="A12" s="1408">
        <v>6</v>
      </c>
      <c r="B12" s="1409">
        <v>8154.9</v>
      </c>
      <c r="C12" s="1404">
        <v>6610.32</v>
      </c>
      <c r="D12" s="1410"/>
      <c r="F12" s="424"/>
      <c r="G12" s="424"/>
      <c r="H12" s="424"/>
      <c r="I12" s="424"/>
      <c r="J12" s="424"/>
      <c r="K12" s="424"/>
      <c r="L12" s="424"/>
    </row>
    <row r="13" spans="1:12">
      <c r="A13" s="1408">
        <v>7</v>
      </c>
      <c r="B13" s="1409">
        <v>8329.92</v>
      </c>
      <c r="C13" s="1404">
        <v>6742.33</v>
      </c>
      <c r="D13" s="1410"/>
    </row>
    <row r="14" spans="1:12">
      <c r="A14" s="1408">
        <v>8</v>
      </c>
      <c r="B14" s="1409">
        <v>8328.94</v>
      </c>
      <c r="C14" s="1404">
        <v>6800</v>
      </c>
      <c r="D14" s="1410"/>
    </row>
    <row r="15" spans="1:12">
      <c r="A15" s="1408">
        <v>9</v>
      </c>
      <c r="B15" s="1409">
        <v>8188.48</v>
      </c>
      <c r="C15" s="1404">
        <v>6750.38</v>
      </c>
      <c r="D15" s="1410"/>
    </row>
    <row r="16" spans="1:12">
      <c r="A16" s="1408">
        <v>10</v>
      </c>
      <c r="B16" s="1409">
        <v>8511.1</v>
      </c>
      <c r="C16" s="1404">
        <v>6985.08</v>
      </c>
      <c r="D16" s="1410"/>
    </row>
    <row r="17" spans="1:4">
      <c r="A17" s="1408">
        <v>11</v>
      </c>
      <c r="B17" s="1409">
        <v>8445.11</v>
      </c>
      <c r="C17" s="1404">
        <v>6926.62</v>
      </c>
      <c r="D17" s="1410"/>
    </row>
    <row r="18" spans="1:4">
      <c r="A18" s="1408">
        <v>12</v>
      </c>
      <c r="B18" s="1409">
        <v>9149.83</v>
      </c>
      <c r="C18" s="1404">
        <v>7385.51</v>
      </c>
      <c r="D18" s="1410"/>
    </row>
    <row r="19" spans="1:4" ht="15">
      <c r="A19" s="1406" t="s">
        <v>1773</v>
      </c>
      <c r="B19" s="1379"/>
      <c r="C19" s="1379"/>
      <c r="D19" s="1379"/>
    </row>
    <row r="20" spans="1:4" ht="15">
      <c r="A20" s="1407" t="s">
        <v>1774</v>
      </c>
      <c r="B20" s="1379"/>
      <c r="C20" s="1379"/>
      <c r="D20" s="1379"/>
    </row>
    <row r="21" spans="1:4" ht="15">
      <c r="A21" s="1379"/>
      <c r="B21" s="1379"/>
      <c r="C21" s="1379"/>
      <c r="D21" s="1379"/>
    </row>
  </sheetData>
  <mergeCells count="2">
    <mergeCell ref="A5:A6"/>
    <mergeCell ref="B6:C6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48561"/>
  <sheetViews>
    <sheetView zoomScaleNormal="100" workbookViewId="0"/>
  </sheetViews>
  <sheetFormatPr defaultRowHeight="18" customHeight="1"/>
  <cols>
    <col min="1" max="1" width="34.375" style="27" customWidth="1"/>
    <col min="2" max="4" width="11" style="150" customWidth="1"/>
    <col min="5" max="5" width="39.125" style="27" customWidth="1"/>
    <col min="6" max="8" width="8.125" style="3" customWidth="1"/>
    <col min="9" max="1024" width="8.125" customWidth="1"/>
  </cols>
  <sheetData>
    <row r="1" spans="1:5" ht="15">
      <c r="A1" s="170" t="s">
        <v>6</v>
      </c>
      <c r="B1" s="199"/>
    </row>
    <row r="2" spans="1:5" ht="15">
      <c r="A2" s="171" t="s">
        <v>7</v>
      </c>
      <c r="B2" s="199"/>
    </row>
    <row r="3" spans="1:5" ht="14.25">
      <c r="A3" s="532" t="s">
        <v>2132</v>
      </c>
      <c r="B3" s="532"/>
      <c r="C3" s="353"/>
      <c r="D3" s="353"/>
      <c r="E3" s="33"/>
    </row>
    <row r="4" spans="1:5" ht="23.25" customHeight="1">
      <c r="A4" s="167" t="s">
        <v>575</v>
      </c>
      <c r="B4" s="532"/>
      <c r="C4" s="353"/>
      <c r="D4" s="353"/>
      <c r="E4" s="33"/>
    </row>
    <row r="5" spans="1:5" ht="24.75" customHeight="1">
      <c r="A5" s="207" t="s">
        <v>1012</v>
      </c>
      <c r="B5" s="716">
        <v>2015</v>
      </c>
      <c r="C5" s="717">
        <v>2023</v>
      </c>
      <c r="D5" s="717">
        <v>2024</v>
      </c>
      <c r="E5" s="220" t="s">
        <v>1013</v>
      </c>
    </row>
    <row r="6" spans="1:5" ht="14.25">
      <c r="A6" s="199" t="s">
        <v>104</v>
      </c>
      <c r="B6" s="636">
        <v>4132.13</v>
      </c>
      <c r="C6" s="812">
        <v>7550.99</v>
      </c>
      <c r="D6" s="1221">
        <v>8620.2800000000007</v>
      </c>
      <c r="E6" s="275" t="s">
        <v>558</v>
      </c>
    </row>
    <row r="7" spans="1:5" ht="14.25">
      <c r="A7" s="233" t="s">
        <v>105</v>
      </c>
      <c r="B7" s="637"/>
      <c r="C7" s="813"/>
      <c r="D7" s="1222"/>
      <c r="E7" s="238" t="s">
        <v>559</v>
      </c>
    </row>
    <row r="8" spans="1:5" ht="14.25">
      <c r="A8" s="165" t="s">
        <v>106</v>
      </c>
      <c r="B8" s="637">
        <v>4031.83</v>
      </c>
      <c r="C8" s="715">
        <v>7362.85</v>
      </c>
      <c r="D8" s="1222">
        <v>8193.06</v>
      </c>
      <c r="E8" s="226" t="s">
        <v>560</v>
      </c>
    </row>
    <row r="9" spans="1:5" ht="14.25">
      <c r="A9" s="259" t="s">
        <v>105</v>
      </c>
      <c r="B9" s="637"/>
      <c r="C9" s="813"/>
      <c r="D9" s="1222"/>
      <c r="E9" s="262" t="s">
        <v>559</v>
      </c>
    </row>
    <row r="10" spans="1:5" ht="14.25">
      <c r="A10" s="233" t="s">
        <v>127</v>
      </c>
      <c r="B10" s="637">
        <v>3898.33</v>
      </c>
      <c r="C10" s="715">
        <v>7201.89</v>
      </c>
      <c r="D10" s="1222">
        <v>8003.41</v>
      </c>
      <c r="E10" s="260" t="s">
        <v>576</v>
      </c>
    </row>
    <row r="11" spans="1:5" ht="26.25" customHeight="1">
      <c r="A11" s="273" t="s">
        <v>2133</v>
      </c>
      <c r="B11" s="637">
        <v>6565.23</v>
      </c>
      <c r="C11" s="715">
        <v>10565.26</v>
      </c>
      <c r="D11" s="1222">
        <v>11622.23</v>
      </c>
      <c r="E11" s="260" t="s">
        <v>577</v>
      </c>
    </row>
    <row r="12" spans="1:5" ht="14.25">
      <c r="A12" s="165" t="s">
        <v>107</v>
      </c>
      <c r="B12" s="637">
        <v>3493.43</v>
      </c>
      <c r="C12" s="814">
        <v>6446.43</v>
      </c>
      <c r="D12" s="1222">
        <v>7321.69</v>
      </c>
      <c r="E12" s="226" t="s">
        <v>561</v>
      </c>
    </row>
    <row r="13" spans="1:5" ht="14.25">
      <c r="A13" s="165" t="s">
        <v>1374</v>
      </c>
      <c r="B13" s="637">
        <v>3544.56</v>
      </c>
      <c r="C13" s="814">
        <v>6552.33</v>
      </c>
      <c r="D13" s="1222">
        <v>7502.74</v>
      </c>
      <c r="E13" s="226" t="s">
        <v>1375</v>
      </c>
    </row>
    <row r="14" spans="1:5" ht="14.25">
      <c r="A14" s="165" t="s">
        <v>109</v>
      </c>
      <c r="B14" s="637">
        <v>4346.97</v>
      </c>
      <c r="C14" s="814">
        <v>8356.1200000000008</v>
      </c>
      <c r="D14" s="1222">
        <v>9200.7000000000007</v>
      </c>
      <c r="E14" s="226" t="s">
        <v>563</v>
      </c>
    </row>
    <row r="15" spans="1:5" ht="14.25">
      <c r="A15" s="165" t="s">
        <v>2134</v>
      </c>
      <c r="B15" s="637">
        <v>2557.5300000000002</v>
      </c>
      <c r="C15" s="814">
        <v>5076.1099999999997</v>
      </c>
      <c r="D15" s="1222">
        <v>5763.44</v>
      </c>
      <c r="E15" s="226" t="s">
        <v>2136</v>
      </c>
    </row>
    <row r="16" spans="1:5" ht="14.25">
      <c r="A16" s="165" t="s">
        <v>110</v>
      </c>
      <c r="B16" s="637">
        <v>6197.48</v>
      </c>
      <c r="C16" s="814">
        <v>9766.4</v>
      </c>
      <c r="D16" s="1222">
        <v>11094.12</v>
      </c>
      <c r="E16" s="226" t="s">
        <v>564</v>
      </c>
    </row>
    <row r="17" spans="1:16" ht="14.25">
      <c r="A17" s="165" t="s">
        <v>2135</v>
      </c>
      <c r="B17" s="637">
        <v>4445.92</v>
      </c>
      <c r="C17" s="814">
        <v>7265.71</v>
      </c>
      <c r="D17" s="1222">
        <v>8700.34</v>
      </c>
      <c r="E17" s="226" t="s">
        <v>565</v>
      </c>
    </row>
    <row r="18" spans="1:16" ht="14.25">
      <c r="A18" s="165" t="s">
        <v>14</v>
      </c>
      <c r="B18" s="637">
        <v>4192.45</v>
      </c>
      <c r="C18" s="814">
        <v>6865.98</v>
      </c>
      <c r="D18" s="1222">
        <v>8506.23</v>
      </c>
      <c r="E18" s="226" t="s">
        <v>15</v>
      </c>
    </row>
    <row r="19" spans="1:16" ht="14.25">
      <c r="A19" s="165" t="s">
        <v>112</v>
      </c>
      <c r="B19" s="637">
        <v>3645.74</v>
      </c>
      <c r="C19" s="814">
        <v>7762.25</v>
      </c>
      <c r="D19" s="1222">
        <v>8879.7800000000007</v>
      </c>
      <c r="E19" s="226" t="s">
        <v>566</v>
      </c>
    </row>
    <row r="20" spans="1:16" ht="28.5" customHeight="1">
      <c r="A20" s="1724" t="s">
        <v>129</v>
      </c>
      <c r="B20" s="1724"/>
      <c r="C20" s="1724"/>
      <c r="D20" s="1724"/>
      <c r="E20" s="1724"/>
      <c r="F20" s="1724"/>
      <c r="G20" s="1724"/>
      <c r="H20" s="1724"/>
      <c r="I20" s="1724"/>
      <c r="J20" s="1724"/>
      <c r="K20" s="1724"/>
      <c r="L20" s="1724"/>
      <c r="M20" s="1724"/>
      <c r="N20" s="1724"/>
      <c r="O20" s="1724"/>
      <c r="P20" s="1724"/>
    </row>
    <row r="21" spans="1:16" ht="15" customHeight="1">
      <c r="A21" s="1653" t="s">
        <v>2088</v>
      </c>
      <c r="B21" s="1653"/>
      <c r="C21" s="1653"/>
      <c r="D21" s="1653"/>
      <c r="E21" s="1653"/>
      <c r="F21" s="1653"/>
      <c r="G21" s="1653"/>
      <c r="H21" s="1653"/>
      <c r="I21" s="1653"/>
      <c r="J21" s="1653"/>
      <c r="K21" s="1653"/>
      <c r="L21" s="1653"/>
      <c r="M21" s="1653"/>
      <c r="N21" s="1653"/>
      <c r="O21" s="1653"/>
      <c r="P21" s="1653"/>
    </row>
    <row r="1048558" ht="12.75" customHeight="1"/>
    <row r="1048559" ht="12.75" customHeight="1"/>
    <row r="1048560" ht="12.75" customHeight="1"/>
    <row r="1048561" ht="12.75" customHeight="1"/>
  </sheetData>
  <mergeCells count="2">
    <mergeCell ref="A21:P21"/>
    <mergeCell ref="A20:P20"/>
  </mergeCells>
  <pageMargins left="0.70000000000000007" right="0.70000000000000007" top="1.5374015748031495" bottom="1.5374015748031495" header="1.1437007874015748" footer="1.1437007874015748"/>
  <pageSetup paperSize="9" scale="42" fitToWidth="0" fitToHeight="0" orientation="portrait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zoomScaleNormal="100" workbookViewId="0"/>
  </sheetViews>
  <sheetFormatPr defaultRowHeight="14.25"/>
  <cols>
    <col min="1" max="1" width="19.875" customWidth="1"/>
    <col min="2" max="2" width="11.875" style="12" customWidth="1"/>
    <col min="3" max="5" width="11.875" style="358" customWidth="1"/>
    <col min="6" max="6" width="18.375" customWidth="1"/>
    <col min="7" max="1025" width="8.125" customWidth="1"/>
  </cols>
  <sheetData>
    <row r="1" spans="1:9" ht="15">
      <c r="A1" s="170" t="s">
        <v>6</v>
      </c>
    </row>
    <row r="2" spans="1:9" ht="15">
      <c r="A2" s="171" t="s">
        <v>7</v>
      </c>
    </row>
    <row r="3" spans="1:9">
      <c r="A3" s="155" t="s">
        <v>130</v>
      </c>
      <c r="B3" s="838"/>
      <c r="C3" s="1123"/>
      <c r="D3" s="1123"/>
      <c r="E3" s="1123"/>
      <c r="F3" s="150"/>
      <c r="G3" s="3"/>
      <c r="H3" s="3"/>
      <c r="I3" s="3"/>
    </row>
    <row r="4" spans="1:9" ht="23.25" customHeight="1">
      <c r="A4" s="166" t="s">
        <v>579</v>
      </c>
      <c r="B4" s="112"/>
      <c r="C4" s="1123"/>
      <c r="D4" s="1123"/>
      <c r="E4" s="1123"/>
      <c r="F4" s="150"/>
      <c r="G4" s="3"/>
      <c r="H4" s="3"/>
      <c r="I4" s="3"/>
    </row>
    <row r="5" spans="1:9" ht="18" customHeight="1">
      <c r="A5" s="207" t="s">
        <v>1012</v>
      </c>
      <c r="B5" s="775">
        <v>2015</v>
      </c>
      <c r="C5" s="775">
        <v>2020</v>
      </c>
      <c r="D5" s="1220">
        <v>2023</v>
      </c>
      <c r="E5" s="717">
        <v>2024</v>
      </c>
      <c r="F5" s="220" t="s">
        <v>1013</v>
      </c>
      <c r="G5" s="3"/>
      <c r="H5" s="3"/>
      <c r="I5" s="3"/>
    </row>
    <row r="6" spans="1:9" ht="25.5" customHeight="1">
      <c r="A6" s="1725" t="s">
        <v>1550</v>
      </c>
      <c r="B6" s="1725"/>
      <c r="C6" s="1725"/>
      <c r="D6" s="1726"/>
      <c r="E6" s="1725"/>
      <c r="F6" s="1725"/>
      <c r="G6" s="3"/>
      <c r="H6" s="3"/>
      <c r="I6" s="3"/>
    </row>
    <row r="7" spans="1:9">
      <c r="A7" s="276" t="s">
        <v>131</v>
      </c>
      <c r="B7" s="274">
        <v>1955.84</v>
      </c>
      <c r="C7" s="274">
        <v>2364.06</v>
      </c>
      <c r="D7" s="274">
        <v>3256.89</v>
      </c>
      <c r="E7" s="274">
        <v>3722.76</v>
      </c>
      <c r="F7" s="1543" t="s">
        <v>581</v>
      </c>
      <c r="G7" s="3"/>
      <c r="H7" s="3"/>
      <c r="I7" s="3"/>
    </row>
    <row r="8" spans="1:9">
      <c r="A8" s="11" t="s">
        <v>132</v>
      </c>
      <c r="B8" s="235">
        <v>102.9</v>
      </c>
      <c r="C8" s="235">
        <v>105.7</v>
      </c>
      <c r="D8" s="235">
        <v>117.5</v>
      </c>
      <c r="E8" s="235">
        <v>114.3</v>
      </c>
      <c r="F8" s="1543" t="s">
        <v>582</v>
      </c>
      <c r="G8" s="3"/>
      <c r="H8" s="3"/>
      <c r="I8" s="3"/>
    </row>
    <row r="9" spans="1:9" ht="24" customHeight="1">
      <c r="A9" s="1727" t="s">
        <v>1057</v>
      </c>
      <c r="B9" s="1727"/>
      <c r="C9" s="1727"/>
      <c r="D9" s="1727"/>
      <c r="E9" s="1727"/>
      <c r="F9" s="1727"/>
      <c r="G9" s="3"/>
      <c r="H9" s="3"/>
      <c r="I9" s="3"/>
    </row>
    <row r="10" spans="1:9">
      <c r="A10" s="276" t="s">
        <v>131</v>
      </c>
      <c r="B10" s="274">
        <v>1186.54</v>
      </c>
      <c r="C10" s="274">
        <v>1388.11</v>
      </c>
      <c r="D10" s="274">
        <v>1875.05</v>
      </c>
      <c r="E10" s="274">
        <v>2140.7800000000002</v>
      </c>
      <c r="F10" s="1543" t="s">
        <v>581</v>
      </c>
      <c r="G10" s="3"/>
      <c r="H10" s="3"/>
      <c r="I10" s="3"/>
    </row>
    <row r="11" spans="1:9">
      <c r="A11" s="11" t="s">
        <v>132</v>
      </c>
      <c r="B11" s="235">
        <v>103.1</v>
      </c>
      <c r="C11" s="235">
        <v>106.6</v>
      </c>
      <c r="D11" s="235">
        <v>123.6</v>
      </c>
      <c r="E11" s="235">
        <v>114.2</v>
      </c>
      <c r="F11" s="1543" t="s">
        <v>582</v>
      </c>
      <c r="G11" s="3"/>
      <c r="H11" s="3"/>
      <c r="I11" s="3"/>
    </row>
    <row r="12" spans="1:9" ht="24" customHeight="1">
      <c r="A12" s="150" t="s">
        <v>1580</v>
      </c>
      <c r="B12" s="133"/>
      <c r="C12" s="150"/>
      <c r="D12" s="150"/>
      <c r="E12" s="150"/>
      <c r="F12" s="150"/>
      <c r="G12" s="3"/>
      <c r="H12" s="3"/>
      <c r="I12" s="3"/>
    </row>
    <row r="13" spans="1:9">
      <c r="A13" s="612" t="s">
        <v>2089</v>
      </c>
    </row>
  </sheetData>
  <mergeCells count="2">
    <mergeCell ref="A6:F6"/>
    <mergeCell ref="A9:F9"/>
  </mergeCells>
  <pageMargins left="0.7" right="0.7" top="0.75" bottom="0.75" header="0.3" footer="0.3"/>
  <pageSetup paperSize="9" scale="82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zoomScaleNormal="100" workbookViewId="0"/>
  </sheetViews>
  <sheetFormatPr defaultRowHeight="17.649999999999999" customHeight="1"/>
  <cols>
    <col min="1" max="1" width="42.5" style="27" customWidth="1"/>
    <col min="2" max="5" width="9.5" style="150" customWidth="1"/>
    <col min="6" max="6" width="40.5" style="27" customWidth="1"/>
    <col min="7" max="1024" width="8.125" customWidth="1"/>
  </cols>
  <sheetData>
    <row r="1" spans="1:6" ht="15">
      <c r="A1" s="535" t="s">
        <v>6</v>
      </c>
      <c r="B1" s="535"/>
    </row>
    <row r="2" spans="1:6" ht="15">
      <c r="A2" s="171" t="s">
        <v>7</v>
      </c>
      <c r="B2" s="535"/>
    </row>
    <row r="3" spans="1:6" ht="14.25">
      <c r="A3" s="532" t="s">
        <v>1058</v>
      </c>
      <c r="B3" s="838"/>
      <c r="C3" s="354"/>
      <c r="D3" s="354"/>
      <c r="E3" s="354"/>
      <c r="F3" s="38"/>
    </row>
    <row r="4" spans="1:6" ht="24" customHeight="1">
      <c r="A4" s="167" t="s">
        <v>1059</v>
      </c>
      <c r="B4" s="838"/>
      <c r="C4" s="354"/>
      <c r="D4" s="354"/>
      <c r="E4" s="354"/>
      <c r="F4" s="38"/>
    </row>
    <row r="5" spans="1:6" ht="23.25" customHeight="1">
      <c r="A5" s="251" t="s">
        <v>1012</v>
      </c>
      <c r="B5" s="716">
        <v>2015</v>
      </c>
      <c r="C5" s="716">
        <v>2020</v>
      </c>
      <c r="D5" s="717">
        <v>2023</v>
      </c>
      <c r="E5" s="717">
        <v>2024</v>
      </c>
      <c r="F5" s="220" t="s">
        <v>1013</v>
      </c>
    </row>
    <row r="6" spans="1:6" ht="19.7" customHeight="1">
      <c r="A6" s="209" t="s">
        <v>133</v>
      </c>
      <c r="B6" s="252">
        <v>411066</v>
      </c>
      <c r="C6" s="272">
        <v>445932</v>
      </c>
      <c r="D6" s="272">
        <v>454341</v>
      </c>
      <c r="E6" s="272">
        <v>458953</v>
      </c>
      <c r="F6" s="227" t="s">
        <v>583</v>
      </c>
    </row>
    <row r="7" spans="1:6" ht="14.25">
      <c r="A7" s="165" t="s">
        <v>134</v>
      </c>
      <c r="B7" s="252">
        <v>37774</v>
      </c>
      <c r="C7" s="272">
        <v>34984</v>
      </c>
      <c r="D7" s="272">
        <v>32089</v>
      </c>
      <c r="E7" s="272">
        <v>32006</v>
      </c>
      <c r="F7" s="226" t="s">
        <v>580</v>
      </c>
    </row>
    <row r="8" spans="1:6" ht="24" customHeight="1">
      <c r="A8" s="206" t="s">
        <v>1060</v>
      </c>
      <c r="B8" s="33"/>
    </row>
    <row r="9" spans="1:6" ht="14.25" customHeight="1">
      <c r="A9" s="27" t="s">
        <v>1580</v>
      </c>
      <c r="B9" s="33"/>
    </row>
    <row r="10" spans="1:6" ht="17.649999999999999" customHeight="1">
      <c r="A10" s="113" t="s">
        <v>1061</v>
      </c>
    </row>
    <row r="11" spans="1:6" ht="13.15" customHeight="1">
      <c r="A11" s="429" t="s">
        <v>2089</v>
      </c>
    </row>
  </sheetData>
  <pageMargins left="0.70000000000000007" right="0.70000000000000007" top="1.5374015748031495" bottom="1.5374015748031495" header="1.1437007874015748" footer="1.1437007874015748"/>
  <pageSetup paperSize="9" scale="42" fitToWidth="0" fitToHeight="0" orientation="portrait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48548"/>
  <sheetViews>
    <sheetView zoomScaleNormal="100" workbookViewId="0"/>
  </sheetViews>
  <sheetFormatPr defaultRowHeight="17.25" customHeight="1"/>
  <cols>
    <col min="1" max="1" width="41.125" style="27" customWidth="1"/>
    <col min="2" max="5" width="11.125" style="150" customWidth="1"/>
    <col min="6" max="6" width="33" style="27" customWidth="1"/>
    <col min="7" max="7" width="9.375" style="27" customWidth="1"/>
    <col min="8" max="8" width="9.875" style="26" customWidth="1"/>
    <col min="9" max="1025" width="8.125" customWidth="1"/>
  </cols>
  <sheetData>
    <row r="1" spans="1:6" ht="15">
      <c r="A1" s="190" t="s">
        <v>8</v>
      </c>
      <c r="B1" s="199"/>
    </row>
    <row r="2" spans="1:6" ht="28.5" customHeight="1">
      <c r="A2" s="192" t="s">
        <v>9</v>
      </c>
      <c r="B2" s="199"/>
    </row>
    <row r="3" spans="1:6" ht="21.6" customHeight="1">
      <c r="A3" s="207" t="s">
        <v>1012</v>
      </c>
      <c r="B3" s="716">
        <v>2015</v>
      </c>
      <c r="C3" s="716">
        <v>2020</v>
      </c>
      <c r="D3" s="717">
        <v>2023</v>
      </c>
      <c r="E3" s="717">
        <v>2024</v>
      </c>
      <c r="F3" s="266" t="s">
        <v>1013</v>
      </c>
    </row>
    <row r="4" spans="1:6" ht="17.25" customHeight="1">
      <c r="A4" s="214" t="s">
        <v>135</v>
      </c>
      <c r="B4" s="274">
        <v>2.73</v>
      </c>
      <c r="C4" s="355">
        <v>2.56</v>
      </c>
      <c r="D4" s="613">
        <v>2.39</v>
      </c>
      <c r="E4" s="1544">
        <v>2.37</v>
      </c>
      <c r="F4" s="289" t="s">
        <v>1519</v>
      </c>
    </row>
    <row r="5" spans="1:6" ht="29.45" customHeight="1">
      <c r="A5" s="622" t="s">
        <v>136</v>
      </c>
      <c r="B5" s="274">
        <v>1380.92</v>
      </c>
      <c r="C5" s="355">
        <v>1799.12</v>
      </c>
      <c r="D5" s="613">
        <v>2291.8200000000002</v>
      </c>
      <c r="E5" s="1544">
        <v>3193.61</v>
      </c>
      <c r="F5" s="289" t="s">
        <v>910</v>
      </c>
    </row>
    <row r="6" spans="1:6" ht="14.25">
      <c r="A6" s="277" t="s">
        <v>1008</v>
      </c>
      <c r="B6" s="274">
        <v>1339.14</v>
      </c>
      <c r="C6" s="355">
        <v>1741.89</v>
      </c>
      <c r="D6" s="613">
        <v>2224.9699999999998</v>
      </c>
      <c r="E6" s="1544">
        <v>3117.09</v>
      </c>
      <c r="F6" s="366" t="s">
        <v>909</v>
      </c>
    </row>
    <row r="7" spans="1:6" ht="17.25" customHeight="1">
      <c r="F7" s="150"/>
    </row>
    <row r="1048546" ht="12.75" customHeight="1"/>
    <row r="1048547" ht="12.75" customHeight="1"/>
    <row r="1048548" ht="12.75" customHeight="1"/>
  </sheetData>
  <pageMargins left="0.70000000000000007" right="0.70000000000000007" top="1.5374015748031495" bottom="1.5374015748031495" header="1.1437007874015748" footer="1.1437007874015748"/>
  <pageSetup paperSize="9" scale="46" fitToWidth="0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48558"/>
  <sheetViews>
    <sheetView zoomScaleNormal="100" zoomScaleSheetLayoutView="100" workbookViewId="0"/>
  </sheetViews>
  <sheetFormatPr defaultRowHeight="55.15" customHeight="1"/>
  <cols>
    <col min="1" max="1" width="41" style="150" customWidth="1"/>
    <col min="2" max="2" width="21.875" style="27" customWidth="1"/>
    <col min="3" max="3" width="22.625" style="27" customWidth="1"/>
    <col min="4" max="4" width="37.875" style="3" customWidth="1"/>
    <col min="5" max="5" width="7.5" style="3" customWidth="1"/>
  </cols>
  <sheetData>
    <row r="1" spans="1:5" ht="15" customHeight="1">
      <c r="A1" s="1025" t="s">
        <v>1616</v>
      </c>
      <c r="B1" s="464"/>
      <c r="C1" s="199"/>
    </row>
    <row r="2" spans="1:5" ht="14.25" customHeight="1">
      <c r="A2" s="1026" t="s">
        <v>1617</v>
      </c>
      <c r="B2" s="1027"/>
      <c r="C2" s="199"/>
      <c r="D2" s="525"/>
      <c r="E2" s="514"/>
    </row>
    <row r="3" spans="1:5" ht="14.25" customHeight="1">
      <c r="A3" s="199" t="s">
        <v>59</v>
      </c>
      <c r="B3" s="199"/>
      <c r="C3" s="199"/>
    </row>
    <row r="4" spans="1:5" ht="24.75" customHeight="1">
      <c r="A4" s="463" t="s">
        <v>1260</v>
      </c>
      <c r="B4" s="199"/>
      <c r="C4" s="199"/>
    </row>
    <row r="5" spans="1:5" s="223" customFormat="1" ht="28.5" customHeight="1">
      <c r="A5" s="625" t="s">
        <v>1012</v>
      </c>
      <c r="B5" s="707" t="s">
        <v>1017</v>
      </c>
      <c r="C5" s="1021" t="s">
        <v>1618</v>
      </c>
      <c r="D5" s="220" t="s">
        <v>1013</v>
      </c>
      <c r="E5" s="1"/>
    </row>
    <row r="6" spans="1:5" ht="14.25">
      <c r="A6" s="702" t="s">
        <v>60</v>
      </c>
      <c r="B6" s="1028">
        <v>2359493</v>
      </c>
      <c r="C6" s="1029">
        <v>-80</v>
      </c>
      <c r="D6" s="226" t="s">
        <v>527</v>
      </c>
    </row>
    <row r="7" spans="1:5" ht="14.25">
      <c r="A7" s="702" t="s">
        <v>61</v>
      </c>
      <c r="B7" s="1028">
        <v>17621</v>
      </c>
      <c r="C7" s="1029">
        <v>-1505</v>
      </c>
      <c r="D7" s="226" t="s">
        <v>523</v>
      </c>
    </row>
    <row r="8" spans="1:5" ht="14.25">
      <c r="A8" s="702" t="s">
        <v>62</v>
      </c>
      <c r="B8" s="1028">
        <v>23460</v>
      </c>
      <c r="C8" s="1029">
        <v>515</v>
      </c>
      <c r="D8" s="226" t="s">
        <v>524</v>
      </c>
    </row>
    <row r="9" spans="1:5" ht="14.25">
      <c r="A9" s="702" t="s">
        <v>63</v>
      </c>
      <c r="B9" s="1028">
        <v>9198</v>
      </c>
      <c r="C9" s="1029">
        <v>-585</v>
      </c>
      <c r="D9" s="226" t="s">
        <v>525</v>
      </c>
    </row>
    <row r="10" spans="1:5" ht="14.25">
      <c r="A10" s="3" t="s">
        <v>1524</v>
      </c>
      <c r="B10" s="715">
        <v>934330</v>
      </c>
      <c r="C10" s="715">
        <v>6362</v>
      </c>
      <c r="D10" s="639" t="s">
        <v>1523</v>
      </c>
    </row>
    <row r="11" spans="1:5" ht="14.25">
      <c r="A11" s="398" t="s">
        <v>1003</v>
      </c>
      <c r="B11" s="1030">
        <v>4.5999999999999996</v>
      </c>
      <c r="C11" s="715" t="s">
        <v>1446</v>
      </c>
      <c r="D11" s="736" t="s">
        <v>1451</v>
      </c>
    </row>
    <row r="12" spans="1:5" ht="25.5">
      <c r="A12" s="1640" t="s">
        <v>2155</v>
      </c>
      <c r="B12" s="1540">
        <v>9149.83</v>
      </c>
      <c r="C12" s="1540" t="s">
        <v>2156</v>
      </c>
      <c r="D12" s="1644" t="s">
        <v>2157</v>
      </c>
    </row>
    <row r="13" spans="1:5" ht="25.5" customHeight="1">
      <c r="A13" s="1640" t="s">
        <v>1004</v>
      </c>
      <c r="B13" s="1031">
        <v>3858.67</v>
      </c>
      <c r="C13" s="715">
        <v>476.98</v>
      </c>
      <c r="D13" s="289" t="s">
        <v>1005</v>
      </c>
    </row>
    <row r="14" spans="1:5" ht="25.5" customHeight="1">
      <c r="A14" s="1639" t="s">
        <v>1006</v>
      </c>
      <c r="B14" s="1031">
        <v>2151.06</v>
      </c>
      <c r="C14" s="814">
        <v>260.60000000000002</v>
      </c>
      <c r="D14" s="754" t="s">
        <v>1421</v>
      </c>
    </row>
    <row r="15" spans="1:5" ht="14.25">
      <c r="A15" s="1640" t="s">
        <v>64</v>
      </c>
      <c r="B15" s="225">
        <v>18351</v>
      </c>
      <c r="C15" s="715">
        <v>-968</v>
      </c>
      <c r="D15" s="231" t="s">
        <v>526</v>
      </c>
    </row>
    <row r="16" spans="1:5" ht="14.25">
      <c r="A16" s="1640" t="s">
        <v>491</v>
      </c>
      <c r="B16" s="225">
        <v>95067</v>
      </c>
      <c r="C16" s="1032">
        <v>3822</v>
      </c>
      <c r="D16" s="231" t="s">
        <v>528</v>
      </c>
    </row>
    <row r="17" spans="1:4" ht="14.25">
      <c r="A17" s="1640" t="s">
        <v>492</v>
      </c>
      <c r="B17" s="225">
        <v>20850</v>
      </c>
      <c r="C17" s="715">
        <v>-33</v>
      </c>
      <c r="D17" s="231" t="s">
        <v>529</v>
      </c>
    </row>
    <row r="18" spans="1:4" ht="25.5" customHeight="1">
      <c r="A18" s="1638" t="s">
        <v>969</v>
      </c>
      <c r="B18" s="1638"/>
      <c r="C18" s="1638"/>
      <c r="D18" s="1638"/>
    </row>
    <row r="19" spans="1:4" ht="16.350000000000001" customHeight="1">
      <c r="A19" s="640" t="s">
        <v>1444</v>
      </c>
      <c r="B19" s="505"/>
      <c r="C19" s="505"/>
      <c r="D19" s="1638"/>
    </row>
    <row r="20" spans="1:4" ht="16.350000000000001" customHeight="1">
      <c r="A20" s="1638" t="s">
        <v>2158</v>
      </c>
      <c r="B20" s="1638"/>
      <c r="C20" s="1638"/>
      <c r="D20" s="1638"/>
    </row>
    <row r="21" spans="1:4" ht="15.75" customHeight="1">
      <c r="A21" s="1638" t="s">
        <v>1659</v>
      </c>
      <c r="B21" s="1638"/>
      <c r="C21" s="1638"/>
      <c r="D21" s="1638"/>
    </row>
    <row r="22" spans="1:4" ht="15.75" customHeight="1">
      <c r="A22" s="1638" t="s">
        <v>1660</v>
      </c>
      <c r="B22" s="1638"/>
      <c r="C22" s="1638"/>
      <c r="D22" s="1638"/>
    </row>
    <row r="23" spans="1:4" ht="16.5" customHeight="1">
      <c r="A23" s="541" t="s">
        <v>970</v>
      </c>
      <c r="B23" s="541"/>
      <c r="C23" s="541"/>
      <c r="D23" s="541"/>
    </row>
    <row r="24" spans="1:4" ht="14.25">
      <c r="A24" s="429" t="s">
        <v>1416</v>
      </c>
      <c r="B24" s="541"/>
      <c r="C24" s="541"/>
      <c r="D24" s="541"/>
    </row>
    <row r="25" spans="1:4" ht="14.25">
      <c r="A25" s="429" t="s">
        <v>2159</v>
      </c>
      <c r="B25" s="541"/>
      <c r="C25" s="541"/>
      <c r="D25" s="541"/>
    </row>
    <row r="26" spans="1:4" ht="13.7" customHeight="1">
      <c r="A26" s="429" t="s">
        <v>1661</v>
      </c>
      <c r="B26" s="541"/>
      <c r="C26" s="541"/>
      <c r="D26" s="541"/>
    </row>
    <row r="27" spans="1:4" ht="14.45" customHeight="1">
      <c r="A27" s="429" t="s">
        <v>1662</v>
      </c>
      <c r="B27" s="377"/>
      <c r="C27" s="377"/>
      <c r="D27" s="377"/>
    </row>
    <row r="28" spans="1:4" ht="16.5" customHeight="1">
      <c r="B28" s="150"/>
      <c r="C28" s="150"/>
    </row>
    <row r="29" spans="1:4" ht="13.7" customHeight="1">
      <c r="B29" s="150"/>
      <c r="C29" s="150"/>
    </row>
    <row r="30" spans="1:4" ht="15" customHeight="1"/>
    <row r="31" spans="1:4" ht="16.5" customHeight="1"/>
    <row r="32" spans="1:4" ht="15" customHeight="1"/>
    <row r="33" spans="2:3" ht="13.7" customHeight="1">
      <c r="B33" s="150"/>
      <c r="C33" s="150"/>
    </row>
    <row r="34" spans="2:3" ht="15" customHeight="1">
      <c r="B34" s="150"/>
      <c r="C34" s="150"/>
    </row>
    <row r="35" spans="2:3" ht="16.5" customHeight="1">
      <c r="B35" s="150"/>
      <c r="C35" s="150"/>
    </row>
    <row r="36" spans="2:3" ht="15" customHeight="1">
      <c r="B36" s="150"/>
      <c r="C36" s="150"/>
    </row>
    <row r="37" spans="2:3" ht="13.7" customHeight="1">
      <c r="B37" s="150"/>
      <c r="C37" s="150"/>
    </row>
    <row r="38" spans="2:3" ht="15" customHeight="1">
      <c r="B38" s="150"/>
      <c r="C38" s="150"/>
    </row>
    <row r="39" spans="2:3" ht="16.5" customHeight="1">
      <c r="B39" s="150"/>
      <c r="C39" s="150"/>
    </row>
    <row r="40" spans="2:3" ht="15" customHeight="1">
      <c r="B40" s="150"/>
      <c r="C40" s="150"/>
    </row>
    <row r="1048555" ht="12.75" customHeight="1"/>
    <row r="1048556" ht="12.75" customHeight="1"/>
    <row r="1048557" ht="12.75" customHeight="1"/>
    <row r="1048558" ht="12.75" customHeight="1"/>
  </sheetData>
  <pageMargins left="0" right="0" top="0.39409448818897641" bottom="0.39409448818897641" header="0" footer="0"/>
  <pageSetup paperSize="9" scale="55" fitToWidth="0" fitToHeight="0" pageOrder="overThenDown" orientation="portrait" r:id="rId1"/>
  <headerFooter>
    <oddHeader>&amp;C&amp;A</oddHeader>
    <oddFooter>&amp;CStrona &amp;P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zoomScaleNormal="100" workbookViewId="0"/>
  </sheetViews>
  <sheetFormatPr defaultRowHeight="14.25"/>
  <cols>
    <col min="1" max="1" width="25.375" customWidth="1"/>
    <col min="2" max="3" width="13.25" customWidth="1"/>
    <col min="4" max="4" width="21" customWidth="1"/>
  </cols>
  <sheetData>
    <row r="1" spans="1:4" ht="15">
      <c r="A1" s="190" t="s">
        <v>8</v>
      </c>
    </row>
    <row r="2" spans="1:4" ht="15">
      <c r="A2" s="171" t="s">
        <v>9</v>
      </c>
    </row>
    <row r="3" spans="1:4">
      <c r="A3" s="155" t="s">
        <v>137</v>
      </c>
      <c r="B3" s="838"/>
      <c r="C3" s="668"/>
      <c r="D3" s="155"/>
    </row>
    <row r="4" spans="1:4" ht="30" customHeight="1">
      <c r="A4" s="167" t="s">
        <v>584</v>
      </c>
      <c r="B4" s="105"/>
      <c r="C4" s="105"/>
      <c r="D4" s="105"/>
    </row>
    <row r="5" spans="1:4" ht="21.75" customHeight="1">
      <c r="A5" s="621" t="s">
        <v>1012</v>
      </c>
      <c r="B5" s="717">
        <v>2023</v>
      </c>
      <c r="C5" s="717">
        <v>2024</v>
      </c>
      <c r="D5" s="266" t="s">
        <v>1013</v>
      </c>
    </row>
    <row r="6" spans="1:4">
      <c r="A6" s="622" t="s">
        <v>138</v>
      </c>
      <c r="B6" s="614">
        <v>2.37</v>
      </c>
      <c r="C6" s="1545">
        <v>2.42</v>
      </c>
      <c r="D6" s="289" t="s">
        <v>585</v>
      </c>
    </row>
    <row r="7" spans="1:4">
      <c r="A7" s="622" t="s">
        <v>139</v>
      </c>
      <c r="B7" s="614">
        <v>0.25</v>
      </c>
      <c r="C7" s="1545">
        <v>0.28000000000000003</v>
      </c>
      <c r="D7" s="289" t="s">
        <v>586</v>
      </c>
    </row>
    <row r="8" spans="1:4">
      <c r="A8" s="622" t="s">
        <v>140</v>
      </c>
      <c r="B8" s="614">
        <v>10.210000000000001</v>
      </c>
      <c r="C8" s="1545">
        <v>11.18</v>
      </c>
      <c r="D8" s="289" t="s">
        <v>587</v>
      </c>
    </row>
    <row r="9" spans="1:4">
      <c r="A9" s="622" t="s">
        <v>141</v>
      </c>
      <c r="B9" s="614">
        <v>4.04</v>
      </c>
      <c r="C9" s="1545">
        <v>4.37</v>
      </c>
      <c r="D9" s="289" t="s">
        <v>588</v>
      </c>
    </row>
    <row r="10" spans="1:4">
      <c r="A10" s="622" t="s">
        <v>142</v>
      </c>
      <c r="B10" s="614">
        <v>0.54</v>
      </c>
      <c r="C10" s="1545">
        <v>0.59</v>
      </c>
      <c r="D10" s="289" t="s">
        <v>589</v>
      </c>
    </row>
    <row r="11" spans="1:4">
      <c r="A11" s="622" t="s">
        <v>143</v>
      </c>
      <c r="B11" s="614">
        <v>4.43</v>
      </c>
      <c r="C11" s="1545">
        <v>4.68</v>
      </c>
      <c r="D11" s="289" t="s">
        <v>590</v>
      </c>
    </row>
    <row r="12" spans="1:4">
      <c r="A12" s="622" t="s">
        <v>1321</v>
      </c>
      <c r="B12" s="614">
        <v>2.82</v>
      </c>
      <c r="C12" s="1545">
        <v>2.79</v>
      </c>
      <c r="D12" s="289" t="s">
        <v>1322</v>
      </c>
    </row>
    <row r="13" spans="1:4">
      <c r="A13" s="622" t="s">
        <v>144</v>
      </c>
      <c r="B13" s="614">
        <v>0.94</v>
      </c>
      <c r="C13" s="1545">
        <v>1</v>
      </c>
      <c r="D13" s="289" t="s">
        <v>591</v>
      </c>
    </row>
    <row r="14" spans="1:4">
      <c r="A14" s="622" t="s">
        <v>145</v>
      </c>
      <c r="B14" s="614">
        <v>7.01</v>
      </c>
      <c r="C14" s="1545">
        <v>7.29</v>
      </c>
      <c r="D14" s="289" t="s">
        <v>592</v>
      </c>
    </row>
    <row r="15" spans="1:4">
      <c r="A15" s="622" t="s">
        <v>146</v>
      </c>
      <c r="B15" s="614">
        <v>5.12</v>
      </c>
      <c r="C15" s="1545">
        <v>5.27</v>
      </c>
      <c r="D15" s="289" t="s">
        <v>593</v>
      </c>
    </row>
  </sheetData>
  <pageMargins left="0.7" right="0.7" top="0.75" bottom="0.75" header="0.3" footer="0.3"/>
  <pageSetup paperSize="9" scale="84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zoomScaleNormal="100" workbookViewId="0"/>
  </sheetViews>
  <sheetFormatPr defaultRowHeight="14.25"/>
  <cols>
    <col min="1" max="1" width="35.375" style="27" customWidth="1"/>
    <col min="2" max="2" width="12.125" style="27" customWidth="1"/>
    <col min="3" max="3" width="35" style="27" customWidth="1"/>
    <col min="4" max="4" width="8.125" style="3" customWidth="1"/>
    <col min="5" max="1022" width="8.125" customWidth="1"/>
  </cols>
  <sheetData>
    <row r="1" spans="1:5" ht="15">
      <c r="A1" s="170" t="s">
        <v>8</v>
      </c>
      <c r="B1" s="100"/>
      <c r="C1" s="58"/>
    </row>
    <row r="2" spans="1:5" ht="15">
      <c r="A2" s="171" t="s">
        <v>9</v>
      </c>
      <c r="B2" s="199"/>
      <c r="C2" s="58"/>
    </row>
    <row r="3" spans="1:5">
      <c r="A3" s="1532" t="s">
        <v>2069</v>
      </c>
      <c r="B3" s="1532"/>
      <c r="C3" s="1532"/>
    </row>
    <row r="4" spans="1:5" ht="27" customHeight="1">
      <c r="A4" s="376" t="s">
        <v>2070</v>
      </c>
      <c r="B4" s="462"/>
      <c r="C4" s="462"/>
    </row>
    <row r="5" spans="1:5" ht="24">
      <c r="A5" s="625" t="s">
        <v>1012</v>
      </c>
      <c r="B5" s="194" t="s">
        <v>1014</v>
      </c>
      <c r="C5" s="266" t="s">
        <v>1013</v>
      </c>
      <c r="E5" s="848"/>
    </row>
    <row r="6" spans="1:5" ht="16.350000000000001" customHeight="1">
      <c r="A6" s="206" t="s">
        <v>147</v>
      </c>
      <c r="B6" s="1546">
        <v>25.1</v>
      </c>
      <c r="C6" s="278" t="s">
        <v>594</v>
      </c>
      <c r="E6" s="844"/>
    </row>
    <row r="7" spans="1:5" ht="15.75" customHeight="1">
      <c r="A7" s="206" t="s">
        <v>148</v>
      </c>
      <c r="B7" s="1546">
        <v>3.9</v>
      </c>
      <c r="C7" s="239" t="s">
        <v>595</v>
      </c>
      <c r="E7" s="844"/>
    </row>
    <row r="8" spans="1:5" ht="16.350000000000001" customHeight="1">
      <c r="A8" s="209" t="s">
        <v>149</v>
      </c>
      <c r="B8" s="1546">
        <v>19.8</v>
      </c>
      <c r="C8" s="239" t="s">
        <v>596</v>
      </c>
      <c r="E8" s="844"/>
    </row>
    <row r="9" spans="1:5" ht="14.25" customHeight="1">
      <c r="A9" s="209" t="s">
        <v>150</v>
      </c>
      <c r="B9" s="1546">
        <v>5.8</v>
      </c>
      <c r="C9" s="239" t="s">
        <v>597</v>
      </c>
      <c r="E9" s="844"/>
    </row>
    <row r="10" spans="1:5" ht="15" customHeight="1">
      <c r="A10" s="494" t="s">
        <v>36</v>
      </c>
      <c r="B10" s="1546">
        <v>9.3000000000000007</v>
      </c>
      <c r="C10" s="244" t="s">
        <v>36</v>
      </c>
      <c r="E10" s="844"/>
    </row>
    <row r="11" spans="1:5" ht="15" customHeight="1">
      <c r="A11" s="494" t="s">
        <v>1319</v>
      </c>
      <c r="B11" s="1546">
        <v>4.2</v>
      </c>
      <c r="C11" s="244" t="s">
        <v>1320</v>
      </c>
      <c r="E11" s="844"/>
    </row>
    <row r="12" spans="1:5" ht="15" customHeight="1">
      <c r="A12" s="494" t="s">
        <v>151</v>
      </c>
      <c r="B12" s="1546">
        <v>6.3</v>
      </c>
      <c r="C12" s="244" t="s">
        <v>598</v>
      </c>
      <c r="E12" s="844"/>
    </row>
    <row r="13" spans="1:5" ht="15" customHeight="1">
      <c r="A13" s="494" t="s">
        <v>1317</v>
      </c>
      <c r="B13" s="1546">
        <v>25.6</v>
      </c>
      <c r="C13" s="244" t="s">
        <v>1318</v>
      </c>
      <c r="E13" s="844"/>
    </row>
    <row r="14" spans="1:5">
      <c r="A14" s="494" t="s">
        <v>1364</v>
      </c>
      <c r="B14" s="428"/>
      <c r="C14" s="150"/>
    </row>
    <row r="15" spans="1:5">
      <c r="A15" s="498" t="s">
        <v>1323</v>
      </c>
    </row>
    <row r="16" spans="1:5">
      <c r="A16" s="104"/>
    </row>
  </sheetData>
  <pageMargins left="0.70000000000000007" right="0.70000000000000007" top="1.5374015748031495" bottom="1.5374015748031495" header="1.1437007874015748" footer="1.1437007874015748"/>
  <pageSetup paperSize="9" scale="53" fitToWidth="0" fitToHeight="0" orientation="portrait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zoomScaleNormal="100" workbookViewId="0"/>
  </sheetViews>
  <sheetFormatPr defaultRowHeight="14.25"/>
  <cols>
    <col min="1" max="1" width="29.5" customWidth="1"/>
    <col min="2" max="2" width="11.875" customWidth="1"/>
    <col min="3" max="3" width="15.875" customWidth="1"/>
    <col min="4" max="4" width="29.25" customWidth="1"/>
  </cols>
  <sheetData>
    <row r="1" spans="1:5" ht="15">
      <c r="A1" s="170" t="s">
        <v>8</v>
      </c>
    </row>
    <row r="2" spans="1:5" ht="15">
      <c r="A2" s="171" t="s">
        <v>9</v>
      </c>
    </row>
    <row r="3" spans="1:5">
      <c r="A3" s="464" t="s">
        <v>2189</v>
      </c>
      <c r="B3" s="464"/>
      <c r="C3" s="159"/>
    </row>
    <row r="4" spans="1:5" ht="21" customHeight="1">
      <c r="A4" s="376" t="s">
        <v>2190</v>
      </c>
      <c r="B4" s="462"/>
      <c r="C4" s="159"/>
    </row>
    <row r="5" spans="1:5">
      <c r="A5" s="625" t="s">
        <v>1012</v>
      </c>
      <c r="B5" s="717">
        <v>2023</v>
      </c>
      <c r="C5" s="717">
        <v>2024</v>
      </c>
      <c r="D5" s="266" t="s">
        <v>1013</v>
      </c>
      <c r="E5" s="848"/>
    </row>
    <row r="6" spans="1:5" ht="29.25" customHeight="1">
      <c r="A6" s="1645" t="s">
        <v>2191</v>
      </c>
      <c r="B6" s="614">
        <v>1776.65</v>
      </c>
      <c r="C6" s="1545">
        <v>2017.87</v>
      </c>
      <c r="D6" s="289" t="s">
        <v>2192</v>
      </c>
      <c r="E6" s="844"/>
    </row>
    <row r="7" spans="1:5">
      <c r="A7" s="12"/>
      <c r="B7" s="12"/>
    </row>
  </sheetData>
  <pageMargins left="0.7" right="0.7" top="0.75" bottom="0.75" header="0.3" footer="0.3"/>
  <pageSetup paperSize="9" scale="63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zoomScaleNormal="100" workbookViewId="0"/>
  </sheetViews>
  <sheetFormatPr defaultRowHeight="14.25"/>
  <cols>
    <col min="1" max="1" width="24.875" style="47" customWidth="1"/>
    <col min="2" max="4" width="11.625" style="1063" customWidth="1"/>
    <col min="5" max="5" width="23" style="47" customWidth="1"/>
    <col min="6" max="1023" width="8.125" customWidth="1"/>
  </cols>
  <sheetData>
    <row r="1" spans="1:5" ht="15">
      <c r="A1" s="172" t="s">
        <v>10</v>
      </c>
    </row>
    <row r="2" spans="1:5" ht="15">
      <c r="A2" s="173" t="s">
        <v>11</v>
      </c>
    </row>
    <row r="3" spans="1:5">
      <c r="A3" s="155" t="s">
        <v>152</v>
      </c>
      <c r="B3" s="1051"/>
      <c r="C3" s="1051"/>
      <c r="D3" s="1051"/>
      <c r="E3" s="103"/>
    </row>
    <row r="4" spans="1:5" ht="27.95" customHeight="1">
      <c r="A4" s="167" t="s">
        <v>1579</v>
      </c>
      <c r="B4" s="1051"/>
      <c r="C4" s="1051"/>
      <c r="D4" s="1051"/>
      <c r="E4" s="103"/>
    </row>
    <row r="5" spans="1:5">
      <c r="A5" s="1728" t="s">
        <v>1012</v>
      </c>
      <c r="B5" s="775">
        <v>2020</v>
      </c>
      <c r="C5" s="775">
        <v>2023</v>
      </c>
      <c r="D5" s="775">
        <v>2024</v>
      </c>
      <c r="E5" s="1730" t="s">
        <v>1013</v>
      </c>
    </row>
    <row r="6" spans="1:5" ht="24" customHeight="1">
      <c r="A6" s="1729"/>
      <c r="B6" s="1732" t="s">
        <v>1172</v>
      </c>
      <c r="C6" s="1678"/>
      <c r="D6" s="1733"/>
      <c r="E6" s="1731"/>
    </row>
    <row r="7" spans="1:5">
      <c r="A7" s="209" t="s">
        <v>153</v>
      </c>
      <c r="B7" s="280">
        <v>103.4</v>
      </c>
      <c r="C7" s="719">
        <v>111.5</v>
      </c>
      <c r="D7" s="719">
        <v>103.8</v>
      </c>
      <c r="E7" s="279" t="s">
        <v>599</v>
      </c>
    </row>
    <row r="8" spans="1:5">
      <c r="A8" s="273" t="s">
        <v>154</v>
      </c>
      <c r="B8" s="281">
        <v>102</v>
      </c>
      <c r="C8" s="281">
        <v>111.7</v>
      </c>
      <c r="D8" s="281">
        <v>103</v>
      </c>
      <c r="E8" s="260" t="s">
        <v>600</v>
      </c>
    </row>
    <row r="9" spans="1:5">
      <c r="A9" s="273" t="s">
        <v>155</v>
      </c>
      <c r="B9" s="281">
        <v>106.7</v>
      </c>
      <c r="C9" s="281">
        <v>110.9</v>
      </c>
      <c r="D9" s="281">
        <v>106.1</v>
      </c>
      <c r="E9" s="260" t="s">
        <v>601</v>
      </c>
    </row>
  </sheetData>
  <mergeCells count="3">
    <mergeCell ref="A5:A6"/>
    <mergeCell ref="E5:E6"/>
    <mergeCell ref="B6:D6"/>
  </mergeCells>
  <pageMargins left="0.70000000000000007" right="0.70000000000000007" top="1.5374015748031495" bottom="1.5374015748031495" header="1.1437007874015748" footer="1.1437007874015748"/>
  <pageSetup paperSize="9" scale="64" fitToWidth="0" fitToHeight="0" orientation="portrait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zoomScaleNormal="100" workbookViewId="0"/>
  </sheetViews>
  <sheetFormatPr defaultRowHeight="15.6" customHeight="1"/>
  <cols>
    <col min="1" max="1" width="28.25" style="150" customWidth="1"/>
    <col min="2" max="2" width="18.375" style="150" customWidth="1"/>
    <col min="3" max="3" width="29.375" style="150" customWidth="1"/>
    <col min="4" max="4" width="8.125" style="26" customWidth="1"/>
    <col min="5" max="1021" width="8.125" customWidth="1"/>
  </cols>
  <sheetData>
    <row r="1" spans="1:5" ht="15">
      <c r="A1" s="535" t="s">
        <v>10</v>
      </c>
      <c r="B1" s="199"/>
    </row>
    <row r="2" spans="1:5" ht="15">
      <c r="A2" s="173" t="s">
        <v>11</v>
      </c>
      <c r="B2" s="199"/>
    </row>
    <row r="3" spans="1:5" ht="14.25">
      <c r="A3" s="388" t="s">
        <v>1684</v>
      </c>
      <c r="B3" s="388"/>
      <c r="C3" s="428"/>
    </row>
    <row r="4" spans="1:5" ht="28.5" customHeight="1">
      <c r="A4" s="376" t="s">
        <v>1685</v>
      </c>
      <c r="B4" s="462"/>
      <c r="C4" s="429"/>
    </row>
    <row r="5" spans="1:5" ht="25.5" customHeight="1">
      <c r="A5" s="1053" t="s">
        <v>1012</v>
      </c>
      <c r="B5" s="1067" t="s">
        <v>1062</v>
      </c>
      <c r="C5" s="282" t="s">
        <v>1013</v>
      </c>
      <c r="E5" s="848"/>
    </row>
    <row r="6" spans="1:5" ht="14.25">
      <c r="A6" s="215" t="s">
        <v>147</v>
      </c>
      <c r="B6" s="1081">
        <v>104.3</v>
      </c>
      <c r="C6" s="720" t="s">
        <v>594</v>
      </c>
      <c r="E6" s="859"/>
    </row>
    <row r="7" spans="1:5" ht="14.25">
      <c r="A7" s="215" t="s">
        <v>156</v>
      </c>
      <c r="B7" s="229">
        <v>103.9</v>
      </c>
      <c r="C7" s="244" t="s">
        <v>602</v>
      </c>
      <c r="E7" s="859"/>
    </row>
    <row r="8" spans="1:5" ht="14.25">
      <c r="A8" s="215" t="s">
        <v>148</v>
      </c>
      <c r="B8" s="229">
        <v>99.7</v>
      </c>
      <c r="C8" s="244" t="s">
        <v>595</v>
      </c>
      <c r="E8" s="859"/>
    </row>
    <row r="9" spans="1:5" ht="14.25">
      <c r="A9" s="215" t="s">
        <v>157</v>
      </c>
      <c r="B9" s="229">
        <v>104.6</v>
      </c>
      <c r="C9" s="244" t="s">
        <v>603</v>
      </c>
      <c r="E9" s="859"/>
    </row>
    <row r="10" spans="1:5" ht="14.25">
      <c r="A10" s="215" t="s">
        <v>150</v>
      </c>
      <c r="B10" s="229">
        <v>104.3</v>
      </c>
      <c r="C10" s="244" t="s">
        <v>597</v>
      </c>
      <c r="E10" s="859"/>
    </row>
    <row r="11" spans="1:5" ht="14.25">
      <c r="A11" s="215" t="s">
        <v>36</v>
      </c>
      <c r="B11" s="229">
        <v>98.3</v>
      </c>
      <c r="C11" s="244" t="s">
        <v>36</v>
      </c>
      <c r="E11" s="859"/>
    </row>
    <row r="12" spans="1:5" ht="14.25">
      <c r="A12" s="215" t="s">
        <v>151</v>
      </c>
      <c r="B12" s="229">
        <v>103.8</v>
      </c>
      <c r="C12" s="244" t="s">
        <v>598</v>
      </c>
      <c r="E12" s="859"/>
    </row>
    <row r="13" spans="1:5" ht="14.25">
      <c r="A13" s="215" t="s">
        <v>14</v>
      </c>
      <c r="B13" s="229">
        <v>109.5</v>
      </c>
      <c r="C13" s="244" t="s">
        <v>15</v>
      </c>
      <c r="E13" s="859"/>
    </row>
    <row r="14" spans="1:5" ht="14.25"/>
    <row r="15" spans="1:5" ht="14.25"/>
    <row r="16" spans="1:5" ht="14.25"/>
    <row r="17" ht="14.25"/>
    <row r="18" ht="14.25"/>
    <row r="19" ht="14.25"/>
    <row r="20" ht="14.25"/>
    <row r="21" ht="14.25"/>
    <row r="22" ht="14.25"/>
    <row r="23" ht="14.25"/>
    <row r="24" ht="14.25"/>
    <row r="25" ht="14.25"/>
    <row r="26" ht="14.25"/>
  </sheetData>
  <pageMargins left="0.70826771653543308" right="0.70826771653543308" top="1.5354330708661417" bottom="1.5354330708661417" header="1.1417322834645669" footer="1.1417322834645669"/>
  <pageSetup paperSize="9" scale="81" fitToWidth="0" fitToHeight="0" orientation="landscape" r:id="rId1"/>
  <headerFooter alignWithMargins="0"/>
  <rowBreaks count="2" manualBreakCount="2">
    <brk id="14" max="4" man="1"/>
    <brk id="30" max="11" man="1"/>
  </rowBreak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48576"/>
  <sheetViews>
    <sheetView zoomScaleNormal="100" workbookViewId="0"/>
  </sheetViews>
  <sheetFormatPr defaultRowHeight="31.7" customHeight="1"/>
  <cols>
    <col min="1" max="1" width="38.75" style="27" customWidth="1"/>
    <col min="2" max="5" width="10.125" style="150" customWidth="1"/>
    <col min="6" max="6" width="41.25" style="27" customWidth="1"/>
    <col min="7" max="1025" width="8.125" customWidth="1"/>
  </cols>
  <sheetData>
    <row r="1" spans="1:6" ht="15">
      <c r="A1" s="170" t="s">
        <v>12</v>
      </c>
      <c r="B1" s="199"/>
    </row>
    <row r="2" spans="1:6" ht="15">
      <c r="A2" s="171" t="s">
        <v>13</v>
      </c>
      <c r="B2" s="199"/>
    </row>
    <row r="3" spans="1:6" ht="14.25">
      <c r="A3" s="99" t="s">
        <v>158</v>
      </c>
      <c r="B3" s="506"/>
      <c r="C3" s="353"/>
      <c r="D3" s="353"/>
      <c r="E3" s="353"/>
      <c r="F3" s="33"/>
    </row>
    <row r="4" spans="1:6" ht="22.7" customHeight="1">
      <c r="A4" s="175" t="s">
        <v>604</v>
      </c>
      <c r="B4" s="506"/>
      <c r="C4" s="353"/>
      <c r="D4" s="353"/>
      <c r="E4" s="353"/>
      <c r="F4" s="33"/>
    </row>
    <row r="5" spans="1:6" ht="25.5" customHeight="1">
      <c r="A5" s="207" t="s">
        <v>1012</v>
      </c>
      <c r="B5" s="1132">
        <v>2015</v>
      </c>
      <c r="C5" s="1133">
        <v>2020</v>
      </c>
      <c r="D5" s="717">
        <v>2023</v>
      </c>
      <c r="E5" s="717">
        <v>2024</v>
      </c>
      <c r="F5" s="266" t="s">
        <v>1013</v>
      </c>
    </row>
    <row r="6" spans="1:6" ht="15" customHeight="1">
      <c r="A6" s="165" t="s">
        <v>612</v>
      </c>
      <c r="B6" s="511"/>
      <c r="C6" s="405"/>
      <c r="D6" s="224"/>
      <c r="E6" s="224"/>
      <c r="F6" s="283" t="s">
        <v>605</v>
      </c>
    </row>
    <row r="7" spans="1:6" ht="15" customHeight="1">
      <c r="A7" s="233" t="s">
        <v>99</v>
      </c>
      <c r="B7" s="515">
        <v>836.6</v>
      </c>
      <c r="C7" s="515">
        <v>934.6</v>
      </c>
      <c r="D7" s="236">
        <v>988</v>
      </c>
      <c r="E7" s="236">
        <v>1005.2</v>
      </c>
      <c r="F7" s="241" t="s">
        <v>606</v>
      </c>
    </row>
    <row r="8" spans="1:6" ht="15" customHeight="1">
      <c r="A8" s="259" t="s">
        <v>165</v>
      </c>
      <c r="B8" s="515">
        <v>611.79999999999995</v>
      </c>
      <c r="C8" s="515">
        <v>670.6</v>
      </c>
      <c r="D8" s="236">
        <v>705.5</v>
      </c>
      <c r="E8" s="236">
        <v>717.2</v>
      </c>
      <c r="F8" s="284" t="s">
        <v>607</v>
      </c>
    </row>
    <row r="9" spans="1:6" ht="15" customHeight="1">
      <c r="A9" s="233" t="s">
        <v>159</v>
      </c>
      <c r="B9" s="515">
        <v>362.5</v>
      </c>
      <c r="C9" s="721">
        <v>396.3</v>
      </c>
      <c r="D9" s="236">
        <v>418.7</v>
      </c>
      <c r="E9" s="236">
        <v>426</v>
      </c>
      <c r="F9" s="241" t="s">
        <v>608</v>
      </c>
    </row>
    <row r="10" spans="1:6" ht="15" customHeight="1">
      <c r="A10" s="165" t="s">
        <v>160</v>
      </c>
      <c r="B10" s="515">
        <v>3172.6</v>
      </c>
      <c r="C10" s="515">
        <v>3518.7</v>
      </c>
      <c r="D10" s="236">
        <v>3697.8</v>
      </c>
      <c r="E10" s="236">
        <v>3754.3</v>
      </c>
      <c r="F10" s="231" t="s">
        <v>609</v>
      </c>
    </row>
    <row r="11" spans="1:6" ht="15" customHeight="1">
      <c r="A11" s="165" t="s">
        <v>161</v>
      </c>
      <c r="B11" s="515"/>
      <c r="C11" s="406"/>
      <c r="D11" s="236"/>
      <c r="E11" s="236"/>
      <c r="F11" s="231" t="s">
        <v>610</v>
      </c>
    </row>
    <row r="12" spans="1:6" ht="14.25" customHeight="1">
      <c r="A12" s="233" t="s">
        <v>162</v>
      </c>
      <c r="B12" s="556">
        <v>2.76</v>
      </c>
      <c r="C12" s="556">
        <v>2.52</v>
      </c>
      <c r="D12" s="740">
        <v>2.39</v>
      </c>
      <c r="E12" s="740">
        <v>2.35</v>
      </c>
      <c r="F12" s="241" t="s">
        <v>911</v>
      </c>
    </row>
    <row r="13" spans="1:6" ht="14.25" customHeight="1">
      <c r="A13" s="233" t="s">
        <v>163</v>
      </c>
      <c r="B13" s="556">
        <v>0.73</v>
      </c>
      <c r="C13" s="556">
        <v>0.67</v>
      </c>
      <c r="D13" s="740">
        <v>0.64</v>
      </c>
      <c r="E13" s="740">
        <v>0.63</v>
      </c>
      <c r="F13" s="241" t="s">
        <v>912</v>
      </c>
    </row>
    <row r="14" spans="1:6" ht="14.25">
      <c r="A14" s="165" t="s">
        <v>504</v>
      </c>
      <c r="B14" s="515">
        <v>71.8</v>
      </c>
      <c r="C14" s="515">
        <v>73.099999999999994</v>
      </c>
      <c r="D14" s="236">
        <v>73.3</v>
      </c>
      <c r="E14" s="236">
        <v>73.3</v>
      </c>
      <c r="F14" s="231" t="s">
        <v>1551</v>
      </c>
    </row>
    <row r="15" spans="1:6" s="12" customFormat="1" ht="25.5" customHeight="1">
      <c r="A15" s="63" t="s">
        <v>947</v>
      </c>
      <c r="B15" s="509"/>
      <c r="C15" s="361"/>
      <c r="D15" s="840"/>
      <c r="E15" s="669"/>
      <c r="F15" s="63"/>
    </row>
    <row r="16" spans="1:6" s="12" customFormat="1" ht="16.5" customHeight="1">
      <c r="A16" s="165" t="s">
        <v>1537</v>
      </c>
      <c r="B16" s="522"/>
      <c r="C16" s="522"/>
      <c r="D16" s="840"/>
      <c r="E16" s="669"/>
      <c r="F16" s="385"/>
    </row>
    <row r="17" spans="1:8" s="12" customFormat="1" ht="17.25" customHeight="1">
      <c r="A17" s="541" t="s">
        <v>541</v>
      </c>
      <c r="B17" s="374"/>
      <c r="C17" s="35"/>
      <c r="D17" s="35"/>
      <c r="E17" s="35"/>
      <c r="F17" s="100"/>
    </row>
    <row r="18" spans="1:8" ht="16.5" customHeight="1">
      <c r="A18" s="541" t="s">
        <v>1552</v>
      </c>
      <c r="B18" s="374"/>
      <c r="C18" s="35"/>
      <c r="D18" s="35"/>
      <c r="E18" s="35"/>
      <c r="F18" s="100"/>
      <c r="G18" s="12"/>
      <c r="H18" s="12"/>
    </row>
    <row r="19" spans="1:8" ht="16.5" customHeight="1">
      <c r="A19" s="541"/>
      <c r="B19" s="1572"/>
      <c r="C19" s="35"/>
      <c r="D19" s="35"/>
      <c r="E19" s="35"/>
      <c r="F19" s="199"/>
      <c r="G19" s="12"/>
      <c r="H19" s="12"/>
    </row>
    <row r="20" spans="1:8" ht="16.5" customHeight="1">
      <c r="A20" s="541"/>
      <c r="B20" s="1572"/>
      <c r="C20" s="35"/>
      <c r="D20" s="35"/>
      <c r="E20" s="35"/>
      <c r="F20" s="199"/>
      <c r="G20" s="12"/>
      <c r="H20" s="12"/>
    </row>
    <row r="21" spans="1:8" ht="16.5" customHeight="1">
      <c r="A21" s="541"/>
      <c r="B21" s="1572"/>
      <c r="C21" s="35"/>
      <c r="D21" s="35"/>
      <c r="E21" s="35"/>
      <c r="F21" s="199"/>
      <c r="G21" s="12"/>
      <c r="H21" s="12"/>
    </row>
    <row r="22" spans="1:8" ht="16.5" customHeight="1">
      <c r="A22" s="541"/>
      <c r="B22" s="1572"/>
      <c r="C22" s="35"/>
      <c r="D22" s="35"/>
      <c r="E22" s="35"/>
      <c r="F22" s="199"/>
      <c r="G22" s="12"/>
      <c r="H22" s="12"/>
    </row>
    <row r="23" spans="1:8" ht="16.5" customHeight="1">
      <c r="A23" s="541"/>
      <c r="B23" s="1572"/>
      <c r="C23" s="35"/>
      <c r="D23" s="35"/>
      <c r="E23" s="35"/>
      <c r="F23" s="199"/>
      <c r="G23" s="12"/>
      <c r="H23" s="12"/>
    </row>
    <row r="24" spans="1:8" ht="16.5" customHeight="1">
      <c r="A24" s="541"/>
      <c r="B24" s="1572"/>
      <c r="C24" s="35"/>
      <c r="D24" s="35"/>
      <c r="E24" s="35"/>
      <c r="F24" s="199"/>
      <c r="G24" s="12"/>
      <c r="H24" s="12"/>
    </row>
    <row r="25" spans="1:8" ht="16.5" customHeight="1">
      <c r="A25" s="541"/>
      <c r="B25" s="1572"/>
      <c r="C25" s="35"/>
      <c r="D25" s="35"/>
      <c r="E25" s="35"/>
      <c r="F25" s="199"/>
      <c r="G25" s="12"/>
      <c r="H25" s="12"/>
    </row>
    <row r="26" spans="1:8" ht="16.5" customHeight="1">
      <c r="A26" s="541"/>
      <c r="B26" s="1572"/>
      <c r="C26" s="35"/>
      <c r="D26" s="35"/>
      <c r="E26" s="35"/>
      <c r="F26" s="199"/>
      <c r="G26" s="12"/>
      <c r="H26" s="12"/>
    </row>
    <row r="27" spans="1:8" ht="16.5" customHeight="1">
      <c r="A27" s="541"/>
      <c r="B27" s="1572"/>
      <c r="C27" s="35"/>
      <c r="D27" s="35"/>
      <c r="E27" s="35"/>
      <c r="F27" s="199"/>
      <c r="G27" s="12"/>
      <c r="H27" s="12"/>
    </row>
    <row r="28" spans="1:8" ht="16.5" customHeight="1">
      <c r="A28" s="541"/>
      <c r="B28" s="1572"/>
      <c r="C28" s="35"/>
      <c r="D28" s="35"/>
      <c r="E28" s="35"/>
      <c r="F28" s="199"/>
      <c r="G28" s="12"/>
      <c r="H28" s="12"/>
    </row>
    <row r="29" spans="1:8" ht="16.5" customHeight="1">
      <c r="A29" s="541"/>
      <c r="B29" s="1572"/>
      <c r="C29" s="35"/>
      <c r="D29" s="35"/>
      <c r="E29" s="35"/>
      <c r="F29" s="199"/>
      <c r="G29" s="12"/>
      <c r="H29" s="12"/>
    </row>
    <row r="30" spans="1:8" ht="15.75" customHeight="1">
      <c r="A30" s="552"/>
      <c r="B30" s="551"/>
      <c r="C30" s="35"/>
      <c r="D30" s="35"/>
      <c r="E30" s="35"/>
      <c r="F30" s="100"/>
      <c r="G30" s="12"/>
      <c r="H30" s="12"/>
    </row>
    <row r="31" spans="1:8" ht="31.7" customHeight="1">
      <c r="A31" s="150"/>
      <c r="B31" s="374"/>
      <c r="C31" s="35"/>
      <c r="D31" s="35"/>
      <c r="E31" s="35"/>
      <c r="F31" s="100"/>
      <c r="G31" s="12"/>
      <c r="H31" s="12"/>
    </row>
    <row r="32" spans="1:8" ht="31.7" customHeight="1">
      <c r="G32" s="12"/>
      <c r="H32" s="12"/>
    </row>
    <row r="33" spans="7:8" ht="31.7" customHeight="1">
      <c r="G33" s="12"/>
      <c r="H33" s="12"/>
    </row>
    <row r="34" spans="7:8" ht="31.7" customHeight="1">
      <c r="G34" s="12"/>
      <c r="H34" s="12"/>
    </row>
    <row r="35" spans="7:8" ht="31.7" customHeight="1">
      <c r="G35" s="12"/>
      <c r="H35" s="12"/>
    </row>
    <row r="36" spans="7:8" ht="31.7" customHeight="1">
      <c r="G36" s="12"/>
      <c r="H36" s="12"/>
    </row>
    <row r="37" spans="7:8" ht="31.7" customHeight="1">
      <c r="G37" s="12"/>
      <c r="H37" s="12"/>
    </row>
    <row r="38" spans="7:8" ht="31.7" customHeight="1">
      <c r="G38" s="12"/>
      <c r="H38" s="12"/>
    </row>
    <row r="39" spans="7:8" ht="31.7" customHeight="1">
      <c r="G39" s="12"/>
      <c r="H39" s="12"/>
    </row>
    <row r="40" spans="7:8" ht="31.7" customHeight="1">
      <c r="G40" s="12"/>
      <c r="H40" s="12"/>
    </row>
    <row r="41" spans="7:8" ht="31.7" customHeight="1">
      <c r="G41" s="12"/>
      <c r="H41" s="12"/>
    </row>
    <row r="42" spans="7:8" ht="31.7" customHeight="1">
      <c r="G42" s="12"/>
      <c r="H42" s="12"/>
    </row>
    <row r="43" spans="7:8" ht="31.7" customHeight="1">
      <c r="G43" s="12"/>
      <c r="H43" s="12"/>
    </row>
    <row r="44" spans="7:8" ht="31.7" customHeight="1">
      <c r="G44" s="12"/>
      <c r="H44" s="12"/>
    </row>
    <row r="45" spans="7:8" ht="31.7" customHeight="1">
      <c r="G45" s="12"/>
      <c r="H45" s="12"/>
    </row>
    <row r="46" spans="7:8" ht="31.7" customHeight="1">
      <c r="G46" s="12"/>
      <c r="H46" s="12"/>
    </row>
    <row r="47" spans="7:8" ht="31.7" customHeight="1">
      <c r="G47" s="12"/>
      <c r="H47" s="12"/>
    </row>
    <row r="48" spans="7:8" ht="31.7" customHeight="1">
      <c r="G48" s="12"/>
      <c r="H48" s="12"/>
    </row>
    <row r="49" spans="7:8" ht="31.7" customHeight="1">
      <c r="G49" s="12"/>
      <c r="H49" s="12"/>
    </row>
    <row r="1048560" ht="12.75" customHeight="1"/>
    <row r="1048561" ht="12.75" customHeight="1"/>
    <row r="1048562" ht="12.75" customHeight="1"/>
    <row r="1048563" ht="12.75" customHeight="1"/>
    <row r="1048564" ht="12.75" customHeight="1"/>
    <row r="1048565" ht="12.75" customHeight="1"/>
    <row r="1048566" ht="12.75" customHeight="1"/>
    <row r="1048567" ht="12.75" customHeight="1"/>
    <row r="1048568" ht="12.75" customHeight="1"/>
    <row r="1048569" ht="12.75" customHeight="1"/>
    <row r="1048570" ht="12.75" customHeight="1"/>
    <row r="1048571" ht="12.75" customHeight="1"/>
    <row r="1048572" ht="12.75" customHeight="1"/>
    <row r="1048573" ht="12.75" customHeight="1"/>
    <row r="1048574" ht="12.75" customHeight="1"/>
    <row r="1048575" ht="12.75" customHeight="1"/>
    <row r="1048576" ht="12.75" customHeight="1"/>
  </sheetData>
  <pageMargins left="0.70000000000000007" right="0.70000000000000007" top="1.5374015748031495" bottom="1.5374015748031495" header="1.1437007874015748" footer="1.1437007874015748"/>
  <pageSetup paperSize="9" scale="54" fitToWidth="0" fitToHeight="0" orientation="portrait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zoomScaleNormal="100" workbookViewId="0"/>
  </sheetViews>
  <sheetFormatPr defaultRowHeight="14.25"/>
  <cols>
    <col min="1" max="1" width="39.25" customWidth="1"/>
    <col min="2" max="2" width="9.125" style="12" customWidth="1"/>
    <col min="3" max="5" width="9.125" style="358" customWidth="1"/>
    <col min="6" max="6" width="36.125" customWidth="1"/>
    <col min="7" max="1025" width="8.125" customWidth="1"/>
  </cols>
  <sheetData>
    <row r="1" spans="1:6" ht="15">
      <c r="A1" s="170" t="s">
        <v>12</v>
      </c>
    </row>
    <row r="2" spans="1:6" ht="15">
      <c r="A2" s="171" t="s">
        <v>13</v>
      </c>
    </row>
    <row r="3" spans="1:6">
      <c r="A3" s="155" t="s">
        <v>64</v>
      </c>
      <c r="B3" s="668"/>
      <c r="C3" s="353"/>
      <c r="D3" s="353"/>
      <c r="E3" s="353"/>
      <c r="F3" s="33"/>
    </row>
    <row r="4" spans="1:6" ht="22.7" customHeight="1">
      <c r="A4" s="167" t="s">
        <v>526</v>
      </c>
      <c r="B4" s="668"/>
      <c r="C4" s="353"/>
      <c r="D4" s="353"/>
      <c r="E4" s="353"/>
      <c r="F4" s="33"/>
    </row>
    <row r="5" spans="1:6" ht="19.5" customHeight="1">
      <c r="A5" s="207" t="s">
        <v>1012</v>
      </c>
      <c r="B5" s="775">
        <v>2015</v>
      </c>
      <c r="C5" s="775">
        <v>2020</v>
      </c>
      <c r="D5" s="717">
        <v>2023</v>
      </c>
      <c r="E5" s="717">
        <v>2024</v>
      </c>
      <c r="F5" s="266" t="s">
        <v>1013</v>
      </c>
    </row>
    <row r="6" spans="1:6">
      <c r="A6" s="165" t="s">
        <v>164</v>
      </c>
      <c r="B6" s="555">
        <v>13.2</v>
      </c>
      <c r="C6" s="245">
        <v>19.100000000000001</v>
      </c>
      <c r="D6" s="722">
        <v>19.3</v>
      </c>
      <c r="E6" s="722">
        <v>18.2</v>
      </c>
      <c r="F6" s="283" t="s">
        <v>611</v>
      </c>
    </row>
    <row r="7" spans="1:6">
      <c r="A7" s="233" t="s">
        <v>165</v>
      </c>
      <c r="B7" s="554">
        <v>8.4</v>
      </c>
      <c r="C7" s="236">
        <v>12.7</v>
      </c>
      <c r="D7" s="236">
        <v>11.7</v>
      </c>
      <c r="E7" s="236">
        <v>12</v>
      </c>
      <c r="F7" s="241" t="s">
        <v>607</v>
      </c>
    </row>
    <row r="8" spans="1:6" ht="15" customHeight="1">
      <c r="A8" s="165" t="s">
        <v>504</v>
      </c>
      <c r="B8" s="554">
        <v>86.3</v>
      </c>
      <c r="C8" s="236">
        <v>79.7</v>
      </c>
      <c r="D8" s="554" t="s">
        <v>1604</v>
      </c>
      <c r="E8" s="236">
        <v>80.099999999999994</v>
      </c>
      <c r="F8" s="231" t="s">
        <v>1551</v>
      </c>
    </row>
    <row r="9" spans="1:6" ht="15" customHeight="1">
      <c r="A9" s="165" t="s">
        <v>166</v>
      </c>
      <c r="B9" s="554">
        <v>3.6</v>
      </c>
      <c r="C9" s="236">
        <v>3.4</v>
      </c>
      <c r="D9" s="236">
        <v>3.5</v>
      </c>
      <c r="E9" s="236">
        <v>3.4</v>
      </c>
      <c r="F9" s="231" t="s">
        <v>1578</v>
      </c>
    </row>
    <row r="10" spans="1:6">
      <c r="A10" s="3" t="s">
        <v>1455</v>
      </c>
      <c r="B10" s="48"/>
      <c r="C10" s="48"/>
    </row>
    <row r="11" spans="1:6">
      <c r="A11" s="903" t="s">
        <v>1456</v>
      </c>
      <c r="B11" s="191"/>
      <c r="C11" s="191"/>
    </row>
    <row r="12" spans="1:6">
      <c r="D12" s="119"/>
      <c r="E12" s="119"/>
    </row>
    <row r="13" spans="1:6">
      <c r="D13" s="119"/>
      <c r="E13" s="119"/>
    </row>
  </sheetData>
  <pageMargins left="0.7" right="0.7" top="0.75" bottom="0.75" header="0.3" footer="0.3"/>
  <pageSetup paperSize="9" scale="66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zoomScaleNormal="100" workbookViewId="0"/>
  </sheetViews>
  <sheetFormatPr defaultRowHeight="14.25"/>
  <cols>
    <col min="1" max="1" width="16.25" style="150" customWidth="1"/>
    <col min="2" max="3" width="12.875" style="150" customWidth="1"/>
    <col min="4" max="4" width="14.125" style="150" customWidth="1"/>
    <col min="5" max="5" width="9.75" style="150" customWidth="1"/>
    <col min="6" max="6" width="11.25" style="26" customWidth="1"/>
    <col min="7" max="7" width="11.625" customWidth="1"/>
    <col min="8" max="8" width="10.125" customWidth="1"/>
    <col min="9" max="1024" width="8.125" customWidth="1"/>
  </cols>
  <sheetData>
    <row r="1" spans="1:10" ht="15">
      <c r="A1" s="535" t="s">
        <v>12</v>
      </c>
      <c r="B1" s="199"/>
      <c r="C1" s="199"/>
      <c r="D1" s="199"/>
    </row>
    <row r="2" spans="1:10" ht="15">
      <c r="A2" s="171" t="s">
        <v>13</v>
      </c>
      <c r="B2" s="199"/>
      <c r="C2" s="199"/>
      <c r="D2" s="199"/>
    </row>
    <row r="3" spans="1:10">
      <c r="A3" s="838" t="s">
        <v>64</v>
      </c>
      <c r="B3" s="838"/>
      <c r="C3" s="838"/>
      <c r="E3" s="38"/>
    </row>
    <row r="4" spans="1:10" ht="21.75" customHeight="1">
      <c r="A4" s="167" t="s">
        <v>526</v>
      </c>
      <c r="B4" s="838"/>
      <c r="C4" s="838"/>
      <c r="E4" s="38"/>
    </row>
    <row r="5" spans="1:10" ht="27.6" customHeight="1">
      <c r="A5" s="810" t="s">
        <v>1019</v>
      </c>
      <c r="B5" s="1114" t="s">
        <v>1017</v>
      </c>
      <c r="C5" s="1114" t="s">
        <v>1063</v>
      </c>
      <c r="D5" s="1111" t="s">
        <v>1064</v>
      </c>
    </row>
    <row r="6" spans="1:10" ht="31.7" customHeight="1">
      <c r="A6" s="1727" t="s">
        <v>1033</v>
      </c>
      <c r="B6" s="1734"/>
      <c r="C6" s="1734"/>
      <c r="D6" s="1734"/>
      <c r="F6" s="150"/>
      <c r="G6" s="358"/>
      <c r="H6" s="12"/>
      <c r="I6" s="12"/>
    </row>
    <row r="7" spans="1:10">
      <c r="A7" s="507">
        <v>2015</v>
      </c>
      <c r="B7" s="229">
        <v>5.7</v>
      </c>
      <c r="C7" s="229">
        <v>5.6</v>
      </c>
      <c r="D7" s="229">
        <v>5.9</v>
      </c>
      <c r="F7" s="150"/>
      <c r="G7" s="918"/>
      <c r="H7" s="919"/>
      <c r="I7" s="91"/>
    </row>
    <row r="8" spans="1:10" s="193" customFormat="1">
      <c r="A8" s="507">
        <v>2020</v>
      </c>
      <c r="B8" s="236">
        <v>8.1</v>
      </c>
      <c r="C8" s="599">
        <v>8.5</v>
      </c>
      <c r="D8" s="599">
        <v>7.3</v>
      </c>
      <c r="E8" s="150"/>
      <c r="F8" s="150"/>
      <c r="G8" s="918"/>
      <c r="H8" s="919"/>
      <c r="I8" s="91"/>
    </row>
    <row r="9" spans="1:10" s="193" customFormat="1">
      <c r="A9" s="507">
        <v>2023</v>
      </c>
      <c r="B9" s="236">
        <v>8.1999999999999993</v>
      </c>
      <c r="C9" s="293">
        <v>8</v>
      </c>
      <c r="D9" s="236">
        <v>8.6</v>
      </c>
      <c r="E9" s="150"/>
      <c r="F9" s="150"/>
      <c r="G9" s="918"/>
      <c r="H9" s="919"/>
      <c r="I9" s="91"/>
    </row>
    <row r="10" spans="1:10" s="193" customFormat="1">
      <c r="A10" s="507">
        <v>2024</v>
      </c>
      <c r="B10" s="236">
        <v>7.7</v>
      </c>
      <c r="C10" s="293">
        <v>8.1999999999999993</v>
      </c>
      <c r="D10" s="236">
        <v>6.9</v>
      </c>
      <c r="E10" s="150"/>
      <c r="F10" s="150"/>
      <c r="G10" s="358"/>
      <c r="H10" s="12"/>
      <c r="I10" s="12"/>
    </row>
    <row r="11" spans="1:10" ht="32.25" customHeight="1">
      <c r="A11" s="1727" t="s">
        <v>1065</v>
      </c>
      <c r="B11" s="1727"/>
      <c r="C11" s="1727"/>
      <c r="D11" s="1727"/>
      <c r="F11" s="150"/>
      <c r="G11" s="525"/>
      <c r="H11" s="12"/>
      <c r="I11" s="526"/>
    </row>
    <row r="12" spans="1:10">
      <c r="A12" s="507">
        <v>2015</v>
      </c>
      <c r="B12" s="225">
        <v>1112</v>
      </c>
      <c r="C12" s="225">
        <v>1129</v>
      </c>
      <c r="D12" s="225">
        <v>1083</v>
      </c>
      <c r="F12" s="150"/>
      <c r="G12" s="918"/>
      <c r="H12" s="525"/>
      <c r="I12" s="526"/>
    </row>
    <row r="13" spans="1:10" s="193" customFormat="1">
      <c r="A13" s="507">
        <v>2020</v>
      </c>
      <c r="B13" s="224">
        <v>2024</v>
      </c>
      <c r="C13" s="224">
        <v>2135</v>
      </c>
      <c r="D13" s="224">
        <v>1833</v>
      </c>
      <c r="E13" s="150"/>
      <c r="F13" s="150"/>
      <c r="G13" s="918"/>
      <c r="H13" s="920"/>
      <c r="I13" s="526"/>
      <c r="J13"/>
    </row>
    <row r="14" spans="1:10" s="193" customFormat="1">
      <c r="A14" s="507">
        <v>2023</v>
      </c>
      <c r="B14" s="224">
        <v>1975</v>
      </c>
      <c r="C14" s="311">
        <v>1835</v>
      </c>
      <c r="D14" s="224">
        <v>2239</v>
      </c>
      <c r="E14" s="150"/>
      <c r="F14" s="150"/>
      <c r="G14" s="918"/>
      <c r="H14" s="920"/>
      <c r="I14" s="526"/>
      <c r="J14"/>
    </row>
    <row r="15" spans="1:10" s="193" customFormat="1">
      <c r="A15" s="507">
        <v>2024</v>
      </c>
      <c r="B15" s="224">
        <v>1981</v>
      </c>
      <c r="C15" s="311">
        <v>1991</v>
      </c>
      <c r="D15" s="224">
        <v>1961</v>
      </c>
      <c r="E15" s="150"/>
      <c r="F15" s="150"/>
      <c r="G15" s="525"/>
      <c r="H15" s="12"/>
      <c r="I15" s="526"/>
    </row>
  </sheetData>
  <mergeCells count="2">
    <mergeCell ref="A6:D6"/>
    <mergeCell ref="A11:D11"/>
  </mergeCells>
  <pageMargins left="0.70000000000000007" right="0.70000000000000007" top="1.5374015748031495" bottom="1.5374015748031495" header="1.1437007874015748" footer="1.1437007874015748"/>
  <pageSetup paperSize="9" scale="43" fitToWidth="0" fitToHeight="0" orientation="portrait" r:id="rId1"/>
  <headerFooter alignWithMargins="0"/>
  <colBreaks count="1" manualBreakCount="1">
    <brk id="15" man="1"/>
  </colBreak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48576"/>
  <sheetViews>
    <sheetView zoomScaleNormal="100" workbookViewId="0"/>
  </sheetViews>
  <sheetFormatPr defaultRowHeight="16.5" customHeight="1"/>
  <cols>
    <col min="1" max="1" width="20.125" style="27" customWidth="1"/>
    <col min="2" max="5" width="10.75" style="150" customWidth="1"/>
    <col min="6" max="6" width="20.125" style="27" customWidth="1"/>
    <col min="7" max="1025" width="8.125" customWidth="1"/>
  </cols>
  <sheetData>
    <row r="1" spans="1:6" ht="15">
      <c r="A1" s="170" t="s">
        <v>12</v>
      </c>
      <c r="B1" s="199"/>
    </row>
    <row r="2" spans="1:6" ht="15">
      <c r="A2" s="171" t="s">
        <v>13</v>
      </c>
      <c r="B2" s="199"/>
    </row>
    <row r="3" spans="1:6" ht="14.25">
      <c r="A3" s="99" t="s">
        <v>1378</v>
      </c>
      <c r="B3" s="838"/>
      <c r="C3" s="353"/>
      <c r="D3" s="353"/>
      <c r="E3" s="353"/>
      <c r="F3" s="98"/>
    </row>
    <row r="4" spans="1:6" ht="24" customHeight="1">
      <c r="A4" s="167" t="s">
        <v>1379</v>
      </c>
      <c r="B4" s="838"/>
      <c r="C4" s="353"/>
      <c r="D4" s="353"/>
      <c r="E4" s="353"/>
      <c r="F4" s="98"/>
    </row>
    <row r="5" spans="1:6" ht="23.25" customHeight="1">
      <c r="A5" s="207" t="s">
        <v>1012</v>
      </c>
      <c r="B5" s="775">
        <v>2015</v>
      </c>
      <c r="C5" s="775">
        <v>2020</v>
      </c>
      <c r="D5" s="717">
        <v>2023</v>
      </c>
      <c r="E5" s="717">
        <v>2024</v>
      </c>
      <c r="F5" s="266" t="s">
        <v>1013</v>
      </c>
    </row>
    <row r="6" spans="1:6" ht="14.25">
      <c r="A6" s="209" t="s">
        <v>1384</v>
      </c>
      <c r="B6" s="245">
        <v>16152.3</v>
      </c>
      <c r="C6" s="245">
        <v>17386.3</v>
      </c>
      <c r="D6" s="741">
        <v>18454.8</v>
      </c>
      <c r="E6" s="741">
        <v>18725.7</v>
      </c>
      <c r="F6" s="1589" t="s">
        <v>2090</v>
      </c>
    </row>
    <row r="7" spans="1:6" ht="14.25">
      <c r="A7" s="209" t="s">
        <v>1385</v>
      </c>
      <c r="B7" s="574">
        <v>10306</v>
      </c>
      <c r="C7" s="574">
        <v>11867.4</v>
      </c>
      <c r="D7" s="249">
        <v>12591.3</v>
      </c>
      <c r="E7" s="249">
        <v>12825.3</v>
      </c>
      <c r="F7" s="1590" t="s">
        <v>2091</v>
      </c>
    </row>
    <row r="8" spans="1:6" ht="14.25">
      <c r="A8" s="209" t="s">
        <v>1386</v>
      </c>
      <c r="B8" s="574">
        <v>6604.6</v>
      </c>
      <c r="C8" s="574">
        <v>7798.5</v>
      </c>
      <c r="D8" s="236">
        <v>8461.7999999999993</v>
      </c>
      <c r="E8" s="236">
        <v>8519.1</v>
      </c>
      <c r="F8" s="1590" t="s">
        <v>1387</v>
      </c>
    </row>
    <row r="9" spans="1:6" ht="27" customHeight="1">
      <c r="A9" s="165" t="s">
        <v>1382</v>
      </c>
      <c r="B9" s="165"/>
      <c r="C9" s="1119"/>
      <c r="D9" s="1119"/>
      <c r="E9" s="1119"/>
      <c r="F9" s="57"/>
    </row>
    <row r="10" spans="1:6" ht="17.25" customHeight="1">
      <c r="A10" s="165" t="s">
        <v>1184</v>
      </c>
      <c r="B10" s="165"/>
      <c r="C10" s="1119"/>
      <c r="D10" s="1119"/>
      <c r="E10" s="1119"/>
      <c r="F10" s="57"/>
    </row>
    <row r="11" spans="1:6" ht="16.5" customHeight="1">
      <c r="A11" s="113" t="s">
        <v>1383</v>
      </c>
    </row>
    <row r="12" spans="1:6" ht="16.5" customHeight="1">
      <c r="A12" s="380" t="s">
        <v>1185</v>
      </c>
    </row>
    <row r="14" spans="1:6" ht="16.5" customHeight="1">
      <c r="A14" s="150"/>
    </row>
    <row r="15" spans="1:6" ht="16.5" customHeight="1">
      <c r="A15" s="150"/>
    </row>
    <row r="16" spans="1:6" ht="16.5" customHeight="1">
      <c r="A16" s="150"/>
    </row>
    <row r="17" spans="1:1" ht="16.5" customHeight="1">
      <c r="A17" s="150"/>
    </row>
    <row r="1048574" ht="12.75" customHeight="1"/>
    <row r="1048575" ht="12.75" customHeight="1"/>
    <row r="1048576" ht="12.75" customHeight="1"/>
  </sheetData>
  <pageMargins left="0.70000000000000007" right="0.70000000000000007" top="1.5374015748031495" bottom="1.5374015748031495" header="1.1437007874015748" footer="1.1437007874015748"/>
  <pageSetup paperSize="9" scale="76" fitToWidth="0" fitToHeight="0" orientation="portrait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zoomScaleNormal="100" workbookViewId="0"/>
  </sheetViews>
  <sheetFormatPr defaultColWidth="9" defaultRowHeight="14.25"/>
  <cols>
    <col min="1" max="1" width="20.625" style="150" customWidth="1"/>
    <col min="2" max="2" width="5.5" style="150" customWidth="1"/>
    <col min="3" max="3" width="14.375" style="27" customWidth="1"/>
    <col min="4" max="4" width="15.125" style="27" customWidth="1"/>
    <col min="5" max="5" width="30.625" style="27" customWidth="1"/>
    <col min="6" max="6" width="9.625" style="12" customWidth="1"/>
    <col min="7" max="7" width="12.625" style="12" customWidth="1"/>
    <col min="8" max="8" width="12.5" style="12" customWidth="1"/>
    <col min="9" max="1023" width="8.125" style="12" customWidth="1"/>
    <col min="1024" max="16384" width="9" style="12"/>
  </cols>
  <sheetData>
    <row r="1" spans="1:9" ht="15">
      <c r="A1" s="535" t="s">
        <v>12</v>
      </c>
      <c r="B1" s="199"/>
      <c r="C1" s="140"/>
      <c r="D1" s="140"/>
    </row>
    <row r="2" spans="1:9" ht="15">
      <c r="A2" s="171" t="s">
        <v>13</v>
      </c>
      <c r="B2" s="199"/>
      <c r="C2" s="140"/>
      <c r="D2" s="140"/>
    </row>
    <row r="3" spans="1:9">
      <c r="A3" s="532" t="s">
        <v>167</v>
      </c>
      <c r="B3" s="532"/>
      <c r="C3" s="139"/>
      <c r="D3" s="139"/>
      <c r="E3" s="139"/>
      <c r="F3" s="46"/>
      <c r="G3" s="144"/>
      <c r="H3" s="144"/>
      <c r="I3" s="144"/>
    </row>
    <row r="4" spans="1:9" ht="27.95" customHeight="1">
      <c r="A4" s="167" t="s">
        <v>2094</v>
      </c>
      <c r="B4" s="532"/>
      <c r="C4" s="139"/>
      <c r="D4" s="139"/>
      <c r="E4" s="139"/>
      <c r="F4" s="46"/>
      <c r="G4" s="144"/>
      <c r="H4" s="144"/>
      <c r="I4" s="144"/>
    </row>
    <row r="5" spans="1:9" ht="24.75" customHeight="1">
      <c r="A5" s="1736" t="s">
        <v>1012</v>
      </c>
      <c r="B5" s="1736"/>
      <c r="C5" s="524" t="s">
        <v>1063</v>
      </c>
      <c r="D5" s="524" t="s">
        <v>1064</v>
      </c>
      <c r="E5" s="265" t="s">
        <v>1013</v>
      </c>
      <c r="F5" s="55"/>
      <c r="G5" s="56"/>
    </row>
    <row r="6" spans="1:9" s="358" customFormat="1">
      <c r="A6" s="1737" t="s">
        <v>503</v>
      </c>
      <c r="B6" s="507">
        <v>2020</v>
      </c>
      <c r="C6" s="221">
        <v>36.6</v>
      </c>
      <c r="D6" s="221">
        <v>33</v>
      </c>
      <c r="E6" s="1738" t="s">
        <v>2092</v>
      </c>
      <c r="F6" s="59"/>
      <c r="G6" s="60"/>
      <c r="H6" s="12"/>
      <c r="I6" s="12"/>
    </row>
    <row r="7" spans="1:9" s="358" customFormat="1">
      <c r="A7" s="1676"/>
      <c r="B7" s="507">
        <v>2023</v>
      </c>
      <c r="C7" s="221">
        <v>37.200000000000003</v>
      </c>
      <c r="D7" s="221">
        <v>34.5</v>
      </c>
      <c r="E7" s="1735"/>
      <c r="F7" s="356"/>
      <c r="G7" s="357"/>
    </row>
    <row r="8" spans="1:9" s="358" customFormat="1">
      <c r="A8" s="1676"/>
      <c r="B8" s="69">
        <v>2024</v>
      </c>
      <c r="C8" s="1224">
        <v>38.200000000000003</v>
      </c>
      <c r="D8" s="1224">
        <v>34.200000000000003</v>
      </c>
      <c r="E8" s="1735"/>
      <c r="F8" s="356"/>
      <c r="G8" s="357"/>
    </row>
    <row r="9" spans="1:9">
      <c r="A9" s="1676" t="s">
        <v>1346</v>
      </c>
      <c r="B9" s="507">
        <v>2020</v>
      </c>
      <c r="C9" s="221">
        <v>806.7</v>
      </c>
      <c r="D9" s="221">
        <v>843.6</v>
      </c>
      <c r="E9" s="1735" t="s">
        <v>1347</v>
      </c>
      <c r="F9" s="59"/>
    </row>
    <row r="10" spans="1:9">
      <c r="A10" s="1676"/>
      <c r="B10" s="507">
        <v>2023</v>
      </c>
      <c r="C10" s="221">
        <v>740.5</v>
      </c>
      <c r="D10" s="221">
        <v>789</v>
      </c>
      <c r="E10" s="1735"/>
      <c r="F10" s="59"/>
    </row>
    <row r="11" spans="1:9" s="358" customFormat="1">
      <c r="A11" s="1676" t="s">
        <v>168</v>
      </c>
      <c r="B11" s="507">
        <v>2020</v>
      </c>
      <c r="C11" s="221">
        <v>1394.6</v>
      </c>
      <c r="D11" s="221">
        <v>731.4</v>
      </c>
      <c r="E11" s="1735" t="s">
        <v>2093</v>
      </c>
      <c r="F11" s="356"/>
    </row>
    <row r="12" spans="1:9" s="358" customFormat="1">
      <c r="A12" s="1676"/>
      <c r="B12" s="78">
        <v>2023</v>
      </c>
      <c r="C12" s="600">
        <v>1387.5</v>
      </c>
      <c r="D12" s="568">
        <v>920.2</v>
      </c>
      <c r="E12" s="1735"/>
      <c r="F12" s="356"/>
    </row>
    <row r="13" spans="1:9">
      <c r="A13" s="1676"/>
      <c r="B13" s="1223">
        <v>2024</v>
      </c>
      <c r="C13" s="1225">
        <v>1468.5</v>
      </c>
      <c r="D13" s="1226">
        <v>976.6</v>
      </c>
      <c r="E13" s="1735"/>
      <c r="F13" s="4"/>
    </row>
    <row r="14" spans="1:9">
      <c r="C14" s="150"/>
      <c r="D14" s="150"/>
    </row>
  </sheetData>
  <mergeCells count="7">
    <mergeCell ref="A11:A13"/>
    <mergeCell ref="E11:E13"/>
    <mergeCell ref="A5:B5"/>
    <mergeCell ref="A6:A8"/>
    <mergeCell ref="E6:E8"/>
    <mergeCell ref="A9:A10"/>
    <mergeCell ref="E9:E10"/>
  </mergeCells>
  <pageMargins left="0.70000000000000007" right="0.70000000000000007" top="1.5374015748031495" bottom="1.5374015748031495" header="1.1437007874015748" footer="1.1437007874015748"/>
  <pageSetup paperSize="9" scale="37" fitToWidth="0" fitToHeight="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8"/>
  <sheetViews>
    <sheetView zoomScaleNormal="100" workbookViewId="0"/>
  </sheetViews>
  <sheetFormatPr defaultRowHeight="14.25"/>
  <cols>
    <col min="1" max="1" width="42" style="12" customWidth="1"/>
    <col min="2" max="2" width="22.375" customWidth="1"/>
    <col min="3" max="3" width="23.125" customWidth="1"/>
    <col min="4" max="4" width="34.25" customWidth="1"/>
  </cols>
  <sheetData>
    <row r="1" spans="1:5" ht="15">
      <c r="A1" s="1025" t="s">
        <v>1616</v>
      </c>
      <c r="B1" s="464"/>
      <c r="C1" s="12"/>
    </row>
    <row r="2" spans="1:5" ht="15">
      <c r="A2" s="1026" t="s">
        <v>1617</v>
      </c>
      <c r="B2" s="1027"/>
      <c r="C2" s="12"/>
    </row>
    <row r="3" spans="1:5">
      <c r="A3" s="199" t="s">
        <v>59</v>
      </c>
      <c r="B3" s="12"/>
      <c r="C3" s="12"/>
    </row>
    <row r="4" spans="1:5" ht="27" customHeight="1">
      <c r="A4" s="463" t="s">
        <v>1260</v>
      </c>
      <c r="B4" s="12"/>
      <c r="C4" s="12"/>
    </row>
    <row r="5" spans="1:5" ht="30" customHeight="1">
      <c r="A5" s="665" t="s">
        <v>1012</v>
      </c>
      <c r="B5" s="692" t="s">
        <v>1017</v>
      </c>
      <c r="C5" s="1021" t="s">
        <v>1619</v>
      </c>
      <c r="D5" s="666" t="s">
        <v>1013</v>
      </c>
    </row>
    <row r="6" spans="1:5">
      <c r="A6" s="472" t="s">
        <v>1620</v>
      </c>
      <c r="B6" s="638">
        <v>40</v>
      </c>
      <c r="C6" s="1033">
        <v>-1</v>
      </c>
      <c r="D6" s="639" t="s">
        <v>1633</v>
      </c>
    </row>
    <row r="7" spans="1:5" s="12" customFormat="1">
      <c r="A7" s="472" t="s">
        <v>1621</v>
      </c>
      <c r="B7" s="1034">
        <v>8678</v>
      </c>
      <c r="C7" s="1035">
        <v>502</v>
      </c>
      <c r="D7" s="639" t="s">
        <v>1634</v>
      </c>
    </row>
    <row r="8" spans="1:5">
      <c r="A8" s="472" t="s">
        <v>1622</v>
      </c>
      <c r="B8" s="568">
        <v>50667</v>
      </c>
      <c r="C8" s="1036" t="s">
        <v>1603</v>
      </c>
      <c r="D8" s="639" t="s">
        <v>2139</v>
      </c>
    </row>
    <row r="9" spans="1:5">
      <c r="A9" s="472" t="s">
        <v>1623</v>
      </c>
      <c r="B9" s="549">
        <v>346344</v>
      </c>
      <c r="C9" s="1037">
        <v>1873</v>
      </c>
      <c r="D9" s="639" t="s">
        <v>1635</v>
      </c>
    </row>
    <row r="10" spans="1:5">
      <c r="A10" s="472" t="s">
        <v>65</v>
      </c>
      <c r="B10" s="549">
        <v>3554282</v>
      </c>
      <c r="C10" s="1035">
        <v>-29759</v>
      </c>
      <c r="D10" s="639" t="s">
        <v>530</v>
      </c>
      <c r="E10" s="424"/>
    </row>
    <row r="11" spans="1:5">
      <c r="A11" s="1017" t="s">
        <v>1624</v>
      </c>
      <c r="B11" s="549">
        <v>902851</v>
      </c>
      <c r="C11" s="1037">
        <v>-50232</v>
      </c>
      <c r="D11" s="639" t="s">
        <v>1636</v>
      </c>
    </row>
    <row r="12" spans="1:5">
      <c r="A12" s="1017" t="s">
        <v>1625</v>
      </c>
      <c r="B12" s="549">
        <v>101831</v>
      </c>
      <c r="C12" s="1038" t="s">
        <v>2068</v>
      </c>
      <c r="D12" s="639" t="s">
        <v>1637</v>
      </c>
    </row>
    <row r="13" spans="1:5">
      <c r="A13" s="472" t="s">
        <v>1626</v>
      </c>
      <c r="B13" s="568">
        <v>1441</v>
      </c>
      <c r="C13" s="1033">
        <v>61</v>
      </c>
      <c r="D13" s="639" t="s">
        <v>1638</v>
      </c>
      <c r="E13" s="424"/>
    </row>
    <row r="14" spans="1:5">
      <c r="A14" s="472" t="s">
        <v>1627</v>
      </c>
      <c r="B14" s="568">
        <v>3823629</v>
      </c>
      <c r="C14" s="1033">
        <v>359069</v>
      </c>
      <c r="D14" s="639" t="s">
        <v>1639</v>
      </c>
      <c r="E14" s="424"/>
    </row>
    <row r="15" spans="1:5">
      <c r="A15" s="472" t="s">
        <v>1628</v>
      </c>
      <c r="B15" s="1039">
        <v>398</v>
      </c>
      <c r="C15" s="1040">
        <v>26</v>
      </c>
      <c r="D15" s="1041" t="s">
        <v>1640</v>
      </c>
    </row>
    <row r="16" spans="1:5">
      <c r="A16" s="472" t="s">
        <v>1018</v>
      </c>
      <c r="B16" s="1469">
        <v>94352.4</v>
      </c>
      <c r="C16" s="1540">
        <v>-11284.5</v>
      </c>
      <c r="D16" s="667" t="s">
        <v>1261</v>
      </c>
    </row>
    <row r="17" spans="1:4">
      <c r="A17" s="472" t="s">
        <v>1629</v>
      </c>
      <c r="B17" s="1469">
        <v>15548</v>
      </c>
      <c r="C17" s="1470">
        <f>C21+232</f>
        <v>232</v>
      </c>
      <c r="D17" s="667" t="s">
        <v>1262</v>
      </c>
    </row>
    <row r="18" spans="1:4">
      <c r="A18" s="472" t="s">
        <v>1630</v>
      </c>
      <c r="B18" s="570">
        <v>1818.7</v>
      </c>
      <c r="C18" s="1036" t="s">
        <v>2086</v>
      </c>
      <c r="D18" s="811" t="s">
        <v>1503</v>
      </c>
    </row>
    <row r="19" spans="1:4">
      <c r="A19" s="472" t="s">
        <v>1631</v>
      </c>
      <c r="B19" s="299">
        <v>369626</v>
      </c>
      <c r="C19" s="1036" t="s">
        <v>1597</v>
      </c>
      <c r="D19" s="667" t="s">
        <v>1641</v>
      </c>
    </row>
    <row r="20" spans="1:4">
      <c r="A20" s="472" t="s">
        <v>1632</v>
      </c>
      <c r="B20" s="1039">
        <v>80885</v>
      </c>
      <c r="C20" s="1071" t="s">
        <v>1667</v>
      </c>
      <c r="D20" s="667" t="s">
        <v>1642</v>
      </c>
    </row>
    <row r="21" spans="1:4" ht="27" customHeight="1">
      <c r="A21" s="519" t="s">
        <v>947</v>
      </c>
      <c r="B21" s="519"/>
      <c r="C21" s="916"/>
      <c r="D21" s="916"/>
    </row>
    <row r="22" spans="1:4" s="12" customFormat="1" ht="17.25" customHeight="1">
      <c r="A22" s="519" t="s">
        <v>1643</v>
      </c>
      <c r="B22" s="520"/>
      <c r="C22" s="520"/>
      <c r="D22" s="519"/>
    </row>
    <row r="23" spans="1:4" ht="15.75" customHeight="1">
      <c r="A23" s="1660" t="s">
        <v>1644</v>
      </c>
      <c r="B23" s="1660"/>
      <c r="C23" s="916"/>
      <c r="D23" s="916"/>
    </row>
    <row r="24" spans="1:4" ht="15.75" customHeight="1">
      <c r="A24" s="1660" t="s">
        <v>1645</v>
      </c>
      <c r="B24" s="1660"/>
      <c r="C24" s="916"/>
      <c r="D24" s="916"/>
    </row>
    <row r="25" spans="1:4" ht="16.5" customHeight="1">
      <c r="A25" s="1564" t="s">
        <v>1646</v>
      </c>
      <c r="B25" s="1564"/>
      <c r="C25" s="916"/>
      <c r="D25" s="916"/>
    </row>
    <row r="26" spans="1:4" ht="16.5" customHeight="1">
      <c r="A26" s="519" t="s">
        <v>2160</v>
      </c>
      <c r="B26" s="916"/>
      <c r="C26" s="916"/>
      <c r="D26" s="916"/>
    </row>
    <row r="27" spans="1:4" s="12" customFormat="1" ht="17.25" customHeight="1">
      <c r="A27" s="519" t="s">
        <v>1605</v>
      </c>
      <c r="B27" s="916"/>
      <c r="C27" s="916"/>
      <c r="D27" s="916"/>
    </row>
    <row r="28" spans="1:4" ht="15" customHeight="1">
      <c r="A28" s="519" t="s">
        <v>1647</v>
      </c>
      <c r="B28" s="916"/>
      <c r="C28" s="916"/>
      <c r="D28" s="916"/>
    </row>
    <row r="29" spans="1:4" ht="15.75" customHeight="1">
      <c r="A29" s="519" t="s">
        <v>2162</v>
      </c>
      <c r="B29" s="916"/>
      <c r="C29" s="916"/>
      <c r="D29" s="916"/>
    </row>
    <row r="30" spans="1:4" ht="15" customHeight="1">
      <c r="A30" s="1564" t="s">
        <v>1648</v>
      </c>
      <c r="B30" s="917"/>
      <c r="C30" s="916"/>
      <c r="D30" s="916"/>
    </row>
    <row r="31" spans="1:4" ht="15" customHeight="1">
      <c r="A31" s="519" t="s">
        <v>1649</v>
      </c>
      <c r="B31" s="916"/>
      <c r="C31" s="916"/>
      <c r="D31" s="916"/>
    </row>
    <row r="32" spans="1:4" s="12" customFormat="1" ht="16.5" customHeight="1">
      <c r="A32" s="519" t="s">
        <v>1650</v>
      </c>
      <c r="B32" s="519"/>
      <c r="C32" s="519"/>
      <c r="D32" s="519"/>
    </row>
    <row r="33" spans="1:4" s="12" customFormat="1" ht="16.5" customHeight="1">
      <c r="A33" s="519" t="s">
        <v>1668</v>
      </c>
      <c r="B33" s="519"/>
      <c r="C33" s="519"/>
      <c r="D33" s="519"/>
    </row>
    <row r="34" spans="1:4" ht="21" customHeight="1">
      <c r="A34" s="1566" t="s">
        <v>1180</v>
      </c>
      <c r="B34" s="1565"/>
      <c r="C34" s="1565"/>
      <c r="D34" s="1565"/>
    </row>
    <row r="35" spans="1:4">
      <c r="A35" s="1020" t="s">
        <v>1651</v>
      </c>
      <c r="B35" s="1020"/>
      <c r="C35" s="1020"/>
      <c r="D35" s="749"/>
    </row>
    <row r="36" spans="1:4" ht="14.25" customHeight="1">
      <c r="A36" s="1019" t="s">
        <v>1652</v>
      </c>
      <c r="B36" s="1019"/>
      <c r="C36" s="1019"/>
      <c r="D36" s="749"/>
    </row>
    <row r="37" spans="1:4" ht="14.45" customHeight="1">
      <c r="A37" s="1653" t="s">
        <v>1653</v>
      </c>
      <c r="B37" s="1653"/>
      <c r="C37" s="1020"/>
      <c r="D37" s="749"/>
    </row>
    <row r="38" spans="1:4" s="12" customFormat="1" ht="13.9" customHeight="1">
      <c r="A38" s="1001" t="s">
        <v>1654</v>
      </c>
      <c r="B38" s="1001"/>
      <c r="C38" s="1001"/>
      <c r="D38" s="997"/>
    </row>
    <row r="39" spans="1:4">
      <c r="A39" s="1571" t="s">
        <v>2161</v>
      </c>
      <c r="B39" s="1020"/>
      <c r="C39" s="1020"/>
      <c r="D39" s="749"/>
    </row>
    <row r="40" spans="1:4" s="12" customFormat="1">
      <c r="A40" s="1571" t="s">
        <v>1606</v>
      </c>
      <c r="B40" s="1020"/>
      <c r="C40" s="1020"/>
      <c r="D40" s="749"/>
    </row>
    <row r="41" spans="1:4">
      <c r="A41" s="1571" t="s">
        <v>1655</v>
      </c>
      <c r="B41" s="1020"/>
      <c r="C41" s="1020"/>
      <c r="D41" s="749"/>
    </row>
    <row r="42" spans="1:4">
      <c r="A42" s="1571" t="s">
        <v>2163</v>
      </c>
      <c r="B42" s="1020"/>
      <c r="C42" s="1020"/>
      <c r="D42" s="749"/>
    </row>
    <row r="43" spans="1:4" ht="14.25" customHeight="1">
      <c r="A43" s="1568" t="s">
        <v>1656</v>
      </c>
      <c r="B43" s="1019"/>
      <c r="C43" s="1020"/>
      <c r="D43" s="749"/>
    </row>
    <row r="44" spans="1:4">
      <c r="A44" s="1571" t="s">
        <v>1657</v>
      </c>
      <c r="B44" s="1020"/>
      <c r="C44" s="1020"/>
      <c r="D44" s="749"/>
    </row>
    <row r="45" spans="1:4" s="12" customFormat="1">
      <c r="A45" s="1020" t="s">
        <v>1658</v>
      </c>
      <c r="B45" s="1020"/>
      <c r="C45" s="1020"/>
      <c r="D45" s="749"/>
    </row>
    <row r="46" spans="1:4">
      <c r="A46" s="1060" t="s">
        <v>1669</v>
      </c>
      <c r="B46" s="12"/>
      <c r="C46" s="12"/>
      <c r="D46" s="12"/>
    </row>
    <row r="47" spans="1:4">
      <c r="B47" s="12"/>
    </row>
    <row r="48" spans="1:4">
      <c r="B48" s="12"/>
    </row>
  </sheetData>
  <mergeCells count="3">
    <mergeCell ref="A37:B37"/>
    <mergeCell ref="A23:B23"/>
    <mergeCell ref="A24:B24"/>
  </mergeCells>
  <pageMargins left="0.7" right="0.7" top="0.75" bottom="0.75" header="0.3" footer="0.3"/>
  <pageSetup paperSize="9" scale="56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zoomScaleNormal="100" workbookViewId="0"/>
  </sheetViews>
  <sheetFormatPr defaultRowHeight="14.25"/>
  <cols>
    <col min="1" max="1" width="20.625" style="12" customWidth="1"/>
    <col min="2" max="2" width="16.125" style="12" customWidth="1"/>
    <col min="3" max="3" width="12.5" style="12" customWidth="1"/>
    <col min="4" max="5" width="8.125" style="12" customWidth="1"/>
    <col min="6" max="1014" width="8.125" customWidth="1"/>
  </cols>
  <sheetData>
    <row r="1" spans="1:4" ht="15">
      <c r="A1" s="535" t="s">
        <v>12</v>
      </c>
    </row>
    <row r="2" spans="1:4" ht="15">
      <c r="A2" s="171" t="s">
        <v>13</v>
      </c>
    </row>
    <row r="3" spans="1:4" s="424" customFormat="1">
      <c r="A3" s="464" t="s">
        <v>1721</v>
      </c>
      <c r="B3" s="464"/>
    </row>
    <row r="4" spans="1:4" s="425" customFormat="1" ht="27.95" customHeight="1">
      <c r="A4" s="376" t="s">
        <v>1722</v>
      </c>
      <c r="B4" s="462"/>
    </row>
    <row r="5" spans="1:4" ht="24">
      <c r="A5" s="1128" t="s">
        <v>1019</v>
      </c>
      <c r="B5" s="1127" t="s">
        <v>1033</v>
      </c>
    </row>
    <row r="6" spans="1:4" ht="24">
      <c r="A6" s="1122" t="s">
        <v>1046</v>
      </c>
      <c r="B6" s="254"/>
      <c r="D6" s="815"/>
    </row>
    <row r="7" spans="1:4">
      <c r="A7" s="233" t="s">
        <v>1041</v>
      </c>
      <c r="B7" s="1227">
        <v>3.2</v>
      </c>
      <c r="D7" s="860"/>
    </row>
    <row r="8" spans="1:4">
      <c r="A8" s="233" t="s">
        <v>442</v>
      </c>
      <c r="B8" s="1227">
        <v>5.2</v>
      </c>
      <c r="D8" s="860"/>
    </row>
    <row r="9" spans="1:4">
      <c r="A9" s="233" t="s">
        <v>1036</v>
      </c>
      <c r="B9" s="1227">
        <v>3.5</v>
      </c>
      <c r="D9" s="860"/>
    </row>
    <row r="10" spans="1:4">
      <c r="A10" s="233" t="s">
        <v>443</v>
      </c>
      <c r="B10" s="1227">
        <v>9.9</v>
      </c>
      <c r="D10" s="860"/>
    </row>
    <row r="11" spans="1:4">
      <c r="A11" s="233" t="s">
        <v>1045</v>
      </c>
      <c r="B11" s="1227">
        <v>7.5</v>
      </c>
      <c r="D11" s="860"/>
    </row>
    <row r="12" spans="1:4">
      <c r="A12" s="233" t="s">
        <v>1043</v>
      </c>
      <c r="B12" s="1227">
        <v>5.4</v>
      </c>
      <c r="D12" s="860"/>
    </row>
    <row r="13" spans="1:4">
      <c r="A13" s="233" t="s">
        <v>1038</v>
      </c>
      <c r="B13" s="1227">
        <v>1.9</v>
      </c>
      <c r="D13" s="860"/>
    </row>
    <row r="14" spans="1:4">
      <c r="A14" s="233" t="s">
        <v>1040</v>
      </c>
      <c r="B14" s="1227">
        <v>6.4</v>
      </c>
      <c r="D14" s="860"/>
    </row>
    <row r="15" spans="1:4">
      <c r="A15" s="233" t="s">
        <v>1035</v>
      </c>
      <c r="B15" s="1227">
        <v>2.2999999999999998</v>
      </c>
      <c r="D15" s="860"/>
    </row>
    <row r="16" spans="1:4">
      <c r="A16" s="233" t="s">
        <v>1034</v>
      </c>
      <c r="B16" s="1227">
        <v>4.5</v>
      </c>
      <c r="D16" s="860"/>
    </row>
    <row r="17" spans="1:6">
      <c r="A17" s="233" t="s">
        <v>1042</v>
      </c>
      <c r="B17" s="1227">
        <v>12.5</v>
      </c>
      <c r="D17" s="860"/>
    </row>
    <row r="18" spans="1:6">
      <c r="A18" s="233" t="s">
        <v>444</v>
      </c>
      <c r="B18" s="1227">
        <v>5</v>
      </c>
      <c r="D18" s="860"/>
    </row>
    <row r="19" spans="1:6">
      <c r="A19" s="233" t="s">
        <v>445</v>
      </c>
      <c r="B19" s="1227">
        <v>4.3</v>
      </c>
      <c r="D19" s="860"/>
    </row>
    <row r="20" spans="1:6">
      <c r="A20" s="233" t="s">
        <v>1037</v>
      </c>
      <c r="B20" s="599">
        <v>0.7</v>
      </c>
      <c r="D20" s="844"/>
      <c r="F20" s="77"/>
    </row>
    <row r="21" spans="1:6">
      <c r="A21" s="233" t="s">
        <v>1039</v>
      </c>
      <c r="B21" s="599">
        <v>4</v>
      </c>
      <c r="D21" s="844"/>
      <c r="F21" s="77"/>
    </row>
    <row r="22" spans="1:6">
      <c r="A22" s="233" t="s">
        <v>1044</v>
      </c>
      <c r="B22" s="599">
        <v>8.1</v>
      </c>
      <c r="D22" s="844"/>
      <c r="F22" s="77"/>
    </row>
    <row r="23" spans="1:6" ht="24">
      <c r="A23" s="1122" t="s">
        <v>1047</v>
      </c>
      <c r="B23" s="645"/>
      <c r="D23" s="819"/>
    </row>
    <row r="24" spans="1:6">
      <c r="A24" s="233" t="s">
        <v>93</v>
      </c>
      <c r="B24" s="599">
        <v>13.2</v>
      </c>
      <c r="D24" s="844"/>
    </row>
    <row r="25" spans="1:6">
      <c r="A25" s="233" t="s">
        <v>92</v>
      </c>
      <c r="B25" s="599">
        <v>7.5</v>
      </c>
      <c r="D25" s="844"/>
    </row>
    <row r="26" spans="1:6">
      <c r="A26" s="233" t="s">
        <v>91</v>
      </c>
      <c r="B26" s="599">
        <v>7.1</v>
      </c>
      <c r="D26" s="844"/>
    </row>
    <row r="27" spans="1:6">
      <c r="A27" s="233" t="s">
        <v>90</v>
      </c>
      <c r="B27" s="599">
        <v>6.7</v>
      </c>
      <c r="D27" s="844"/>
    </row>
    <row r="28" spans="1:6">
      <c r="A28" s="1123"/>
    </row>
  </sheetData>
  <pageMargins left="0.7" right="0.7" top="0.75" bottom="0.75" header="0.3" footer="0.3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zoomScaleNormal="100" workbookViewId="0"/>
  </sheetViews>
  <sheetFormatPr defaultRowHeight="14.25"/>
  <cols>
    <col min="1" max="1" width="20.625" style="12" customWidth="1"/>
    <col min="2" max="2" width="15.375" style="12" customWidth="1"/>
    <col min="3" max="3" width="10.75" style="12" customWidth="1"/>
    <col min="4" max="5" width="8.125" style="12" customWidth="1"/>
    <col min="6" max="6" width="14.25" style="12" customWidth="1"/>
    <col min="7" max="1012" width="8.125" customWidth="1"/>
  </cols>
  <sheetData>
    <row r="1" spans="1:10" ht="15">
      <c r="A1" s="535" t="s">
        <v>12</v>
      </c>
    </row>
    <row r="2" spans="1:10" ht="15">
      <c r="A2" s="171" t="s">
        <v>13</v>
      </c>
    </row>
    <row r="3" spans="1:10" s="424" customFormat="1">
      <c r="A3" s="1116" t="s">
        <v>1723</v>
      </c>
      <c r="B3" s="1116"/>
      <c r="C3" s="1116"/>
    </row>
    <row r="4" spans="1:10" s="425" customFormat="1" ht="25.5" customHeight="1">
      <c r="A4" s="376" t="s">
        <v>1724</v>
      </c>
      <c r="B4" s="462"/>
      <c r="C4" s="462"/>
    </row>
    <row r="5" spans="1:10" ht="52.5" customHeight="1">
      <c r="A5" s="1128" t="s">
        <v>1019</v>
      </c>
      <c r="B5" s="1127" t="s">
        <v>1065</v>
      </c>
    </row>
    <row r="6" spans="1:10" ht="24">
      <c r="A6" s="1122" t="s">
        <v>1046</v>
      </c>
      <c r="B6" s="254"/>
      <c r="D6" s="427"/>
      <c r="E6" s="424"/>
      <c r="F6" s="427"/>
      <c r="G6" s="923"/>
      <c r="H6" s="615"/>
      <c r="I6" s="615"/>
      <c r="J6" s="615"/>
    </row>
    <row r="7" spans="1:10">
      <c r="A7" s="233" t="s">
        <v>1041</v>
      </c>
      <c r="B7" s="272">
        <v>813</v>
      </c>
      <c r="C7" s="686"/>
      <c r="D7" s="686"/>
      <c r="E7" s="424"/>
      <c r="F7" s="427"/>
      <c r="G7" s="923"/>
      <c r="H7" s="615"/>
      <c r="I7" s="924"/>
      <c r="J7" s="615"/>
    </row>
    <row r="8" spans="1:10">
      <c r="A8" s="233" t="s">
        <v>442</v>
      </c>
      <c r="B8" s="272">
        <v>1539</v>
      </c>
      <c r="C8" s="686"/>
      <c r="D8" s="686"/>
      <c r="E8" s="424"/>
      <c r="F8" s="427"/>
      <c r="G8" s="923"/>
      <c r="H8" s="615"/>
      <c r="I8" s="924"/>
      <c r="J8" s="615"/>
    </row>
    <row r="9" spans="1:10">
      <c r="A9" s="233" t="s">
        <v>1036</v>
      </c>
      <c r="B9" s="272">
        <v>1075</v>
      </c>
      <c r="C9" s="686"/>
      <c r="D9" s="686"/>
      <c r="E9" s="424"/>
      <c r="F9" s="427"/>
      <c r="G9" s="923"/>
      <c r="H9" s="615"/>
      <c r="I9" s="924"/>
      <c r="J9" s="615"/>
    </row>
    <row r="10" spans="1:10">
      <c r="A10" s="233" t="s">
        <v>443</v>
      </c>
      <c r="B10" s="272">
        <v>2829</v>
      </c>
      <c r="C10" s="686"/>
      <c r="D10" s="686"/>
      <c r="E10" s="424"/>
      <c r="F10" s="427"/>
      <c r="G10" s="923"/>
      <c r="H10" s="615"/>
      <c r="I10" s="924"/>
      <c r="J10" s="615"/>
    </row>
    <row r="11" spans="1:10">
      <c r="A11" s="233" t="s">
        <v>1045</v>
      </c>
      <c r="B11" s="272">
        <v>1817</v>
      </c>
      <c r="C11" s="686"/>
      <c r="D11" s="686"/>
      <c r="E11" s="424"/>
      <c r="F11" s="427"/>
      <c r="G11" s="923"/>
      <c r="H11" s="615"/>
      <c r="I11" s="924"/>
      <c r="J11" s="615"/>
    </row>
    <row r="12" spans="1:10">
      <c r="A12" s="233" t="s">
        <v>1043</v>
      </c>
      <c r="B12" s="272">
        <v>1500</v>
      </c>
      <c r="C12" s="686"/>
      <c r="D12" s="686"/>
      <c r="E12" s="424"/>
      <c r="F12" s="427"/>
      <c r="G12" s="923"/>
      <c r="H12" s="615"/>
      <c r="I12" s="924"/>
      <c r="J12" s="615"/>
    </row>
    <row r="13" spans="1:10">
      <c r="A13" s="233" t="s">
        <v>1038</v>
      </c>
      <c r="B13" s="272">
        <v>557</v>
      </c>
      <c r="C13" s="686"/>
      <c r="D13" s="686"/>
      <c r="E13" s="424"/>
      <c r="F13" s="427"/>
      <c r="G13" s="923"/>
      <c r="H13" s="615"/>
      <c r="I13" s="924"/>
      <c r="J13" s="615"/>
    </row>
    <row r="14" spans="1:10">
      <c r="A14" s="233" t="s">
        <v>1040</v>
      </c>
      <c r="B14" s="272">
        <v>1676</v>
      </c>
      <c r="C14" s="686"/>
      <c r="D14" s="686"/>
      <c r="E14" s="424"/>
      <c r="F14" s="427"/>
      <c r="G14" s="923"/>
      <c r="H14" s="615"/>
      <c r="I14" s="924"/>
      <c r="J14" s="615"/>
    </row>
    <row r="15" spans="1:10">
      <c r="A15" s="233" t="s">
        <v>1035</v>
      </c>
      <c r="B15" s="272">
        <v>708</v>
      </c>
      <c r="C15" s="686"/>
      <c r="D15" s="686"/>
      <c r="E15" s="424"/>
      <c r="F15" s="427"/>
      <c r="G15" s="923"/>
      <c r="H15" s="615"/>
      <c r="I15" s="924"/>
      <c r="J15" s="615"/>
    </row>
    <row r="16" spans="1:10">
      <c r="A16" s="233" t="s">
        <v>1034</v>
      </c>
      <c r="B16" s="272">
        <v>1291</v>
      </c>
      <c r="C16" s="686"/>
      <c r="D16" s="686"/>
      <c r="E16" s="424"/>
      <c r="F16" s="427"/>
      <c r="G16" s="923"/>
      <c r="H16" s="615"/>
      <c r="I16" s="924"/>
      <c r="J16" s="615"/>
    </row>
    <row r="17" spans="1:10">
      <c r="A17" s="233" t="s">
        <v>1042</v>
      </c>
      <c r="B17" s="272">
        <v>3729</v>
      </c>
      <c r="C17" s="686"/>
      <c r="D17" s="686"/>
      <c r="E17" s="424"/>
      <c r="F17" s="427"/>
      <c r="G17" s="923"/>
      <c r="H17" s="615"/>
      <c r="I17" s="924"/>
      <c r="J17" s="615"/>
    </row>
    <row r="18" spans="1:10">
      <c r="A18" s="233" t="s">
        <v>444</v>
      </c>
      <c r="B18" s="272">
        <v>1506</v>
      </c>
      <c r="C18" s="686"/>
      <c r="D18" s="686"/>
      <c r="E18" s="424"/>
      <c r="F18" s="427"/>
      <c r="G18" s="923"/>
      <c r="H18" s="615"/>
      <c r="I18" s="924"/>
      <c r="J18" s="615"/>
    </row>
    <row r="19" spans="1:10">
      <c r="A19" s="233" t="s">
        <v>445</v>
      </c>
      <c r="B19" s="272">
        <v>1192</v>
      </c>
      <c r="C19" s="686"/>
      <c r="D19" s="686"/>
      <c r="E19" s="424"/>
      <c r="F19" s="427"/>
      <c r="G19" s="923"/>
      <c r="H19" s="615"/>
      <c r="I19" s="924"/>
      <c r="J19" s="615"/>
    </row>
    <row r="20" spans="1:10">
      <c r="A20" s="233" t="s">
        <v>1037</v>
      </c>
      <c r="B20" s="272">
        <v>238</v>
      </c>
      <c r="C20" s="686"/>
      <c r="D20" s="686"/>
      <c r="E20" s="424"/>
      <c r="F20" s="427"/>
      <c r="G20" s="615"/>
      <c r="H20" s="615"/>
      <c r="I20" s="924"/>
      <c r="J20" s="615"/>
    </row>
    <row r="21" spans="1:10">
      <c r="A21" s="233" t="s">
        <v>1039</v>
      </c>
      <c r="B21" s="272">
        <v>1216</v>
      </c>
      <c r="C21" s="686"/>
      <c r="D21" s="686"/>
      <c r="E21" s="424"/>
      <c r="F21" s="427"/>
      <c r="G21" s="615"/>
      <c r="H21" s="615"/>
      <c r="I21" s="924"/>
      <c r="J21" s="615"/>
    </row>
    <row r="22" spans="1:10">
      <c r="A22" s="233" t="s">
        <v>1044</v>
      </c>
      <c r="B22" s="272">
        <v>1930</v>
      </c>
      <c r="C22" s="686"/>
      <c r="D22" s="686"/>
      <c r="E22" s="424"/>
      <c r="F22" s="427"/>
      <c r="G22" s="615"/>
      <c r="H22" s="615"/>
      <c r="I22" s="924"/>
      <c r="J22" s="615"/>
    </row>
    <row r="23" spans="1:10" ht="24">
      <c r="A23" s="1122" t="s">
        <v>1047</v>
      </c>
      <c r="B23" s="379"/>
      <c r="C23" s="683"/>
      <c r="D23" s="683"/>
      <c r="E23" s="424"/>
      <c r="F23" s="427"/>
      <c r="G23" s="923"/>
      <c r="H23" s="615"/>
      <c r="I23" s="924"/>
      <c r="J23" s="615"/>
    </row>
    <row r="24" spans="1:10">
      <c r="A24" s="233" t="s">
        <v>93</v>
      </c>
      <c r="B24" s="272">
        <v>2831</v>
      </c>
      <c r="C24" s="686"/>
      <c r="D24" s="686"/>
      <c r="E24" s="424"/>
      <c r="F24" s="427"/>
      <c r="G24" s="923"/>
      <c r="H24" s="615"/>
      <c r="I24" s="924"/>
      <c r="J24" s="615"/>
    </row>
    <row r="25" spans="1:10">
      <c r="A25" s="233" t="s">
        <v>92</v>
      </c>
      <c r="B25" s="272">
        <v>1869</v>
      </c>
      <c r="C25" s="686"/>
      <c r="D25" s="686"/>
      <c r="E25" s="424"/>
      <c r="F25" s="427"/>
      <c r="G25" s="923"/>
      <c r="H25" s="615"/>
      <c r="I25" s="924"/>
      <c r="J25" s="615"/>
    </row>
    <row r="26" spans="1:10">
      <c r="A26" s="233" t="s">
        <v>91</v>
      </c>
      <c r="B26" s="272">
        <v>1767</v>
      </c>
      <c r="C26" s="686"/>
      <c r="D26" s="686"/>
      <c r="E26" s="424"/>
      <c r="F26" s="427"/>
      <c r="G26" s="923"/>
      <c r="H26" s="615"/>
      <c r="I26" s="924"/>
      <c r="J26" s="615"/>
    </row>
    <row r="27" spans="1:10">
      <c r="A27" s="233" t="s">
        <v>90</v>
      </c>
      <c r="B27" s="272">
        <v>1876</v>
      </c>
      <c r="C27" s="686"/>
      <c r="D27" s="686"/>
      <c r="E27" s="424"/>
      <c r="F27" s="424"/>
      <c r="G27" s="615"/>
      <c r="H27" s="615"/>
      <c r="I27" s="615"/>
      <c r="J27" s="615"/>
    </row>
    <row r="28" spans="1:10">
      <c r="C28" s="424"/>
      <c r="D28" s="424"/>
      <c r="E28" s="424"/>
      <c r="F28" s="424"/>
      <c r="G28" s="615"/>
      <c r="H28" s="615"/>
      <c r="I28" s="615"/>
      <c r="J28" s="615"/>
    </row>
    <row r="29" spans="1:10">
      <c r="C29" s="424"/>
      <c r="D29" s="424"/>
      <c r="E29" s="424"/>
      <c r="F29" s="424"/>
      <c r="G29" s="615"/>
      <c r="H29" s="615"/>
      <c r="I29" s="615"/>
      <c r="J29" s="615"/>
    </row>
    <row r="30" spans="1:10">
      <c r="C30" s="424"/>
      <c r="D30" s="424"/>
      <c r="E30" s="424"/>
      <c r="F30" s="424"/>
      <c r="G30" s="615"/>
      <c r="H30" s="615"/>
      <c r="I30" s="615"/>
      <c r="J30" s="615"/>
    </row>
    <row r="31" spans="1:10">
      <c r="C31" s="424"/>
      <c r="D31" s="424"/>
      <c r="E31" s="424"/>
      <c r="F31" s="424"/>
      <c r="G31" s="615"/>
      <c r="H31" s="615"/>
      <c r="I31" s="615"/>
      <c r="J31" s="615"/>
    </row>
    <row r="32" spans="1:10">
      <c r="C32" s="424"/>
      <c r="D32" s="424"/>
      <c r="E32" s="424"/>
      <c r="F32" s="424"/>
      <c r="G32" s="615"/>
      <c r="H32" s="615"/>
      <c r="I32" s="615"/>
      <c r="J32" s="615"/>
    </row>
    <row r="33" spans="3:4">
      <c r="C33" s="424"/>
      <c r="D33" s="424"/>
    </row>
    <row r="34" spans="3:4">
      <c r="C34" s="424"/>
      <c r="D34" s="424"/>
    </row>
  </sheetData>
  <pageMargins left="0.7" right="0.7" top="0.75" bottom="0.75" header="0.3" footer="0.3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zoomScaleNormal="100" workbookViewId="0"/>
  </sheetViews>
  <sheetFormatPr defaultRowHeight="41.85" customHeight="1"/>
  <cols>
    <col min="1" max="1" width="22.5" style="150" customWidth="1"/>
    <col min="2" max="2" width="27.5" style="150" customWidth="1"/>
    <col min="3" max="4" width="22" style="150" customWidth="1"/>
    <col min="5" max="5" width="21" style="150" customWidth="1"/>
    <col min="6" max="6" width="10.5" style="415" customWidth="1"/>
    <col min="7" max="7" width="12" style="115" customWidth="1"/>
    <col min="8" max="8" width="7.375" style="26" customWidth="1"/>
    <col min="9" max="9" width="16.875" style="26" customWidth="1"/>
    <col min="10" max="1026" width="8.125" customWidth="1"/>
  </cols>
  <sheetData>
    <row r="1" spans="1:9" ht="15">
      <c r="A1" s="412" t="s">
        <v>14</v>
      </c>
      <c r="B1" s="199"/>
      <c r="C1" s="199"/>
      <c r="D1" s="199"/>
    </row>
    <row r="2" spans="1:9" ht="15">
      <c r="A2" s="171" t="s">
        <v>15</v>
      </c>
      <c r="B2" s="199"/>
      <c r="C2" s="199"/>
      <c r="D2" s="199"/>
    </row>
    <row r="3" spans="1:9" ht="14.25" customHeight="1">
      <c r="A3" s="408" t="s">
        <v>169</v>
      </c>
      <c r="B3" s="408"/>
      <c r="C3" s="408"/>
      <c r="D3" s="408"/>
      <c r="E3" s="408"/>
      <c r="F3" s="408"/>
      <c r="G3" s="117"/>
      <c r="H3" s="41"/>
    </row>
    <row r="4" spans="1:9" ht="23.25" customHeight="1">
      <c r="A4" s="167" t="s">
        <v>613</v>
      </c>
      <c r="B4" s="408"/>
      <c r="C4" s="408"/>
      <c r="D4" s="408"/>
      <c r="E4" s="408"/>
      <c r="F4" s="105"/>
      <c r="G4" s="117"/>
      <c r="H4" s="41"/>
    </row>
    <row r="5" spans="1:9" ht="34.15" customHeight="1">
      <c r="A5" s="409" t="s">
        <v>1012</v>
      </c>
      <c r="B5" s="413" t="s">
        <v>1066</v>
      </c>
      <c r="C5" s="413" t="s">
        <v>1389</v>
      </c>
      <c r="D5" s="413" t="s">
        <v>1067</v>
      </c>
      <c r="E5" s="266" t="s">
        <v>1013</v>
      </c>
      <c r="H5" s="41"/>
    </row>
    <row r="6" spans="1:9" s="12" customFormat="1" ht="24" customHeight="1">
      <c r="A6" s="1740" t="s">
        <v>1686</v>
      </c>
      <c r="B6" s="1740"/>
      <c r="C6" s="1740"/>
      <c r="D6" s="1740"/>
      <c r="E6" s="1740"/>
      <c r="F6" s="541"/>
      <c r="G6" s="541"/>
      <c r="H6" s="98"/>
      <c r="I6" s="150"/>
    </row>
    <row r="7" spans="1:9" ht="14.25" customHeight="1">
      <c r="A7" s="165" t="s">
        <v>170</v>
      </c>
      <c r="B7" s="1134">
        <v>23</v>
      </c>
      <c r="C7" s="549">
        <v>95067</v>
      </c>
      <c r="D7" s="549">
        <v>20850</v>
      </c>
      <c r="E7" s="244" t="s">
        <v>1493</v>
      </c>
      <c r="H7" s="41"/>
    </row>
    <row r="8" spans="1:9" s="12" customFormat="1" ht="24" customHeight="1">
      <c r="A8" s="1719" t="s">
        <v>1687</v>
      </c>
      <c r="B8" s="1719"/>
      <c r="C8" s="1719"/>
      <c r="D8" s="1719"/>
      <c r="E8" s="1719"/>
      <c r="F8" s="541"/>
      <c r="G8" s="541"/>
      <c r="H8" s="98"/>
      <c r="I8" s="150"/>
    </row>
    <row r="9" spans="1:9" ht="14.25" customHeight="1">
      <c r="A9" s="338" t="s">
        <v>171</v>
      </c>
      <c r="B9" s="286">
        <v>73</v>
      </c>
      <c r="C9" s="286">
        <v>15580</v>
      </c>
      <c r="D9" s="286">
        <v>4792</v>
      </c>
      <c r="E9" s="434" t="s">
        <v>614</v>
      </c>
      <c r="H9" s="41"/>
    </row>
    <row r="10" spans="1:9" ht="14.25" customHeight="1">
      <c r="A10" s="338" t="s">
        <v>1246</v>
      </c>
      <c r="B10" s="286">
        <v>353</v>
      </c>
      <c r="C10" s="286">
        <v>108108</v>
      </c>
      <c r="D10" s="286">
        <v>20284</v>
      </c>
      <c r="E10" s="434" t="s">
        <v>1248</v>
      </c>
      <c r="H10" s="41"/>
    </row>
    <row r="11" spans="1:9" ht="14.25" customHeight="1">
      <c r="A11" s="338" t="s">
        <v>1247</v>
      </c>
      <c r="B11" s="286">
        <v>720</v>
      </c>
      <c r="C11" s="286">
        <v>213628</v>
      </c>
      <c r="D11" s="286">
        <v>15631</v>
      </c>
      <c r="E11" s="434" t="s">
        <v>1249</v>
      </c>
      <c r="H11" s="41"/>
    </row>
    <row r="12" spans="1:9" ht="26.25" customHeight="1">
      <c r="A12" s="1724" t="s">
        <v>941</v>
      </c>
      <c r="B12" s="1724"/>
      <c r="C12" s="739"/>
      <c r="D12" s="739"/>
      <c r="E12" s="739"/>
      <c r="F12" s="410"/>
      <c r="G12" s="138"/>
    </row>
    <row r="13" spans="1:9" ht="14.25" customHeight="1">
      <c r="A13" s="418" t="s">
        <v>1229</v>
      </c>
      <c r="B13" s="410"/>
      <c r="C13" s="410"/>
      <c r="D13" s="410"/>
      <c r="E13" s="410"/>
      <c r="F13" s="410"/>
      <c r="G13" s="389"/>
    </row>
    <row r="14" spans="1:9" ht="13.7" customHeight="1">
      <c r="A14" s="1739" t="s">
        <v>942</v>
      </c>
      <c r="B14" s="1739"/>
      <c r="C14" s="411"/>
      <c r="D14" s="411"/>
      <c r="E14" s="411"/>
      <c r="F14" s="411"/>
      <c r="G14" s="138"/>
    </row>
    <row r="15" spans="1:9" ht="15" customHeight="1">
      <c r="A15" s="429" t="s">
        <v>1230</v>
      </c>
      <c r="G15" s="138"/>
    </row>
    <row r="16" spans="1:9" ht="20.25" customHeight="1">
      <c r="G16" s="138"/>
    </row>
    <row r="17" spans="7:7" ht="18.95" customHeight="1">
      <c r="G17" s="138"/>
    </row>
    <row r="18" spans="7:7" ht="17.25" customHeight="1"/>
    <row r="19" spans="7:7" ht="17.25" customHeight="1"/>
  </sheetData>
  <mergeCells count="4">
    <mergeCell ref="A12:B12"/>
    <mergeCell ref="A14:B14"/>
    <mergeCell ref="A6:E6"/>
    <mergeCell ref="A8:E8"/>
  </mergeCells>
  <pageMargins left="0.70000000000000007" right="0.70000000000000007" top="1.5374015748031495" bottom="1.5374015748031495" header="1.1437007874015748" footer="1.1437007874015748"/>
  <pageSetup paperSize="9" scale="51" fitToWidth="0" fitToHeight="0" orientation="portrait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zoomScaleNormal="100" workbookViewId="0"/>
  </sheetViews>
  <sheetFormatPr defaultRowHeight="14.25"/>
  <cols>
    <col min="1" max="1" width="30.875" customWidth="1"/>
    <col min="2" max="2" width="12.375" style="193" customWidth="1"/>
    <col min="3" max="4" width="13.25" style="358" customWidth="1"/>
    <col min="5" max="5" width="34.375" customWidth="1"/>
    <col min="6" max="6" width="22.875" customWidth="1"/>
    <col min="7" max="7" width="7.375" customWidth="1"/>
    <col min="8" max="8" width="16.875" customWidth="1"/>
    <col min="9" max="1025" width="8.125" customWidth="1"/>
  </cols>
  <sheetData>
    <row r="1" spans="1:8" ht="15">
      <c r="A1" s="170" t="s">
        <v>14</v>
      </c>
    </row>
    <row r="2" spans="1:8" ht="15">
      <c r="A2" s="171" t="s">
        <v>15</v>
      </c>
    </row>
    <row r="3" spans="1:8">
      <c r="A3" s="155" t="s">
        <v>1068</v>
      </c>
      <c r="B3" s="353"/>
      <c r="C3" s="353"/>
      <c r="D3" s="353"/>
      <c r="E3" s="115"/>
      <c r="F3" s="115"/>
      <c r="G3" s="26"/>
      <c r="H3" s="26"/>
    </row>
    <row r="4" spans="1:8" ht="26.25" customHeight="1">
      <c r="A4" s="175" t="s">
        <v>1069</v>
      </c>
      <c r="B4" s="353"/>
      <c r="C4" s="353"/>
      <c r="D4" s="353"/>
      <c r="E4" s="115"/>
      <c r="F4" s="115"/>
      <c r="G4" s="26"/>
      <c r="H4" s="26"/>
    </row>
    <row r="5" spans="1:8" ht="21" customHeight="1">
      <c r="A5" s="207" t="s">
        <v>1012</v>
      </c>
      <c r="B5" s="716" t="s">
        <v>493</v>
      </c>
      <c r="C5" s="717" t="s">
        <v>1424</v>
      </c>
      <c r="D5" s="717" t="s">
        <v>1581</v>
      </c>
      <c r="E5" s="288" t="s">
        <v>1013</v>
      </c>
      <c r="F5" s="153"/>
      <c r="G5" s="26"/>
      <c r="H5" s="26"/>
    </row>
    <row r="6" spans="1:8" ht="15.75" customHeight="1">
      <c r="A6" s="165" t="s">
        <v>172</v>
      </c>
      <c r="B6" s="286">
        <v>1498</v>
      </c>
      <c r="C6" s="604">
        <v>1573</v>
      </c>
      <c r="D6" s="286">
        <v>1559</v>
      </c>
      <c r="E6" s="244" t="s">
        <v>615</v>
      </c>
      <c r="F6" s="153"/>
      <c r="G6" s="26"/>
      <c r="H6" s="26"/>
    </row>
    <row r="7" spans="1:8">
      <c r="A7" s="233" t="s">
        <v>173</v>
      </c>
      <c r="B7" s="286">
        <v>828</v>
      </c>
      <c r="C7" s="604">
        <v>900</v>
      </c>
      <c r="D7" s="286">
        <v>914</v>
      </c>
      <c r="E7" s="241" t="s">
        <v>616</v>
      </c>
      <c r="F7" s="153"/>
      <c r="G7" s="26"/>
      <c r="H7" s="26"/>
    </row>
    <row r="8" spans="1:8">
      <c r="A8" s="165" t="s">
        <v>1070</v>
      </c>
      <c r="B8" s="286">
        <v>6671</v>
      </c>
      <c r="C8" s="604">
        <v>7602</v>
      </c>
      <c r="D8" s="286">
        <v>6408</v>
      </c>
      <c r="E8" s="244" t="s">
        <v>1071</v>
      </c>
      <c r="F8" s="153"/>
      <c r="G8" s="26"/>
      <c r="H8" s="26"/>
    </row>
    <row r="9" spans="1:8">
      <c r="A9" s="233" t="s">
        <v>174</v>
      </c>
      <c r="B9" s="286">
        <v>5076</v>
      </c>
      <c r="C9" s="604">
        <v>5811</v>
      </c>
      <c r="D9" s="286">
        <v>4838</v>
      </c>
      <c r="E9" s="241" t="s">
        <v>617</v>
      </c>
      <c r="F9" s="153"/>
      <c r="G9" s="26"/>
      <c r="H9" s="26"/>
    </row>
    <row r="10" spans="1:8">
      <c r="A10" s="165" t="s">
        <v>175</v>
      </c>
      <c r="B10" s="286">
        <v>93775</v>
      </c>
      <c r="C10" s="604">
        <v>101895</v>
      </c>
      <c r="D10" s="286">
        <v>98299</v>
      </c>
      <c r="E10" s="244" t="s">
        <v>618</v>
      </c>
      <c r="F10" s="153"/>
      <c r="G10" s="26"/>
      <c r="H10" s="26"/>
    </row>
    <row r="11" spans="1:8">
      <c r="A11" s="233" t="s">
        <v>174</v>
      </c>
      <c r="B11" s="286">
        <v>70666</v>
      </c>
      <c r="C11" s="604">
        <v>76049</v>
      </c>
      <c r="D11" s="286">
        <v>74622</v>
      </c>
      <c r="E11" s="241" t="s">
        <v>617</v>
      </c>
      <c r="F11" s="153"/>
      <c r="G11" s="26"/>
      <c r="H11" s="26"/>
    </row>
    <row r="12" spans="1:8" s="12" customFormat="1" ht="24">
      <c r="A12" s="257" t="s">
        <v>1305</v>
      </c>
      <c r="B12" s="286">
        <v>655</v>
      </c>
      <c r="C12" s="742">
        <v>703</v>
      </c>
      <c r="D12" s="742">
        <v>722</v>
      </c>
      <c r="E12" s="481" t="s">
        <v>1306</v>
      </c>
      <c r="F12" s="489"/>
      <c r="G12" s="150"/>
      <c r="H12" s="150"/>
    </row>
    <row r="13" spans="1:8" ht="30" customHeight="1">
      <c r="A13" s="1724" t="s">
        <v>1186</v>
      </c>
      <c r="B13" s="1724"/>
      <c r="C13" s="1724"/>
      <c r="D13" s="1724"/>
      <c r="E13" s="1724"/>
      <c r="F13" s="196"/>
      <c r="G13" s="196"/>
    </row>
    <row r="14" spans="1:8" ht="15.75" customHeight="1">
      <c r="A14" s="338" t="s">
        <v>1507</v>
      </c>
      <c r="B14" s="165"/>
      <c r="C14" s="818"/>
      <c r="D14" s="165"/>
      <c r="E14" s="165"/>
      <c r="F14" s="385"/>
      <c r="G14" s="385"/>
    </row>
    <row r="15" spans="1:8" ht="15.75" customHeight="1">
      <c r="A15" s="1739" t="s">
        <v>1187</v>
      </c>
      <c r="B15" s="1739"/>
      <c r="C15" s="1739"/>
      <c r="D15" s="1739"/>
      <c r="E15" s="1739"/>
      <c r="F15" s="195"/>
      <c r="G15" s="195"/>
    </row>
    <row r="16" spans="1:8" ht="16.5" customHeight="1">
      <c r="A16" s="1739" t="s">
        <v>1188</v>
      </c>
      <c r="B16" s="1739"/>
      <c r="C16" s="1739"/>
      <c r="D16" s="1739"/>
      <c r="E16" s="1739"/>
    </row>
  </sheetData>
  <mergeCells count="3">
    <mergeCell ref="A13:E13"/>
    <mergeCell ref="A15:E15"/>
    <mergeCell ref="A16:E16"/>
  </mergeCells>
  <pageMargins left="0.7" right="0.7" top="0.75" bottom="0.75" header="0.3" footer="0.3"/>
  <pageSetup paperSize="9" scale="55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zoomScaleNormal="100" workbookViewId="0"/>
  </sheetViews>
  <sheetFormatPr defaultRowHeight="14.25"/>
  <cols>
    <col min="1" max="1" width="35.125" customWidth="1"/>
    <col min="2" max="2" width="14.875" style="12" customWidth="1"/>
    <col min="3" max="3" width="34.5" customWidth="1"/>
    <col min="4" max="4" width="16" customWidth="1"/>
    <col min="5" max="5" width="10.5" customWidth="1"/>
    <col min="6" max="6" width="7.375" customWidth="1"/>
    <col min="7" max="7" width="16.875" customWidth="1"/>
    <col min="8" max="1024" width="8.125" customWidth="1"/>
  </cols>
  <sheetData>
    <row r="1" spans="1:7" ht="15">
      <c r="A1" s="170" t="s">
        <v>14</v>
      </c>
    </row>
    <row r="2" spans="1:7" ht="15">
      <c r="A2" s="171" t="s">
        <v>15</v>
      </c>
    </row>
    <row r="3" spans="1:7">
      <c r="A3" s="1088" t="s">
        <v>1688</v>
      </c>
      <c r="B3" s="1088"/>
      <c r="C3" s="1088"/>
      <c r="D3" s="112"/>
      <c r="E3" s="153"/>
      <c r="F3" s="26"/>
      <c r="G3" s="26"/>
    </row>
    <row r="4" spans="1:7" ht="27" customHeight="1">
      <c r="A4" s="445" t="s">
        <v>2096</v>
      </c>
      <c r="B4" s="445"/>
      <c r="C4" s="429"/>
      <c r="D4" s="105"/>
      <c r="E4" s="153"/>
      <c r="F4" s="26"/>
      <c r="G4" s="26"/>
    </row>
    <row r="5" spans="1:7" ht="21.6" customHeight="1">
      <c r="A5" s="929" t="s">
        <v>1012</v>
      </c>
      <c r="B5" s="933" t="s">
        <v>1581</v>
      </c>
      <c r="C5" s="288" t="s">
        <v>1013</v>
      </c>
      <c r="D5" s="843"/>
      <c r="E5" s="153"/>
      <c r="F5" s="26"/>
      <c r="G5" s="26"/>
    </row>
    <row r="6" spans="1:7">
      <c r="A6" s="931" t="s">
        <v>176</v>
      </c>
      <c r="B6" s="1135">
        <v>2853</v>
      </c>
      <c r="C6" s="1590" t="s">
        <v>2095</v>
      </c>
      <c r="D6" s="861"/>
      <c r="E6" s="861"/>
      <c r="F6" s="26"/>
      <c r="G6" s="26"/>
    </row>
    <row r="7" spans="1:7">
      <c r="A7" s="930" t="s">
        <v>1252</v>
      </c>
      <c r="B7" s="1135">
        <v>2098</v>
      </c>
      <c r="C7" s="289" t="s">
        <v>1253</v>
      </c>
      <c r="D7" s="861"/>
      <c r="E7" s="861"/>
      <c r="F7" s="26"/>
      <c r="G7" s="26"/>
    </row>
    <row r="8" spans="1:7">
      <c r="A8" s="931" t="s">
        <v>177</v>
      </c>
      <c r="B8" s="1135">
        <v>188</v>
      </c>
      <c r="C8" s="231" t="s">
        <v>619</v>
      </c>
      <c r="D8" s="861"/>
      <c r="E8" s="861"/>
      <c r="F8" s="26"/>
      <c r="G8" s="26"/>
    </row>
    <row r="9" spans="1:7">
      <c r="A9" s="931" t="s">
        <v>178</v>
      </c>
      <c r="B9" s="1135">
        <v>6955</v>
      </c>
      <c r="C9" s="231" t="s">
        <v>620</v>
      </c>
      <c r="D9" s="861"/>
      <c r="E9" s="861"/>
      <c r="F9" s="26"/>
      <c r="G9" s="26"/>
    </row>
    <row r="10" spans="1:7" ht="25.5" customHeight="1">
      <c r="A10" s="1724" t="s">
        <v>1072</v>
      </c>
      <c r="B10" s="1724"/>
      <c r="C10" s="381"/>
      <c r="D10" s="381"/>
      <c r="E10" s="153"/>
      <c r="F10" s="26"/>
      <c r="G10" s="26"/>
    </row>
    <row r="11" spans="1:7" ht="15" customHeight="1">
      <c r="A11" s="1739" t="s">
        <v>1073</v>
      </c>
      <c r="B11" s="1739"/>
      <c r="C11" s="383"/>
      <c r="D11" s="383"/>
      <c r="E11" s="153"/>
      <c r="F11" s="26"/>
      <c r="G11" s="26"/>
    </row>
  </sheetData>
  <mergeCells count="2">
    <mergeCell ref="A10:B10"/>
    <mergeCell ref="A11:B11"/>
  </mergeCells>
  <pageMargins left="0.7" right="0.7" top="0.75" bottom="0.75" header="0.3" footer="0.3"/>
  <pageSetup paperSize="9" scale="68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zoomScaleNormal="100" workbookViewId="0"/>
  </sheetViews>
  <sheetFormatPr defaultRowHeight="16.350000000000001" customHeight="1"/>
  <cols>
    <col min="1" max="1" width="46.875" style="26" customWidth="1"/>
    <col min="2" max="2" width="13.5" style="150" customWidth="1"/>
    <col min="3" max="3" width="51.375" style="26" customWidth="1"/>
    <col min="4" max="1024" width="8.125" customWidth="1"/>
  </cols>
  <sheetData>
    <row r="1" spans="1:5" ht="15">
      <c r="A1" s="170" t="s">
        <v>14</v>
      </c>
      <c r="B1" s="199"/>
    </row>
    <row r="2" spans="1:5" ht="15">
      <c r="A2" s="171" t="s">
        <v>15</v>
      </c>
      <c r="B2" s="199"/>
    </row>
    <row r="3" spans="1:5" s="12" customFormat="1" ht="14.25">
      <c r="A3" s="1088" t="s">
        <v>1689</v>
      </c>
      <c r="B3" s="1088"/>
      <c r="C3" s="1088"/>
      <c r="D3" s="46"/>
    </row>
    <row r="4" spans="1:5" s="425" customFormat="1" ht="23.25" customHeight="1">
      <c r="A4" s="376" t="s">
        <v>1690</v>
      </c>
      <c r="B4" s="462"/>
      <c r="C4" s="462"/>
      <c r="D4" s="1138"/>
    </row>
    <row r="5" spans="1:5" s="12" customFormat="1" ht="28.15" customHeight="1">
      <c r="A5" s="625" t="s">
        <v>1012</v>
      </c>
      <c r="B5" s="1114" t="s">
        <v>1014</v>
      </c>
      <c r="C5" s="287" t="s">
        <v>1013</v>
      </c>
      <c r="D5" s="54"/>
    </row>
    <row r="6" spans="1:5" s="12" customFormat="1" ht="17.25" customHeight="1">
      <c r="A6" s="1098" t="s">
        <v>903</v>
      </c>
      <c r="B6" s="310"/>
      <c r="C6" s="228" t="s">
        <v>906</v>
      </c>
      <c r="D6" s="54"/>
      <c r="E6" s="1136"/>
    </row>
    <row r="7" spans="1:5" s="12" customFormat="1" ht="15.6" customHeight="1">
      <c r="A7" s="290" t="s">
        <v>242</v>
      </c>
      <c r="B7" s="1137">
        <v>84.5</v>
      </c>
      <c r="C7" s="459" t="s">
        <v>675</v>
      </c>
      <c r="D7" s="54"/>
      <c r="E7" s="844"/>
    </row>
    <row r="8" spans="1:5" s="12" customFormat="1" ht="14.85" customHeight="1">
      <c r="A8" s="290" t="s">
        <v>899</v>
      </c>
      <c r="B8" s="1137">
        <v>7.3</v>
      </c>
      <c r="C8" s="459" t="s">
        <v>632</v>
      </c>
      <c r="D8" s="54"/>
      <c r="E8" s="844"/>
    </row>
    <row r="9" spans="1:5" s="12" customFormat="1" ht="17.25" customHeight="1">
      <c r="A9" s="290" t="s">
        <v>900</v>
      </c>
      <c r="B9" s="1137">
        <v>3.9</v>
      </c>
      <c r="C9" s="459" t="s">
        <v>904</v>
      </c>
      <c r="D9" s="54"/>
      <c r="E9" s="844"/>
    </row>
    <row r="10" spans="1:5" s="12" customFormat="1" ht="16.350000000000001" customHeight="1">
      <c r="A10" s="290" t="s">
        <v>901</v>
      </c>
      <c r="B10" s="1137">
        <v>1.6</v>
      </c>
      <c r="C10" s="681" t="s">
        <v>2097</v>
      </c>
      <c r="D10" s="54"/>
      <c r="E10" s="844"/>
    </row>
    <row r="11" spans="1:5" s="12" customFormat="1" ht="16.350000000000001" customHeight="1">
      <c r="A11" s="290" t="s">
        <v>902</v>
      </c>
      <c r="B11" s="1137">
        <v>2.6</v>
      </c>
      <c r="C11" s="459" t="s">
        <v>905</v>
      </c>
      <c r="D11" s="54"/>
      <c r="E11" s="844"/>
    </row>
    <row r="12" spans="1:5" ht="16.350000000000001" customHeight="1">
      <c r="A12" s="41"/>
      <c r="B12" s="408"/>
      <c r="C12" s="35"/>
      <c r="D12" s="54"/>
    </row>
    <row r="13" spans="1:5" ht="16.350000000000001" customHeight="1">
      <c r="A13" s="41"/>
      <c r="B13" s="58"/>
      <c r="D13" s="54"/>
    </row>
    <row r="14" spans="1:5" ht="16.350000000000001" customHeight="1">
      <c r="A14" s="41"/>
      <c r="D14" s="54"/>
    </row>
    <row r="15" spans="1:5" ht="16.350000000000001" customHeight="1">
      <c r="A15" s="41"/>
      <c r="D15" s="54"/>
    </row>
    <row r="16" spans="1:5" ht="16.350000000000001" customHeight="1">
      <c r="A16" s="98"/>
      <c r="D16" s="54"/>
    </row>
  </sheetData>
  <pageMargins left="0.70000000000000007" right="0.70000000000000007" top="1.5374015748031495" bottom="1.5374015748031495" header="1.1437007874015748" footer="1.1437007874015748"/>
  <pageSetup paperSize="9" scale="67" fitToWidth="0" fitToHeight="0" orientation="portrait" r:id="rId1"/>
  <headerFooter alignWithMargins="0"/>
  <colBreaks count="1" manualBreakCount="1">
    <brk id="4" man="1"/>
  </colBreaks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zoomScaleNormal="100" workbookViewId="0"/>
  </sheetViews>
  <sheetFormatPr defaultRowHeight="29.1" customHeight="1"/>
  <cols>
    <col min="1" max="1" width="11.75" style="150" customWidth="1"/>
    <col min="2" max="2" width="9.375" style="150" customWidth="1"/>
    <col min="3" max="9" width="8.125" style="150" customWidth="1"/>
    <col min="10" max="11" width="8.125" style="12" customWidth="1"/>
    <col min="12" max="1023" width="8.125" customWidth="1"/>
  </cols>
  <sheetData>
    <row r="1" spans="1:12" ht="15">
      <c r="A1" s="535" t="s">
        <v>14</v>
      </c>
      <c r="B1" s="199"/>
    </row>
    <row r="2" spans="1:12" ht="15">
      <c r="A2" s="171" t="s">
        <v>15</v>
      </c>
      <c r="B2" s="199"/>
    </row>
    <row r="3" spans="1:12" ht="14.25">
      <c r="A3" s="838" t="s">
        <v>508</v>
      </c>
      <c r="B3" s="838"/>
      <c r="C3" s="838"/>
      <c r="D3" s="838"/>
    </row>
    <row r="4" spans="1:12" ht="25.5" customHeight="1">
      <c r="A4" s="167" t="s">
        <v>621</v>
      </c>
      <c r="B4" s="838"/>
      <c r="C4" s="838"/>
      <c r="D4" s="838"/>
    </row>
    <row r="5" spans="1:12" ht="24">
      <c r="A5" s="953" t="s">
        <v>1022</v>
      </c>
      <c r="B5" s="1086" t="s">
        <v>1014</v>
      </c>
      <c r="D5" s="12"/>
      <c r="E5" s="12"/>
    </row>
    <row r="6" spans="1:12" ht="14.25">
      <c r="A6" s="507">
        <v>2015</v>
      </c>
      <c r="B6" s="291">
        <v>5</v>
      </c>
      <c r="D6" s="12"/>
      <c r="E6" s="12"/>
    </row>
    <row r="7" spans="1:12" s="193" customFormat="1" ht="14.25">
      <c r="A7" s="507">
        <v>2020</v>
      </c>
      <c r="B7" s="1139" t="s">
        <v>1608</v>
      </c>
      <c r="C7" s="358"/>
      <c r="D7" s="12"/>
      <c r="E7" s="12"/>
      <c r="F7" s="150"/>
      <c r="G7" s="150"/>
      <c r="H7" s="150"/>
      <c r="I7" s="150"/>
      <c r="J7" s="358"/>
      <c r="K7" s="358"/>
    </row>
    <row r="8" spans="1:12" s="193" customFormat="1" ht="14.25">
      <c r="A8" s="507">
        <v>2023</v>
      </c>
      <c r="B8" s="291">
        <v>9.1999999999999993</v>
      </c>
      <c r="C8" s="358"/>
      <c r="D8" s="12"/>
      <c r="E8" s="12"/>
      <c r="F8" s="150"/>
      <c r="G8" s="150"/>
      <c r="H8" s="150"/>
      <c r="I8" s="150"/>
      <c r="J8" s="358"/>
      <c r="K8" s="358"/>
    </row>
    <row r="9" spans="1:12" s="193" customFormat="1" ht="14.25">
      <c r="A9" s="507">
        <v>2024</v>
      </c>
      <c r="B9" s="291">
        <v>10.6</v>
      </c>
      <c r="C9" s="358"/>
      <c r="D9" s="12"/>
      <c r="E9" s="12"/>
      <c r="F9" s="150"/>
      <c r="G9" s="150"/>
      <c r="H9" s="150"/>
      <c r="I9" s="150"/>
      <c r="J9" s="358"/>
      <c r="K9" s="358"/>
    </row>
    <row r="10" spans="1:12" ht="26.25" customHeight="1">
      <c r="A10" s="150" t="s">
        <v>192</v>
      </c>
    </row>
    <row r="11" spans="1:12" ht="17.649999999999999" customHeight="1">
      <c r="A11" s="1098" t="s">
        <v>1590</v>
      </c>
      <c r="B11" s="426"/>
      <c r="C11" s="338"/>
      <c r="D11" s="338"/>
      <c r="E11" s="338"/>
      <c r="F11" s="1140"/>
      <c r="G11" s="428"/>
      <c r="H11" s="428"/>
      <c r="I11" s="428"/>
      <c r="J11" s="424"/>
      <c r="K11" s="424"/>
      <c r="L11" s="424"/>
    </row>
    <row r="12" spans="1:12" ht="17.649999999999999" customHeight="1">
      <c r="A12" s="541" t="s">
        <v>622</v>
      </c>
      <c r="B12" s="541"/>
    </row>
    <row r="13" spans="1:12" ht="17.649999999999999" customHeight="1">
      <c r="A13" s="116" t="s">
        <v>1591</v>
      </c>
      <c r="B13" s="1100"/>
      <c r="C13" s="1100"/>
      <c r="D13" s="541"/>
      <c r="E13" s="541"/>
      <c r="F13" s="541"/>
      <c r="G13" s="541"/>
      <c r="H13" s="541"/>
      <c r="I13" s="191"/>
      <c r="J13" s="745"/>
      <c r="K13" s="745"/>
      <c r="L13" s="745"/>
    </row>
    <row r="14" spans="1:12" ht="17.649999999999999" customHeight="1">
      <c r="A14" s="116"/>
      <c r="B14" s="1535"/>
      <c r="C14" s="1535"/>
      <c r="D14" s="541"/>
      <c r="E14" s="541"/>
      <c r="F14" s="541"/>
      <c r="G14" s="541"/>
      <c r="H14" s="541"/>
      <c r="I14" s="191"/>
      <c r="J14" s="745"/>
      <c r="K14" s="745"/>
      <c r="L14" s="745"/>
    </row>
    <row r="15" spans="1:12" ht="17.649999999999999" customHeight="1">
      <c r="A15" s="116"/>
      <c r="B15" s="1535"/>
      <c r="C15" s="1535"/>
      <c r="D15" s="541"/>
      <c r="E15" s="541"/>
      <c r="F15" s="541"/>
      <c r="G15" s="541"/>
      <c r="H15" s="541"/>
      <c r="I15" s="191"/>
      <c r="J15" s="745"/>
      <c r="K15" s="745"/>
      <c r="L15" s="745"/>
    </row>
    <row r="16" spans="1:12" ht="17.649999999999999" customHeight="1">
      <c r="A16" s="116"/>
      <c r="B16" s="1535"/>
      <c r="C16" s="1535"/>
      <c r="D16" s="541"/>
      <c r="E16" s="541"/>
      <c r="F16" s="541"/>
      <c r="G16" s="541"/>
      <c r="H16" s="541"/>
      <c r="I16" s="191"/>
      <c r="J16" s="745"/>
      <c r="K16" s="745"/>
      <c r="L16" s="745"/>
    </row>
    <row r="17" spans="1:14" ht="17.649999999999999" customHeight="1">
      <c r="A17" s="116"/>
      <c r="B17" s="1535"/>
      <c r="C17" s="1535"/>
      <c r="D17" s="541"/>
      <c r="E17" s="541"/>
      <c r="F17" s="541"/>
      <c r="G17" s="541"/>
      <c r="H17" s="541"/>
      <c r="I17" s="191"/>
      <c r="J17" s="745"/>
      <c r="K17" s="745"/>
      <c r="L17" s="745"/>
    </row>
    <row r="18" spans="1:14" ht="17.649999999999999" customHeight="1">
      <c r="A18" s="116"/>
      <c r="B18" s="1535"/>
      <c r="C18" s="1535"/>
      <c r="D18" s="541"/>
      <c r="E18" s="541"/>
      <c r="F18" s="541"/>
      <c r="G18" s="541"/>
      <c r="H18" s="541"/>
      <c r="I18" s="191"/>
      <c r="J18" s="745"/>
      <c r="K18" s="745"/>
      <c r="L18" s="745"/>
    </row>
    <row r="19" spans="1:14" ht="17.649999999999999" customHeight="1">
      <c r="A19" s="116"/>
      <c r="B19" s="1535"/>
      <c r="C19" s="1535"/>
      <c r="D19" s="541"/>
      <c r="E19" s="541"/>
      <c r="F19" s="541"/>
      <c r="G19" s="541"/>
      <c r="H19" s="541"/>
      <c r="I19" s="191"/>
      <c r="J19" s="745"/>
      <c r="K19" s="745"/>
      <c r="L19" s="745"/>
    </row>
    <row r="20" spans="1:14" ht="17.649999999999999" customHeight="1">
      <c r="A20" s="116"/>
      <c r="B20" s="1535"/>
      <c r="C20" s="1535"/>
      <c r="D20" s="541"/>
      <c r="E20" s="541"/>
      <c r="F20" s="541"/>
      <c r="G20" s="541"/>
      <c r="H20" s="541"/>
      <c r="I20" s="191"/>
      <c r="J20" s="745"/>
      <c r="K20" s="745"/>
      <c r="L20" s="745"/>
    </row>
    <row r="21" spans="1:14" ht="17.649999999999999" customHeight="1">
      <c r="A21" s="116"/>
      <c r="B21" s="1535"/>
      <c r="C21" s="1535"/>
      <c r="D21" s="541"/>
      <c r="E21" s="541"/>
      <c r="F21" s="541"/>
      <c r="G21" s="541"/>
      <c r="H21" s="541"/>
      <c r="I21" s="191"/>
      <c r="J21" s="745"/>
      <c r="K21" s="745"/>
      <c r="L21" s="745"/>
    </row>
    <row r="22" spans="1:14" ht="17.25" customHeight="1">
      <c r="A22" s="116"/>
      <c r="B22" s="1100"/>
      <c r="C22" s="1100"/>
      <c r="D22" s="541"/>
      <c r="E22" s="541"/>
      <c r="F22" s="541"/>
      <c r="G22" s="541"/>
      <c r="H22" s="541"/>
      <c r="I22" s="191"/>
      <c r="J22" s="745"/>
      <c r="K22" s="745"/>
      <c r="L22" s="745"/>
      <c r="M22" s="745"/>
      <c r="N22" s="745"/>
    </row>
    <row r="23" spans="1:14" ht="17.649999999999999" customHeight="1">
      <c r="A23" s="116"/>
      <c r="B23" s="1100"/>
      <c r="C23" s="1100"/>
      <c r="D23" s="541"/>
      <c r="E23" s="541"/>
      <c r="F23" s="541"/>
      <c r="G23" s="541"/>
      <c r="H23" s="541"/>
      <c r="I23" s="191"/>
      <c r="J23" s="745"/>
      <c r="K23" s="745"/>
      <c r="L23" s="745"/>
      <c r="M23" s="745"/>
      <c r="N23" s="745"/>
    </row>
    <row r="24" spans="1:14" ht="18.95" customHeight="1">
      <c r="A24" s="116"/>
      <c r="B24" s="1100"/>
      <c r="C24" s="1100"/>
      <c r="D24" s="541"/>
      <c r="E24" s="541"/>
      <c r="F24" s="541"/>
      <c r="G24" s="541"/>
      <c r="H24" s="541"/>
      <c r="I24" s="191"/>
      <c r="J24" s="745"/>
      <c r="K24" s="745"/>
      <c r="L24" s="745"/>
      <c r="M24" s="745"/>
      <c r="N24" s="745"/>
    </row>
    <row r="25" spans="1:14" ht="15.75" customHeight="1">
      <c r="A25" s="116"/>
      <c r="B25" s="1100"/>
      <c r="C25" s="1100"/>
      <c r="D25" s="541"/>
      <c r="E25" s="541"/>
      <c r="F25" s="541"/>
      <c r="G25" s="541"/>
      <c r="H25" s="541"/>
      <c r="I25" s="191"/>
      <c r="J25" s="745"/>
      <c r="K25" s="745"/>
      <c r="L25" s="745"/>
      <c r="M25" s="745"/>
      <c r="N25" s="745"/>
    </row>
    <row r="26" spans="1:14" ht="21.6" customHeight="1">
      <c r="A26" s="116"/>
      <c r="B26" s="1100"/>
      <c r="C26" s="1100"/>
      <c r="D26" s="541"/>
      <c r="E26" s="541"/>
      <c r="F26" s="541"/>
      <c r="G26" s="541"/>
      <c r="H26" s="541"/>
      <c r="I26" s="191"/>
      <c r="J26" s="745"/>
      <c r="K26" s="745"/>
      <c r="L26" s="745"/>
      <c r="M26" s="745"/>
      <c r="N26" s="745"/>
    </row>
    <row r="27" spans="1:14" ht="29.1" customHeight="1">
      <c r="A27" s="116"/>
      <c r="B27" s="1100"/>
      <c r="C27" s="1100"/>
      <c r="D27" s="541"/>
      <c r="E27" s="541"/>
      <c r="F27" s="541"/>
      <c r="G27" s="541"/>
      <c r="H27" s="541"/>
      <c r="I27" s="191"/>
      <c r="J27" s="745"/>
      <c r="K27" s="745"/>
      <c r="L27" s="745"/>
      <c r="M27" s="745"/>
      <c r="N27" s="745"/>
    </row>
    <row r="28" spans="1:14" ht="29.1" customHeight="1">
      <c r="A28" s="116"/>
      <c r="B28" s="1100"/>
      <c r="C28" s="1100"/>
      <c r="D28" s="541"/>
      <c r="E28" s="541"/>
      <c r="F28" s="541"/>
      <c r="G28" s="541"/>
      <c r="H28" s="541"/>
      <c r="I28" s="191"/>
      <c r="J28" s="745"/>
      <c r="K28" s="745"/>
      <c r="L28" s="745"/>
      <c r="M28" s="745"/>
      <c r="N28" s="745"/>
    </row>
    <row r="29" spans="1:14" ht="29.1" customHeight="1">
      <c r="A29" s="116"/>
      <c r="B29" s="1100"/>
      <c r="C29" s="1100"/>
      <c r="D29" s="541"/>
      <c r="E29" s="541"/>
      <c r="F29" s="541"/>
      <c r="G29" s="541"/>
      <c r="H29" s="541"/>
      <c r="I29" s="191"/>
      <c r="J29" s="745"/>
      <c r="K29" s="745"/>
      <c r="L29" s="745"/>
      <c r="M29" s="745"/>
      <c r="N29" s="745"/>
    </row>
  </sheetData>
  <pageMargins left="0.70826771653543308" right="0.70826771653543308" top="1.5354330708661417" bottom="1.5354330708661417" header="1.1417322834645669" footer="1.1417322834645669"/>
  <pageSetup paperSize="9" scale="67" fitToWidth="0" fitToHeight="0" orientation="landscape" r:id="rId1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zoomScaleNormal="100" workbookViewId="0"/>
  </sheetViews>
  <sheetFormatPr defaultRowHeight="14.25"/>
  <cols>
    <col min="1" max="1" width="40.75" style="12" customWidth="1"/>
    <col min="2" max="2" width="11.5" style="12" customWidth="1"/>
    <col min="3" max="3" width="40.75" style="12" customWidth="1"/>
  </cols>
  <sheetData>
    <row r="1" spans="1:10" ht="15">
      <c r="A1" s="535" t="s">
        <v>14</v>
      </c>
    </row>
    <row r="2" spans="1:10" ht="15">
      <c r="A2" s="171" t="s">
        <v>15</v>
      </c>
      <c r="B2" s="150"/>
      <c r="C2" s="150"/>
      <c r="D2" s="26"/>
      <c r="E2" s="26"/>
      <c r="F2" s="26"/>
      <c r="G2" s="26"/>
      <c r="H2" s="26"/>
      <c r="I2" s="26"/>
      <c r="J2" s="26"/>
    </row>
    <row r="3" spans="1:10" s="615" customFormat="1">
      <c r="A3" s="1088" t="s">
        <v>1691</v>
      </c>
      <c r="B3" s="1088"/>
      <c r="C3" s="1088"/>
      <c r="D3" s="1088"/>
      <c r="E3" s="1088"/>
      <c r="F3" s="1088"/>
      <c r="G3" s="1088"/>
      <c r="H3" s="1088"/>
      <c r="I3" s="714"/>
      <c r="J3" s="714"/>
    </row>
    <row r="4" spans="1:10" s="899" customFormat="1" ht="27.95" customHeight="1">
      <c r="A4" s="463" t="s">
        <v>1692</v>
      </c>
      <c r="B4" s="463"/>
      <c r="C4" s="463"/>
      <c r="D4" s="1142"/>
      <c r="E4" s="1142"/>
      <c r="F4" s="462"/>
      <c r="G4" s="462"/>
      <c r="H4" s="462"/>
      <c r="I4" s="1143"/>
      <c r="J4" s="1143"/>
    </row>
    <row r="5" spans="1:10" ht="24">
      <c r="A5" s="929" t="s">
        <v>1012</v>
      </c>
      <c r="B5" s="934" t="s">
        <v>1014</v>
      </c>
      <c r="C5" s="935" t="s">
        <v>1013</v>
      </c>
      <c r="D5" s="26"/>
      <c r="E5" s="26"/>
      <c r="F5" s="26"/>
      <c r="G5" s="26"/>
      <c r="H5" s="26"/>
      <c r="I5" s="26"/>
      <c r="J5" s="26"/>
    </row>
    <row r="6" spans="1:10">
      <c r="A6" s="1106" t="s">
        <v>943</v>
      </c>
      <c r="B6" s="936"/>
      <c r="C6" s="228" t="s">
        <v>944</v>
      </c>
      <c r="D6" s="26"/>
      <c r="E6" s="862"/>
      <c r="F6" s="26"/>
      <c r="G6" s="26"/>
      <c r="H6" s="26"/>
      <c r="I6" s="26"/>
      <c r="J6" s="26"/>
    </row>
    <row r="7" spans="1:10">
      <c r="A7" s="292" t="s">
        <v>179</v>
      </c>
      <c r="B7" s="293">
        <v>5</v>
      </c>
      <c r="C7" s="459" t="s">
        <v>623</v>
      </c>
      <c r="D7" s="26"/>
      <c r="E7" s="859"/>
      <c r="F7" s="26"/>
      <c r="G7" s="26"/>
      <c r="H7" s="26"/>
      <c r="I7" s="26"/>
      <c r="J7" s="26"/>
    </row>
    <row r="8" spans="1:10">
      <c r="A8" s="233" t="s">
        <v>180</v>
      </c>
      <c r="B8" s="293">
        <v>3.5</v>
      </c>
      <c r="C8" s="459" t="s">
        <v>624</v>
      </c>
      <c r="D8" s="26"/>
      <c r="E8" s="859"/>
      <c r="F8" s="26"/>
      <c r="G8" s="26"/>
      <c r="H8" s="26"/>
      <c r="I8" s="26"/>
      <c r="J8" s="26"/>
    </row>
    <row r="9" spans="1:10">
      <c r="A9" s="292" t="s">
        <v>181</v>
      </c>
      <c r="B9" s="293">
        <v>4.0999999999999996</v>
      </c>
      <c r="C9" s="459" t="s">
        <v>625</v>
      </c>
      <c r="D9" s="26"/>
      <c r="E9" s="859"/>
      <c r="F9" s="26"/>
      <c r="G9" s="26"/>
      <c r="H9" s="26"/>
      <c r="I9" s="26"/>
      <c r="J9" s="26"/>
    </row>
    <row r="10" spans="1:10">
      <c r="A10" s="292" t="s">
        <v>182</v>
      </c>
      <c r="B10" s="293">
        <v>12.5</v>
      </c>
      <c r="C10" s="459" t="s">
        <v>626</v>
      </c>
      <c r="D10" s="26"/>
      <c r="E10" s="859"/>
      <c r="F10" s="26"/>
      <c r="G10" s="26"/>
      <c r="H10" s="26"/>
      <c r="I10" s="26"/>
      <c r="J10" s="26"/>
    </row>
    <row r="11" spans="1:10">
      <c r="A11" s="292" t="s">
        <v>183</v>
      </c>
      <c r="B11" s="293">
        <v>24.5</v>
      </c>
      <c r="C11" s="459" t="s">
        <v>627</v>
      </c>
      <c r="D11" s="26"/>
      <c r="E11" s="859"/>
      <c r="F11" s="26"/>
      <c r="G11" s="26"/>
      <c r="H11" s="26"/>
      <c r="I11" s="26"/>
      <c r="J11" s="26"/>
    </row>
    <row r="12" spans="1:10">
      <c r="A12" s="292" t="s">
        <v>184</v>
      </c>
      <c r="B12" s="293">
        <v>1.2</v>
      </c>
      <c r="C12" s="459" t="s">
        <v>628</v>
      </c>
      <c r="D12" s="26"/>
      <c r="E12" s="859"/>
      <c r="F12" s="26"/>
      <c r="G12" s="26"/>
      <c r="H12" s="26"/>
      <c r="I12" s="26"/>
      <c r="J12" s="26"/>
    </row>
    <row r="13" spans="1:10">
      <c r="A13" s="292" t="s">
        <v>185</v>
      </c>
      <c r="B13" s="293">
        <v>1.4</v>
      </c>
      <c r="C13" s="459" t="s">
        <v>629</v>
      </c>
      <c r="D13" s="26"/>
      <c r="E13" s="859"/>
      <c r="F13" s="26"/>
      <c r="G13" s="26"/>
      <c r="H13" s="26"/>
      <c r="I13" s="26"/>
      <c r="J13" s="26"/>
    </row>
    <row r="14" spans="1:10">
      <c r="A14" s="292" t="s">
        <v>186</v>
      </c>
      <c r="B14" s="293">
        <v>7.5</v>
      </c>
      <c r="C14" s="459" t="s">
        <v>630</v>
      </c>
      <c r="D14" s="26"/>
      <c r="E14" s="859"/>
      <c r="F14" s="26"/>
      <c r="G14" s="26"/>
      <c r="H14" s="26"/>
      <c r="I14" s="26"/>
      <c r="J14" s="26"/>
    </row>
    <row r="15" spans="1:10">
      <c r="A15" s="292" t="s">
        <v>187</v>
      </c>
      <c r="B15" s="293">
        <v>2.8</v>
      </c>
      <c r="C15" s="459" t="s">
        <v>631</v>
      </c>
      <c r="D15" s="26"/>
      <c r="E15" s="859"/>
      <c r="F15" s="26"/>
      <c r="G15" s="26"/>
      <c r="H15" s="26"/>
      <c r="I15" s="26"/>
      <c r="J15" s="26"/>
    </row>
    <row r="16" spans="1:10">
      <c r="A16" s="292" t="s">
        <v>188</v>
      </c>
      <c r="B16" s="293">
        <v>11.4</v>
      </c>
      <c r="C16" s="459" t="s">
        <v>632</v>
      </c>
      <c r="D16" s="26"/>
      <c r="E16" s="859"/>
      <c r="F16" s="26"/>
      <c r="G16" s="26"/>
      <c r="H16" s="26"/>
      <c r="I16" s="26"/>
      <c r="J16" s="26"/>
    </row>
    <row r="17" spans="1:10">
      <c r="A17" s="292" t="s">
        <v>189</v>
      </c>
      <c r="B17" s="293">
        <v>5.2</v>
      </c>
      <c r="C17" s="459" t="s">
        <v>633</v>
      </c>
      <c r="D17" s="26"/>
      <c r="E17" s="859"/>
      <c r="F17" s="26"/>
      <c r="G17" s="26"/>
      <c r="H17" s="26"/>
      <c r="I17" s="26"/>
      <c r="J17" s="26"/>
    </row>
    <row r="18" spans="1:10">
      <c r="A18" s="292" t="s">
        <v>190</v>
      </c>
      <c r="B18" s="293">
        <v>1.8</v>
      </c>
      <c r="C18" s="459" t="s">
        <v>634</v>
      </c>
      <c r="D18" s="26"/>
      <c r="E18" s="859"/>
      <c r="F18" s="26"/>
      <c r="G18" s="26"/>
      <c r="H18" s="26"/>
      <c r="I18" s="26"/>
      <c r="J18" s="26"/>
    </row>
    <row r="19" spans="1:10">
      <c r="A19" s="292" t="s">
        <v>505</v>
      </c>
      <c r="B19" s="293">
        <v>9.3000000000000007</v>
      </c>
      <c r="C19" s="459" t="s">
        <v>2140</v>
      </c>
      <c r="D19" s="26"/>
      <c r="E19" s="859"/>
      <c r="F19" s="26"/>
      <c r="G19" s="26"/>
      <c r="H19" s="26"/>
      <c r="I19" s="26"/>
      <c r="J19" s="26"/>
    </row>
    <row r="20" spans="1:10">
      <c r="A20" s="292" t="s">
        <v>191</v>
      </c>
      <c r="B20" s="1141">
        <v>9.8000000000000007</v>
      </c>
      <c r="C20" s="459" t="s">
        <v>635</v>
      </c>
      <c r="D20" s="26"/>
      <c r="E20" s="859"/>
      <c r="F20" s="26"/>
      <c r="G20" s="26"/>
      <c r="H20" s="26"/>
      <c r="I20" s="26"/>
      <c r="J20" s="26"/>
    </row>
    <row r="21" spans="1:10">
      <c r="B21" s="91"/>
    </row>
    <row r="22" spans="1:10">
      <c r="B22" s="91"/>
    </row>
  </sheetData>
  <pageMargins left="0.7" right="0.7" top="0.75" bottom="0.75" header="0.3" footer="0.3"/>
  <pageSetup paperSize="9" scale="86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zoomScaleNormal="100" workbookViewId="0"/>
  </sheetViews>
  <sheetFormatPr defaultRowHeight="14.25"/>
  <cols>
    <col min="1" max="1" width="24.375" customWidth="1"/>
    <col min="2" max="2" width="15.125" customWidth="1"/>
    <col min="3" max="3" width="21.5" customWidth="1"/>
    <col min="4" max="4" width="18.625" customWidth="1"/>
    <col min="5" max="5" width="21.125" customWidth="1"/>
    <col min="6" max="6" width="30" customWidth="1"/>
  </cols>
  <sheetData>
    <row r="1" spans="1:11" ht="15">
      <c r="A1" s="535" t="s">
        <v>14</v>
      </c>
    </row>
    <row r="2" spans="1:11" ht="15">
      <c r="A2" s="171" t="s">
        <v>15</v>
      </c>
    </row>
    <row r="3" spans="1:11" s="424" customFormat="1" ht="19.7" customHeight="1">
      <c r="A3" s="146" t="s">
        <v>2184</v>
      </c>
      <c r="B3" s="1153"/>
      <c r="C3" s="1153"/>
      <c r="D3" s="1153"/>
      <c r="E3" s="1153"/>
      <c r="F3" s="1153"/>
    </row>
    <row r="4" spans="1:11" s="425" customFormat="1" ht="26.25" customHeight="1">
      <c r="A4" s="463" t="s">
        <v>1693</v>
      </c>
      <c r="B4" s="1027"/>
      <c r="C4" s="1027"/>
      <c r="D4" s="1027"/>
      <c r="E4" s="1150"/>
      <c r="F4" s="1154"/>
    </row>
    <row r="5" spans="1:11" s="12" customFormat="1" ht="61.5" customHeight="1">
      <c r="A5" s="1077" t="s">
        <v>1012</v>
      </c>
      <c r="B5" s="937" t="s">
        <v>1372</v>
      </c>
      <c r="C5" s="937" t="s">
        <v>1553</v>
      </c>
      <c r="D5" s="1145" t="s">
        <v>1388</v>
      </c>
      <c r="E5" s="938" t="s">
        <v>1520</v>
      </c>
      <c r="F5" s="1146" t="s">
        <v>1013</v>
      </c>
      <c r="G5" s="4"/>
      <c r="H5" s="843"/>
    </row>
    <row r="6" spans="1:11" s="12" customFormat="1">
      <c r="A6" s="1147" t="s">
        <v>1365</v>
      </c>
      <c r="B6" s="1148">
        <v>329</v>
      </c>
      <c r="C6" s="1149">
        <v>45.7</v>
      </c>
      <c r="D6" s="1148">
        <v>22723</v>
      </c>
      <c r="E6" s="1149">
        <v>10.6</v>
      </c>
      <c r="F6" s="1150" t="s">
        <v>1508</v>
      </c>
      <c r="G6" s="819"/>
      <c r="H6" s="863"/>
      <c r="I6" s="864"/>
      <c r="J6" s="863"/>
      <c r="K6" s="864"/>
    </row>
    <row r="7" spans="1:11" s="12" customFormat="1">
      <c r="A7" s="1147" t="s">
        <v>1366</v>
      </c>
      <c r="B7" s="1151">
        <v>10</v>
      </c>
      <c r="C7" s="1152">
        <v>10</v>
      </c>
      <c r="D7" s="1151">
        <v>238</v>
      </c>
      <c r="E7" s="1152">
        <v>1.3</v>
      </c>
      <c r="F7" s="1144" t="s">
        <v>1367</v>
      </c>
      <c r="G7" s="4"/>
      <c r="H7" s="863"/>
      <c r="I7" s="864"/>
      <c r="J7" s="863"/>
      <c r="K7" s="864"/>
    </row>
    <row r="8" spans="1:11" s="12" customFormat="1">
      <c r="A8" s="1147" t="s">
        <v>1368</v>
      </c>
      <c r="B8" s="1151">
        <v>21</v>
      </c>
      <c r="C8" s="1152">
        <v>13.7</v>
      </c>
      <c r="D8" s="1151">
        <v>597</v>
      </c>
      <c r="E8" s="1152">
        <v>1.3</v>
      </c>
      <c r="F8" s="1144" t="s">
        <v>1369</v>
      </c>
      <c r="G8" s="4"/>
      <c r="H8" s="863"/>
      <c r="I8" s="864"/>
      <c r="J8" s="863"/>
      <c r="K8" s="864"/>
    </row>
    <row r="9" spans="1:11" s="12" customFormat="1">
      <c r="A9" s="1147" t="s">
        <v>1370</v>
      </c>
      <c r="B9" s="1151">
        <v>11</v>
      </c>
      <c r="C9" s="1152">
        <v>10</v>
      </c>
      <c r="D9" s="1151">
        <v>363</v>
      </c>
      <c r="E9" s="1152">
        <v>0.8</v>
      </c>
      <c r="F9" s="1144" t="s">
        <v>1371</v>
      </c>
      <c r="G9" s="4"/>
      <c r="H9" s="863"/>
      <c r="I9" s="864"/>
      <c r="J9" s="863"/>
      <c r="K9" s="864"/>
    </row>
    <row r="11" spans="1:11">
      <c r="A11" s="10"/>
      <c r="B11" s="10"/>
      <c r="C11" s="10"/>
      <c r="D11" s="10"/>
      <c r="E11" s="10"/>
      <c r="F11" s="10"/>
    </row>
    <row r="12" spans="1:11">
      <c r="A12" s="10"/>
      <c r="B12" s="10"/>
      <c r="C12" s="10"/>
      <c r="D12" s="10"/>
      <c r="E12" s="10"/>
      <c r="F12" s="10"/>
    </row>
    <row r="13" spans="1:11">
      <c r="A13" s="10"/>
      <c r="B13" s="10"/>
      <c r="C13" s="10"/>
      <c r="D13" s="10"/>
      <c r="E13" s="10"/>
      <c r="F13" s="10"/>
    </row>
  </sheetData>
  <pageMargins left="0.7" right="0.7" top="0.75" bottom="0.75" header="0.3" footer="0.3"/>
  <pageSetup paperSize="9" scale="61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zoomScaleNormal="100" workbookViewId="0"/>
  </sheetViews>
  <sheetFormatPr defaultRowHeight="26.25" customHeight="1"/>
  <cols>
    <col min="1" max="1" width="50.75" style="45" customWidth="1"/>
    <col min="2" max="4" width="9.25" style="1126" customWidth="1"/>
    <col min="5" max="5" width="47.625" style="45" customWidth="1"/>
    <col min="6" max="1017" width="8.125" customWidth="1"/>
  </cols>
  <sheetData>
    <row r="1" spans="1:12" ht="15">
      <c r="A1" s="172" t="s">
        <v>16</v>
      </c>
      <c r="B1" s="1125"/>
      <c r="C1" s="65"/>
      <c r="D1" s="65"/>
      <c r="E1" s="102"/>
    </row>
    <row r="2" spans="1:12" ht="15">
      <c r="A2" s="173" t="s">
        <v>17</v>
      </c>
      <c r="B2" s="1125"/>
      <c r="C2" s="65"/>
      <c r="D2" s="65"/>
      <c r="E2" s="102"/>
    </row>
    <row r="3" spans="1:12" ht="14.25">
      <c r="A3" s="582" t="s">
        <v>1338</v>
      </c>
      <c r="B3" s="1115"/>
      <c r="C3" s="61"/>
      <c r="D3" s="61"/>
      <c r="E3" s="62"/>
    </row>
    <row r="4" spans="1:12" ht="25.5" customHeight="1">
      <c r="A4" s="584" t="s">
        <v>1339</v>
      </c>
      <c r="B4" s="1115"/>
      <c r="C4" s="61"/>
      <c r="D4" s="61"/>
      <c r="E4" s="62"/>
    </row>
    <row r="5" spans="1:12" ht="20.25" customHeight="1">
      <c r="A5" s="207" t="s">
        <v>1012</v>
      </c>
      <c r="B5" s="775">
        <v>2015</v>
      </c>
      <c r="C5" s="625">
        <v>2020</v>
      </c>
      <c r="D5" s="717">
        <v>2023</v>
      </c>
      <c r="E5" s="288" t="s">
        <v>1013</v>
      </c>
    </row>
    <row r="6" spans="1:12" ht="15" customHeight="1">
      <c r="A6" s="118" t="s">
        <v>193</v>
      </c>
      <c r="B6" s="557">
        <v>54</v>
      </c>
      <c r="C6" s="435">
        <v>43</v>
      </c>
      <c r="D6" s="1228">
        <v>40</v>
      </c>
      <c r="E6" s="279" t="s">
        <v>636</v>
      </c>
    </row>
    <row r="7" spans="1:12" ht="15.75" customHeight="1">
      <c r="A7" s="294" t="s">
        <v>1336</v>
      </c>
      <c r="B7" s="295">
        <v>41.2</v>
      </c>
      <c r="C7" s="723">
        <v>36.5</v>
      </c>
      <c r="D7" s="1157">
        <v>33</v>
      </c>
      <c r="E7" s="289" t="s">
        <v>1337</v>
      </c>
    </row>
    <row r="8" spans="1:12" ht="27.95" customHeight="1">
      <c r="A8" s="118" t="s">
        <v>194</v>
      </c>
      <c r="B8" s="575">
        <v>1776</v>
      </c>
      <c r="C8" s="725">
        <v>1393</v>
      </c>
      <c r="D8" s="1228">
        <v>1595</v>
      </c>
      <c r="E8" s="1591" t="s">
        <v>2098</v>
      </c>
    </row>
    <row r="9" spans="1:12" ht="24.95" customHeight="1">
      <c r="A9" s="537" t="s">
        <v>969</v>
      </c>
      <c r="B9" s="1121"/>
      <c r="C9" s="1121"/>
      <c r="D9" s="1121"/>
      <c r="E9" s="537"/>
      <c r="F9" s="12"/>
      <c r="G9" s="12"/>
      <c r="H9" s="12"/>
      <c r="I9" s="12"/>
      <c r="J9" s="12"/>
      <c r="K9" s="12"/>
    </row>
    <row r="10" spans="1:12" s="12" customFormat="1" ht="15.75" customHeight="1">
      <c r="A10" s="1741" t="s">
        <v>1463</v>
      </c>
      <c r="B10" s="1741"/>
      <c r="C10" s="1741"/>
      <c r="D10" s="1741"/>
      <c r="E10" s="1741"/>
      <c r="F10" s="1741"/>
      <c r="G10" s="1741"/>
      <c r="H10" s="1741"/>
      <c r="I10" s="1741"/>
      <c r="J10" s="697"/>
      <c r="K10" s="697"/>
      <c r="L10" s="697"/>
    </row>
    <row r="11" spans="1:12" ht="18.95" customHeight="1">
      <c r="A11" s="583" t="s">
        <v>541</v>
      </c>
      <c r="B11" s="1117"/>
      <c r="C11" s="1117"/>
      <c r="D11" s="1117"/>
      <c r="E11" s="583"/>
      <c r="F11" s="12"/>
      <c r="G11" s="12"/>
      <c r="H11" s="12"/>
      <c r="I11" s="12"/>
      <c r="J11" s="12"/>
      <c r="K11" s="12"/>
    </row>
    <row r="12" spans="1:12" ht="17.25" customHeight="1">
      <c r="A12" s="1659" t="s">
        <v>1464</v>
      </c>
      <c r="B12" s="1659"/>
      <c r="C12" s="1659"/>
      <c r="D12" s="1659"/>
      <c r="E12" s="1659"/>
      <c r="F12" s="1659"/>
      <c r="G12" s="1659"/>
      <c r="H12" s="1659"/>
      <c r="I12" s="1659"/>
      <c r="J12" s="1659"/>
      <c r="K12" s="1659"/>
    </row>
    <row r="13" spans="1:12" ht="15" customHeight="1">
      <c r="A13" s="585"/>
      <c r="B13" s="65"/>
      <c r="C13" s="65"/>
      <c r="D13" s="65"/>
      <c r="E13" s="65"/>
      <c r="F13" s="12"/>
      <c r="G13" s="12"/>
      <c r="H13" s="12"/>
      <c r="I13" s="12"/>
      <c r="J13" s="12"/>
      <c r="K13" s="12"/>
    </row>
    <row r="14" spans="1:12" ht="13.7" customHeight="1"/>
    <row r="15" spans="1:12" ht="15" customHeight="1">
      <c r="D15" s="145"/>
    </row>
    <row r="16" spans="1:12" ht="13.7" customHeight="1"/>
    <row r="17" spans="1:11" ht="12.4" customHeight="1"/>
    <row r="18" spans="1:11" ht="15.75" customHeight="1"/>
    <row r="19" spans="1:11" ht="14.45" customHeight="1"/>
    <row r="20" spans="1:11" ht="17.25" customHeight="1"/>
    <row r="21" spans="1:11" ht="14.45" customHeight="1"/>
    <row r="22" spans="1:11" ht="15" customHeight="1">
      <c r="A22" s="685"/>
      <c r="B22" s="65"/>
      <c r="C22" s="65"/>
      <c r="D22" s="65"/>
      <c r="E22" s="65"/>
      <c r="F22" s="12"/>
      <c r="G22" s="12"/>
      <c r="H22" s="12"/>
      <c r="I22" s="12"/>
      <c r="J22" s="12"/>
      <c r="K22" s="12"/>
    </row>
    <row r="23" spans="1:11" ht="13.7" customHeight="1"/>
    <row r="24" spans="1:11" ht="15" customHeight="1"/>
    <row r="25" spans="1:11" ht="14.45" customHeight="1"/>
    <row r="26" spans="1:11" ht="15.75" customHeight="1"/>
    <row r="27" spans="1:11" ht="15.75" customHeight="1"/>
    <row r="28" spans="1:11" ht="14.45" customHeight="1"/>
    <row r="29" spans="1:11" ht="17.25" customHeight="1"/>
    <row r="30" spans="1:11" ht="14.45" customHeight="1"/>
    <row r="31" spans="1:11" ht="15" customHeight="1">
      <c r="A31" s="685"/>
      <c r="B31" s="65"/>
      <c r="C31" s="65"/>
      <c r="D31" s="65"/>
      <c r="E31" s="65"/>
      <c r="F31" s="12"/>
      <c r="G31" s="12"/>
      <c r="H31" s="12"/>
      <c r="I31" s="12"/>
      <c r="J31" s="12"/>
      <c r="K31" s="12"/>
    </row>
    <row r="32" spans="1:11" ht="13.7" customHeight="1"/>
    <row r="33" ht="15" customHeight="1"/>
    <row r="34" ht="16.350000000000001" customHeight="1"/>
    <row r="35" ht="12.4" customHeight="1"/>
    <row r="36" ht="15.75" customHeight="1"/>
    <row r="37" ht="14.45" customHeight="1"/>
    <row r="38" ht="17.25" customHeight="1"/>
    <row r="39" ht="14.45" customHeight="1"/>
  </sheetData>
  <mergeCells count="2">
    <mergeCell ref="A10:I10"/>
    <mergeCell ref="A12:K12"/>
  </mergeCells>
  <pageMargins left="0.70000000000000007" right="0.70000000000000007" top="1.5374015748031495" bottom="1.5374015748031495" header="1.1437007874015748" footer="1.1437007874015748"/>
  <pageSetup paperSize="9" scale="46" fitToWidth="0" fitToHeight="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zoomScaleNormal="100" workbookViewId="0"/>
  </sheetViews>
  <sheetFormatPr defaultRowHeight="15.6" customHeight="1"/>
  <cols>
    <col min="1" max="1" width="19.125" style="26" customWidth="1"/>
    <col min="2" max="2" width="10.375" style="150" customWidth="1"/>
    <col min="3" max="3" width="10.625" style="150" customWidth="1"/>
    <col min="4" max="5" width="11.125" style="150" customWidth="1"/>
    <col min="6" max="6" width="14" style="26" customWidth="1"/>
    <col min="7" max="7" width="18" style="3" customWidth="1"/>
    <col min="8" max="8" width="7.375" customWidth="1"/>
    <col min="9" max="1024" width="8.125" customWidth="1"/>
  </cols>
  <sheetData>
    <row r="1" spans="1:8" ht="15.75" customHeight="1">
      <c r="A1" s="170" t="s">
        <v>2</v>
      </c>
      <c r="B1" s="31"/>
      <c r="C1" s="31"/>
      <c r="D1" s="31"/>
      <c r="E1" s="31"/>
      <c r="F1" s="28"/>
      <c r="G1" s="28"/>
      <c r="H1" s="29"/>
    </row>
    <row r="2" spans="1:8" ht="15.75" customHeight="1">
      <c r="A2" s="171" t="s">
        <v>3</v>
      </c>
      <c r="B2" s="31"/>
      <c r="C2" s="31"/>
      <c r="D2" s="31"/>
      <c r="E2" s="31"/>
      <c r="F2" s="28"/>
      <c r="G2" s="28"/>
      <c r="H2" s="29"/>
    </row>
    <row r="3" spans="1:8" ht="15.6" customHeight="1">
      <c r="A3" s="96" t="s">
        <v>66</v>
      </c>
      <c r="B3" s="33"/>
      <c r="C3" s="33"/>
      <c r="D3" s="33"/>
      <c r="E3" s="33"/>
      <c r="F3" s="28"/>
      <c r="G3" s="28"/>
      <c r="H3" s="29"/>
    </row>
    <row r="4" spans="1:8" ht="24" customHeight="1">
      <c r="A4" s="166" t="s">
        <v>531</v>
      </c>
      <c r="B4" s="33"/>
      <c r="C4" s="33"/>
      <c r="D4" s="33"/>
      <c r="E4" s="33"/>
      <c r="F4" s="28"/>
      <c r="G4" s="28"/>
      <c r="H4" s="29"/>
    </row>
    <row r="5" spans="1:8" ht="28.15" customHeight="1">
      <c r="A5" s="616" t="s">
        <v>1012</v>
      </c>
      <c r="B5" s="1218">
        <v>2015</v>
      </c>
      <c r="C5" s="1218">
        <v>2020</v>
      </c>
      <c r="D5" s="1219">
        <v>2023</v>
      </c>
      <c r="E5" s="1219">
        <v>2024</v>
      </c>
      <c r="F5" s="546" t="s">
        <v>1401</v>
      </c>
      <c r="G5" s="288" t="s">
        <v>1013</v>
      </c>
      <c r="H5" s="32"/>
    </row>
    <row r="6" spans="1:8" s="337" customFormat="1" ht="15" customHeight="1">
      <c r="A6" s="388" t="s">
        <v>67</v>
      </c>
      <c r="B6" s="1845">
        <v>2307.6999999999998</v>
      </c>
      <c r="C6" s="1845">
        <v>2358.3000000000002</v>
      </c>
      <c r="D6" s="662">
        <v>2359.6</v>
      </c>
      <c r="E6" s="662">
        <v>2359.5</v>
      </c>
      <c r="F6" s="662">
        <v>2181.8000000000002</v>
      </c>
      <c r="G6" s="550" t="s">
        <v>532</v>
      </c>
      <c r="H6" s="345"/>
    </row>
    <row r="7" spans="1:8" ht="15" customHeight="1">
      <c r="A7" s="277" t="s">
        <v>68</v>
      </c>
      <c r="B7" s="554">
        <v>1183.3</v>
      </c>
      <c r="C7" s="554">
        <v>1211.2</v>
      </c>
      <c r="D7" s="249">
        <v>1213.8</v>
      </c>
      <c r="E7" s="249">
        <v>1214.2</v>
      </c>
      <c r="F7" s="249">
        <v>1132.5</v>
      </c>
      <c r="G7" s="241" t="s">
        <v>533</v>
      </c>
      <c r="H7" s="32"/>
    </row>
    <row r="8" spans="1:8" ht="15" customHeight="1">
      <c r="A8" s="338" t="s">
        <v>69</v>
      </c>
      <c r="B8" s="554">
        <v>64.400000000000006</v>
      </c>
      <c r="C8" s="249">
        <v>63.2</v>
      </c>
      <c r="D8" s="249">
        <v>62.3</v>
      </c>
      <c r="E8" s="249">
        <v>62.1</v>
      </c>
      <c r="F8" s="569" t="s">
        <v>887</v>
      </c>
      <c r="G8" s="244" t="s">
        <v>534</v>
      </c>
      <c r="H8" s="32"/>
    </row>
    <row r="9" spans="1:8" ht="15" customHeight="1">
      <c r="A9" s="338" t="s">
        <v>70</v>
      </c>
      <c r="B9" s="663">
        <v>105</v>
      </c>
      <c r="C9" s="549">
        <v>106</v>
      </c>
      <c r="D9" s="549">
        <v>106</v>
      </c>
      <c r="E9" s="549">
        <v>106</v>
      </c>
      <c r="F9" s="549">
        <v>108</v>
      </c>
      <c r="G9" s="244" t="s">
        <v>535</v>
      </c>
      <c r="H9" s="32"/>
    </row>
    <row r="10" spans="1:8" ht="15" customHeight="1">
      <c r="A10" s="277" t="s">
        <v>71</v>
      </c>
      <c r="B10" s="549">
        <v>109</v>
      </c>
      <c r="C10" s="549">
        <v>110</v>
      </c>
      <c r="D10" s="549">
        <v>110</v>
      </c>
      <c r="E10" s="549">
        <v>111</v>
      </c>
      <c r="F10" s="569" t="s">
        <v>887</v>
      </c>
      <c r="G10" s="241" t="s">
        <v>536</v>
      </c>
      <c r="H10" s="32"/>
    </row>
    <row r="11" spans="1:8" ht="15" customHeight="1">
      <c r="A11" s="277" t="s">
        <v>72</v>
      </c>
      <c r="B11" s="549">
        <v>98</v>
      </c>
      <c r="C11" s="549">
        <v>99</v>
      </c>
      <c r="D11" s="549">
        <v>99</v>
      </c>
      <c r="E11" s="549">
        <v>99</v>
      </c>
      <c r="F11" s="569" t="s">
        <v>887</v>
      </c>
      <c r="G11" s="241" t="s">
        <v>537</v>
      </c>
      <c r="H11" s="32"/>
    </row>
    <row r="12" spans="1:8" ht="24" customHeight="1">
      <c r="A12" s="374" t="s">
        <v>73</v>
      </c>
      <c r="B12" s="1123"/>
      <c r="C12" s="31"/>
      <c r="D12" s="31"/>
      <c r="E12" s="31"/>
      <c r="F12" s="31"/>
      <c r="G12" s="31"/>
      <c r="H12" s="29"/>
    </row>
    <row r="13" spans="1:8" ht="14.25">
      <c r="A13" s="114" t="s">
        <v>541</v>
      </c>
      <c r="B13" s="1123"/>
      <c r="C13" s="31"/>
      <c r="D13" s="31"/>
      <c r="E13" s="31"/>
      <c r="F13" s="31"/>
      <c r="G13" s="31"/>
      <c r="H13" s="29"/>
    </row>
    <row r="14" spans="1:8" ht="15.6" customHeight="1">
      <c r="A14" s="552"/>
      <c r="F14" s="150"/>
      <c r="G14" s="48"/>
    </row>
  </sheetData>
  <pageMargins left="0.70000000000000007" right="0.70000000000000007" top="1.5374015748031495" bottom="1.5374015748031495" header="1.1437007874015748" footer="1.1437007874015748"/>
  <pageSetup paperSize="9" scale="60" fitToWidth="0" fitToHeight="0" orientation="portrait" r:id="rId1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2"/>
  <sheetViews>
    <sheetView zoomScaleNormal="100" workbookViewId="0"/>
  </sheetViews>
  <sheetFormatPr defaultRowHeight="14.25"/>
  <cols>
    <col min="1" max="1" width="47.5" customWidth="1"/>
    <col min="2" max="2" width="10.375" customWidth="1"/>
    <col min="3" max="3" width="10.375" style="193" customWidth="1"/>
    <col min="4" max="5" width="10.375" style="358" customWidth="1"/>
    <col min="6" max="6" width="40.625" customWidth="1"/>
    <col min="7" max="1025" width="8.125" customWidth="1"/>
  </cols>
  <sheetData>
    <row r="1" spans="1:38" ht="15">
      <c r="A1" s="172" t="s">
        <v>16</v>
      </c>
    </row>
    <row r="2" spans="1:38" ht="15">
      <c r="A2" s="173" t="s">
        <v>17</v>
      </c>
    </row>
    <row r="3" spans="1:38" ht="14.25" customHeight="1">
      <c r="A3" s="1654" t="s">
        <v>1351</v>
      </c>
      <c r="B3" s="1654"/>
      <c r="C3" s="1654"/>
      <c r="D3" s="839"/>
      <c r="E3" s="670"/>
      <c r="F3" s="152"/>
      <c r="G3" s="160"/>
      <c r="H3" s="160"/>
      <c r="I3" s="29"/>
      <c r="J3" s="29"/>
      <c r="K3" s="29"/>
    </row>
    <row r="4" spans="1:38" ht="24.75" customHeight="1">
      <c r="A4" s="1742" t="s">
        <v>2099</v>
      </c>
      <c r="B4" s="1742"/>
      <c r="C4" s="1742"/>
      <c r="D4" s="839"/>
      <c r="E4" s="670"/>
      <c r="F4" s="152"/>
      <c r="G4" s="160"/>
      <c r="H4" s="160"/>
      <c r="I4" s="29"/>
      <c r="J4" s="29"/>
      <c r="K4" s="29"/>
    </row>
    <row r="5" spans="1:38" ht="24" customHeight="1">
      <c r="A5" s="207" t="s">
        <v>1012</v>
      </c>
      <c r="B5" s="775">
        <v>2015</v>
      </c>
      <c r="C5" s="775">
        <v>2020</v>
      </c>
      <c r="D5" s="717">
        <v>2023</v>
      </c>
      <c r="E5" s="717">
        <v>2024</v>
      </c>
      <c r="F5" s="288" t="s">
        <v>1013</v>
      </c>
      <c r="G5" s="160"/>
      <c r="H5" s="160"/>
      <c r="I5" s="29"/>
      <c r="J5" s="29"/>
      <c r="K5" s="29"/>
    </row>
    <row r="6" spans="1:38" ht="14.25" customHeight="1">
      <c r="A6" s="294" t="s">
        <v>195</v>
      </c>
      <c r="B6" s="295"/>
      <c r="C6" s="299"/>
      <c r="D6" s="673"/>
      <c r="E6" s="673"/>
      <c r="F6" s="1500" t="s">
        <v>2100</v>
      </c>
      <c r="G6" s="65"/>
      <c r="H6" s="65"/>
      <c r="I6" s="32"/>
      <c r="J6" s="32"/>
      <c r="K6" s="32"/>
      <c r="L6" s="12"/>
    </row>
    <row r="7" spans="1:38" ht="15.75" customHeight="1">
      <c r="A7" s="296" t="s">
        <v>1343</v>
      </c>
      <c r="B7" s="575">
        <v>949</v>
      </c>
      <c r="C7" s="576">
        <v>1114</v>
      </c>
      <c r="D7" s="674">
        <v>1252</v>
      </c>
      <c r="E7" s="1228">
        <v>1310</v>
      </c>
      <c r="F7" s="1592" t="s">
        <v>2101</v>
      </c>
      <c r="G7" s="65"/>
      <c r="H7" s="1296"/>
      <c r="I7" s="1296"/>
      <c r="J7" s="1296"/>
      <c r="K7" s="1296"/>
      <c r="L7" s="1296"/>
      <c r="M7" s="1296"/>
      <c r="N7" s="1547"/>
      <c r="O7" s="1547"/>
      <c r="P7" s="1547"/>
      <c r="Q7" s="1547"/>
      <c r="R7" s="1547"/>
      <c r="S7" s="1547"/>
      <c r="T7" s="1547"/>
      <c r="U7" s="1547"/>
      <c r="V7" s="1547"/>
      <c r="W7" s="1547"/>
      <c r="X7" s="425"/>
      <c r="Y7" s="425"/>
      <c r="Z7" s="425"/>
      <c r="AA7" s="425"/>
      <c r="AB7" s="425"/>
      <c r="AC7" s="425"/>
      <c r="AD7" s="425"/>
      <c r="AE7" s="425"/>
      <c r="AF7" s="425"/>
      <c r="AG7" s="425"/>
      <c r="AH7" s="425"/>
      <c r="AI7" s="425"/>
      <c r="AJ7" s="425"/>
      <c r="AK7" s="425"/>
      <c r="AL7" s="425"/>
    </row>
    <row r="8" spans="1:38" ht="15">
      <c r="A8" s="296" t="s">
        <v>1344</v>
      </c>
      <c r="B8" s="575">
        <v>260</v>
      </c>
      <c r="C8" s="576">
        <v>193</v>
      </c>
      <c r="D8" s="674">
        <v>148</v>
      </c>
      <c r="E8" s="1228">
        <v>143</v>
      </c>
      <c r="F8" s="1592" t="s">
        <v>2102</v>
      </c>
      <c r="G8" s="65"/>
      <c r="H8" s="1549"/>
      <c r="I8" s="1547"/>
      <c r="J8" s="1547"/>
      <c r="K8" s="1547"/>
      <c r="L8" s="1547"/>
      <c r="M8" s="1547"/>
      <c r="N8" s="1547"/>
      <c r="O8" s="1547"/>
      <c r="P8" s="1547"/>
      <c r="Q8" s="1547"/>
      <c r="R8" s="1547"/>
      <c r="S8" s="1547"/>
      <c r="T8" s="1547"/>
      <c r="U8" s="1547"/>
      <c r="V8" s="1547"/>
      <c r="W8" s="1547"/>
      <c r="X8" s="425"/>
      <c r="Y8" s="425"/>
      <c r="Z8" s="425"/>
      <c r="AA8" s="425"/>
      <c r="AB8" s="425"/>
      <c r="AC8" s="425"/>
      <c r="AD8" s="425"/>
      <c r="AE8" s="425"/>
      <c r="AF8" s="425"/>
      <c r="AG8" s="425"/>
      <c r="AH8" s="425"/>
      <c r="AI8" s="425"/>
      <c r="AJ8" s="425"/>
      <c r="AK8" s="425"/>
      <c r="AL8" s="425"/>
    </row>
    <row r="9" spans="1:38" ht="15.75" customHeight="1">
      <c r="A9" s="296" t="s">
        <v>196</v>
      </c>
      <c r="B9" s="577"/>
      <c r="C9" s="578"/>
      <c r="D9" s="674"/>
      <c r="E9" s="1228"/>
      <c r="F9" s="1592" t="s">
        <v>637</v>
      </c>
      <c r="G9" s="65"/>
      <c r="H9" s="1549"/>
      <c r="I9" s="1547"/>
      <c r="J9" s="1547"/>
      <c r="K9" s="1547"/>
      <c r="L9" s="1547"/>
      <c r="M9" s="1547"/>
      <c r="N9" s="1547"/>
      <c r="O9" s="1547"/>
      <c r="P9" s="1547"/>
      <c r="Q9" s="1547"/>
      <c r="R9" s="1547"/>
      <c r="S9" s="1547"/>
      <c r="T9" s="1547"/>
      <c r="U9" s="1547"/>
      <c r="V9" s="1547"/>
      <c r="W9" s="1547"/>
      <c r="X9" s="425"/>
      <c r="Y9" s="425"/>
      <c r="Z9" s="425"/>
      <c r="AA9" s="425"/>
      <c r="AB9" s="425"/>
      <c r="AC9" s="425"/>
      <c r="AD9" s="425"/>
      <c r="AE9" s="425"/>
      <c r="AF9" s="425"/>
      <c r="AG9" s="425"/>
      <c r="AH9" s="425"/>
      <c r="AI9" s="425"/>
      <c r="AJ9" s="425"/>
      <c r="AK9" s="425"/>
      <c r="AL9" s="425"/>
    </row>
    <row r="10" spans="1:38" ht="15">
      <c r="A10" s="298" t="s">
        <v>1345</v>
      </c>
      <c r="B10" s="579">
        <v>7</v>
      </c>
      <c r="C10" s="579">
        <v>6.8</v>
      </c>
      <c r="D10" s="743">
        <v>8.3000000000000007</v>
      </c>
      <c r="E10" s="1157">
        <v>8.6</v>
      </c>
      <c r="F10" s="1593" t="s">
        <v>2103</v>
      </c>
      <c r="G10" s="65"/>
      <c r="H10" s="1547"/>
      <c r="I10" s="1547"/>
      <c r="J10" s="1547"/>
      <c r="K10" s="1547"/>
      <c r="L10" s="1547"/>
      <c r="M10" s="1547"/>
      <c r="N10" s="1547"/>
      <c r="O10" s="1547"/>
      <c r="P10" s="1547"/>
      <c r="Q10" s="1547"/>
      <c r="R10" s="1547"/>
      <c r="S10" s="1547"/>
      <c r="T10" s="1547"/>
      <c r="U10" s="1547"/>
      <c r="V10" s="1547"/>
      <c r="W10" s="1547"/>
      <c r="X10" s="425"/>
      <c r="Y10" s="425"/>
      <c r="Z10" s="425"/>
      <c r="AA10" s="425"/>
      <c r="AB10" s="425"/>
      <c r="AC10" s="425"/>
      <c r="AD10" s="425"/>
      <c r="AE10" s="425"/>
      <c r="AF10" s="425"/>
      <c r="AG10" s="425"/>
      <c r="AH10" s="425"/>
      <c r="AI10" s="425"/>
      <c r="AJ10" s="425"/>
      <c r="AK10" s="425"/>
      <c r="AL10" s="425"/>
    </row>
    <row r="11" spans="1:38">
      <c r="A11" s="298" t="s">
        <v>197</v>
      </c>
      <c r="B11" s="579">
        <v>0.8</v>
      </c>
      <c r="C11" s="579">
        <v>0.6</v>
      </c>
      <c r="D11" s="743">
        <v>0.8</v>
      </c>
      <c r="E11" s="1157">
        <v>0.9</v>
      </c>
      <c r="F11" s="1593" t="s">
        <v>638</v>
      </c>
      <c r="G11" s="65"/>
      <c r="H11" s="1536"/>
      <c r="I11" s="1548"/>
      <c r="J11" s="1548"/>
      <c r="K11" s="1548"/>
      <c r="L11" s="425"/>
      <c r="M11" s="425"/>
      <c r="N11" s="425"/>
      <c r="O11" s="425"/>
      <c r="P11" s="425"/>
      <c r="Q11" s="425"/>
      <c r="R11" s="425"/>
      <c r="S11" s="425"/>
      <c r="T11" s="425"/>
      <c r="U11" s="425"/>
      <c r="V11" s="425"/>
      <c r="W11" s="425"/>
      <c r="X11" s="425"/>
      <c r="Y11" s="425"/>
      <c r="Z11" s="425"/>
      <c r="AA11" s="425"/>
      <c r="AB11" s="425"/>
      <c r="AC11" s="425"/>
      <c r="AD11" s="425"/>
      <c r="AE11" s="425"/>
      <c r="AF11" s="425"/>
      <c r="AG11" s="425"/>
      <c r="AH11" s="425"/>
      <c r="AI11" s="425"/>
      <c r="AJ11" s="425"/>
      <c r="AK11" s="425"/>
      <c r="AL11" s="425"/>
    </row>
    <row r="12" spans="1:38" ht="15" customHeight="1">
      <c r="A12" s="294" t="s">
        <v>1352</v>
      </c>
      <c r="B12" s="575">
        <v>2974</v>
      </c>
      <c r="C12" s="726">
        <v>3345</v>
      </c>
      <c r="D12" s="674">
        <v>3425</v>
      </c>
      <c r="E12" s="1228" t="s">
        <v>2067</v>
      </c>
      <c r="F12" s="1500" t="s">
        <v>2104</v>
      </c>
      <c r="G12" s="65"/>
      <c r="H12" s="1536"/>
      <c r="I12" s="1548"/>
      <c r="J12" s="1548"/>
      <c r="K12" s="1548"/>
      <c r="L12" s="425"/>
      <c r="M12" s="425"/>
      <c r="N12" s="425"/>
      <c r="O12" s="425"/>
      <c r="P12" s="425"/>
      <c r="Q12" s="425"/>
      <c r="R12" s="425"/>
      <c r="S12" s="425"/>
      <c r="T12" s="425"/>
      <c r="U12" s="425"/>
      <c r="V12" s="425"/>
      <c r="W12" s="425"/>
      <c r="X12" s="425"/>
      <c r="Y12" s="425"/>
      <c r="Z12" s="425"/>
      <c r="AA12" s="425"/>
      <c r="AB12" s="425"/>
      <c r="AC12" s="425"/>
      <c r="AD12" s="425"/>
      <c r="AE12" s="425"/>
      <c r="AF12" s="425"/>
      <c r="AG12" s="425"/>
      <c r="AH12" s="425"/>
      <c r="AI12" s="425"/>
      <c r="AJ12" s="425"/>
      <c r="AK12" s="425"/>
      <c r="AL12" s="425"/>
    </row>
    <row r="13" spans="1:38" ht="16.5" customHeight="1">
      <c r="A13" s="1574" t="s">
        <v>1190</v>
      </c>
      <c r="B13" s="1574"/>
      <c r="C13" s="1574"/>
      <c r="D13" s="1574"/>
      <c r="E13" s="1574"/>
      <c r="F13" s="1574"/>
      <c r="G13" s="12"/>
      <c r="H13" s="12"/>
      <c r="I13" s="12"/>
      <c r="J13" s="12"/>
      <c r="K13" s="12"/>
      <c r="L13" s="12"/>
    </row>
    <row r="14" spans="1:38" ht="15.75" customHeight="1">
      <c r="A14" s="1743" t="s">
        <v>1340</v>
      </c>
      <c r="B14" s="1743"/>
      <c r="C14" s="1743"/>
      <c r="D14" s="1574"/>
      <c r="E14" s="1574"/>
      <c r="F14" s="1574"/>
      <c r="G14" s="12"/>
      <c r="H14" s="12"/>
      <c r="I14" s="12"/>
      <c r="J14" s="12"/>
      <c r="K14" s="12"/>
      <c r="L14" s="12"/>
    </row>
    <row r="15" spans="1:38" ht="18" customHeight="1">
      <c r="A15" s="1743" t="s">
        <v>1341</v>
      </c>
      <c r="B15" s="1743"/>
      <c r="C15" s="1743"/>
      <c r="D15" s="1574"/>
      <c r="E15" s="1574"/>
      <c r="F15" s="1574"/>
      <c r="G15" s="12"/>
      <c r="H15" s="12"/>
      <c r="I15" s="12"/>
      <c r="J15" s="12"/>
      <c r="K15" s="12"/>
      <c r="L15" s="12"/>
    </row>
    <row r="16" spans="1:38" ht="17.25" customHeight="1">
      <c r="A16" s="1550" t="s">
        <v>2084</v>
      </c>
      <c r="B16" s="1551"/>
      <c r="C16" s="1551"/>
      <c r="D16" s="1574"/>
      <c r="E16" s="1574"/>
      <c r="F16" s="1573"/>
      <c r="G16" s="12"/>
      <c r="H16" s="12"/>
      <c r="I16" s="12"/>
      <c r="J16" s="12"/>
      <c r="K16" s="12"/>
      <c r="L16" s="12"/>
    </row>
    <row r="17" spans="1:14" ht="16.5" customHeight="1">
      <c r="A17" s="1573" t="s">
        <v>1183</v>
      </c>
      <c r="B17" s="1573"/>
      <c r="C17" s="1573"/>
      <c r="D17" s="1573"/>
      <c r="E17" s="1573"/>
      <c r="F17" s="1573"/>
      <c r="G17" s="12"/>
      <c r="H17" s="12"/>
      <c r="I17" s="12"/>
      <c r="J17" s="12"/>
      <c r="K17" s="12"/>
      <c r="L17" s="12"/>
    </row>
    <row r="18" spans="1:14" ht="18" customHeight="1">
      <c r="A18" s="1739" t="s">
        <v>2141</v>
      </c>
      <c r="B18" s="1739"/>
      <c r="C18" s="1739"/>
      <c r="D18" s="1739"/>
      <c r="E18" s="1739"/>
      <c r="F18" s="1573"/>
      <c r="G18" s="12"/>
      <c r="H18" s="12"/>
      <c r="I18" s="12"/>
      <c r="J18" s="12"/>
      <c r="K18" s="12"/>
      <c r="L18" s="12"/>
    </row>
    <row r="19" spans="1:14" ht="14.45" customHeight="1">
      <c r="A19" s="1739" t="s">
        <v>1342</v>
      </c>
      <c r="B19" s="1739"/>
      <c r="C19" s="1739"/>
      <c r="D19" s="1573"/>
      <c r="E19" s="1573"/>
      <c r="F19" s="65"/>
      <c r="G19" s="12"/>
      <c r="H19" s="12"/>
      <c r="I19" s="12"/>
      <c r="J19" s="12"/>
      <c r="K19" s="12"/>
      <c r="L19" s="12"/>
    </row>
    <row r="20" spans="1:14" ht="17.25" customHeight="1">
      <c r="A20" s="1739" t="s">
        <v>2085</v>
      </c>
      <c r="B20" s="1739"/>
      <c r="C20" s="1739"/>
      <c r="D20" s="1739"/>
      <c r="E20" s="1739"/>
      <c r="F20" s="1739"/>
      <c r="G20" s="1739"/>
      <c r="H20" s="1739"/>
      <c r="I20" s="1739"/>
      <c r="J20" s="1739"/>
      <c r="K20" s="1739"/>
      <c r="L20" s="1739"/>
      <c r="M20" s="1739"/>
      <c r="N20" s="1739"/>
    </row>
    <row r="21" spans="1:14">
      <c r="A21" s="12"/>
      <c r="B21" s="12"/>
      <c r="C21" s="358"/>
      <c r="F21" s="12"/>
      <c r="G21" s="12"/>
      <c r="H21" s="12"/>
      <c r="I21" s="12"/>
      <c r="J21" s="12"/>
      <c r="K21" s="12"/>
      <c r="L21" s="12"/>
    </row>
    <row r="22" spans="1:14">
      <c r="A22" s="12"/>
      <c r="B22" s="12"/>
      <c r="C22" s="358"/>
    </row>
  </sheetData>
  <mergeCells count="7">
    <mergeCell ref="A20:N20"/>
    <mergeCell ref="A19:C19"/>
    <mergeCell ref="A3:C3"/>
    <mergeCell ref="A4:C4"/>
    <mergeCell ref="A14:C14"/>
    <mergeCell ref="A15:C15"/>
    <mergeCell ref="A18:E18"/>
  </mergeCells>
  <pageMargins left="0.7" right="0.7" top="0.75" bottom="0.75" header="0.3" footer="0.3"/>
  <pageSetup paperSize="9" scale="48"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zoomScaleNormal="100" workbookViewId="0"/>
  </sheetViews>
  <sheetFormatPr defaultRowHeight="14.25"/>
  <cols>
    <col min="1" max="1" width="26.25" style="1126" customWidth="1"/>
    <col min="2" max="2" width="12.875" style="1126" customWidth="1"/>
    <col min="3" max="3" width="13.125" style="1126" customWidth="1"/>
    <col min="4" max="4" width="29.625" style="1126" customWidth="1"/>
    <col min="5" max="1009" width="8.125" customWidth="1"/>
  </cols>
  <sheetData>
    <row r="1" spans="1:9" ht="15" customHeight="1">
      <c r="A1" s="535" t="s">
        <v>16</v>
      </c>
      <c r="B1" s="1125"/>
      <c r="E1" s="12"/>
      <c r="F1" s="12"/>
    </row>
    <row r="2" spans="1:9" ht="15">
      <c r="A2" s="171" t="s">
        <v>17</v>
      </c>
      <c r="B2" s="1125"/>
      <c r="E2" s="12"/>
      <c r="F2" s="12"/>
    </row>
    <row r="3" spans="1:9" ht="18" customHeight="1">
      <c r="A3" s="464" t="s">
        <v>1453</v>
      </c>
      <c r="B3" s="1125"/>
      <c r="C3" s="359"/>
      <c r="D3" s="49"/>
      <c r="E3" s="12"/>
      <c r="F3" s="12"/>
    </row>
    <row r="4" spans="1:9" ht="25.5" customHeight="1">
      <c r="A4" s="1744" t="s">
        <v>1454</v>
      </c>
      <c r="B4" s="1744"/>
      <c r="C4" s="359"/>
      <c r="D4" s="49"/>
      <c r="E4" s="12"/>
      <c r="F4" s="12"/>
    </row>
    <row r="5" spans="1:9" ht="18.95" customHeight="1">
      <c r="A5" s="1745" t="s">
        <v>1012</v>
      </c>
      <c r="B5" s="1229">
        <v>2020</v>
      </c>
      <c r="C5" s="1229">
        <v>2023</v>
      </c>
      <c r="D5" s="1747" t="s">
        <v>1013</v>
      </c>
      <c r="E5" s="12"/>
      <c r="F5" s="12"/>
    </row>
    <row r="6" spans="1:9" ht="24.75" customHeight="1">
      <c r="A6" s="1746"/>
      <c r="B6" s="1697" t="s">
        <v>1074</v>
      </c>
      <c r="C6" s="1699"/>
      <c r="D6" s="1672"/>
      <c r="E6" s="12"/>
      <c r="F6" s="12"/>
    </row>
    <row r="7" spans="1:9" ht="16.5" customHeight="1">
      <c r="A7" s="603" t="s">
        <v>1405</v>
      </c>
      <c r="B7" s="964">
        <v>32.799999999999997</v>
      </c>
      <c r="C7" s="1230">
        <v>36.799999999999997</v>
      </c>
      <c r="D7" s="965" t="s">
        <v>1402</v>
      </c>
      <c r="E7" s="12"/>
      <c r="F7" s="12"/>
    </row>
    <row r="8" spans="1:9">
      <c r="A8" s="603" t="s">
        <v>1406</v>
      </c>
      <c r="B8" s="966">
        <v>9.1</v>
      </c>
      <c r="C8" s="1157">
        <v>10.1</v>
      </c>
      <c r="D8" s="729" t="s">
        <v>1403</v>
      </c>
      <c r="E8" s="12"/>
      <c r="F8" s="12"/>
    </row>
    <row r="9" spans="1:9">
      <c r="A9" s="603" t="s">
        <v>1407</v>
      </c>
      <c r="B9" s="966">
        <v>45</v>
      </c>
      <c r="C9" s="1157">
        <v>45.8</v>
      </c>
      <c r="D9" s="729" t="s">
        <v>1404</v>
      </c>
      <c r="E9" s="12"/>
      <c r="F9" s="12"/>
    </row>
    <row r="10" spans="1:9">
      <c r="A10" s="603" t="s">
        <v>1582</v>
      </c>
      <c r="B10" s="966">
        <v>11.6</v>
      </c>
      <c r="C10" s="1157">
        <v>12</v>
      </c>
      <c r="D10" s="729" t="s">
        <v>1583</v>
      </c>
      <c r="E10" s="12"/>
      <c r="F10" s="12"/>
    </row>
    <row r="11" spans="1:9" ht="17.25" customHeight="1">
      <c r="A11" s="752" t="s">
        <v>969</v>
      </c>
      <c r="B11" s="752"/>
      <c r="C11" s="752"/>
      <c r="D11" s="586"/>
      <c r="E11" s="664"/>
      <c r="F11" s="664"/>
      <c r="G11" s="67"/>
      <c r="H11" s="67"/>
      <c r="I11" s="67"/>
    </row>
    <row r="12" spans="1:9" ht="16.350000000000001" customHeight="1">
      <c r="A12" s="1231" t="s">
        <v>1584</v>
      </c>
      <c r="B12" s="753"/>
      <c r="C12" s="753"/>
      <c r="D12" s="601"/>
      <c r="E12" s="601"/>
      <c r="F12" s="31"/>
      <c r="G12" s="601"/>
      <c r="H12" s="601"/>
      <c r="I12" s="601"/>
    </row>
    <row r="13" spans="1:9" ht="18.95" customHeight="1">
      <c r="A13" s="1117" t="s">
        <v>948</v>
      </c>
      <c r="B13" s="1117"/>
      <c r="C13" s="1117"/>
      <c r="D13" s="1119"/>
      <c r="E13" s="400"/>
      <c r="F13" s="150"/>
      <c r="G13" s="358"/>
      <c r="H13" s="358"/>
      <c r="I13" s="358"/>
    </row>
    <row r="14" spans="1:9" ht="15" customHeight="1">
      <c r="A14" s="541" t="s">
        <v>1585</v>
      </c>
      <c r="B14" s="1129"/>
      <c r="C14" s="1129"/>
      <c r="D14" s="1117"/>
      <c r="E14" s="400"/>
      <c r="F14" s="150"/>
      <c r="G14" s="358"/>
      <c r="H14" s="358"/>
      <c r="I14" s="358"/>
    </row>
  </sheetData>
  <mergeCells count="4">
    <mergeCell ref="A4:B4"/>
    <mergeCell ref="A5:A6"/>
    <mergeCell ref="D5:D6"/>
    <mergeCell ref="B6:C6"/>
  </mergeCells>
  <pageMargins left="0.70000000000000007" right="0.70000000000000007" top="1.5374015748031495" bottom="1.5374015748031495" header="1.1437007874015748" footer="1.1437007874015748"/>
  <pageSetup paperSize="9" scale="40" fitToWidth="0" fitToHeight="0" orientation="portrait" r:id="rId1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zoomScaleNormal="100" workbookViewId="0"/>
  </sheetViews>
  <sheetFormatPr defaultRowHeight="14.25"/>
  <cols>
    <col min="1" max="1" width="33" customWidth="1"/>
    <col min="2" max="2" width="9.875" style="12" customWidth="1"/>
    <col min="3" max="4" width="9.875" style="358" customWidth="1"/>
    <col min="5" max="5" width="32.125" customWidth="1"/>
    <col min="6" max="6" width="8.125" customWidth="1"/>
  </cols>
  <sheetData>
    <row r="1" spans="1:5" ht="15">
      <c r="A1" s="500" t="s">
        <v>16</v>
      </c>
    </row>
    <row r="2" spans="1:5" ht="15">
      <c r="A2" s="173" t="s">
        <v>17</v>
      </c>
    </row>
    <row r="3" spans="1:5">
      <c r="A3" s="499" t="s">
        <v>198</v>
      </c>
      <c r="B3" s="1115"/>
      <c r="C3" s="359"/>
      <c r="D3" s="359"/>
      <c r="E3" s="49"/>
    </row>
    <row r="4" spans="1:5" ht="26.25" customHeight="1">
      <c r="A4" s="501" t="s">
        <v>639</v>
      </c>
      <c r="B4" s="1115"/>
      <c r="C4" s="359"/>
      <c r="D4" s="359"/>
      <c r="E4" s="49"/>
    </row>
    <row r="5" spans="1:5" ht="18" customHeight="1">
      <c r="A5" s="1748" t="s">
        <v>1012</v>
      </c>
      <c r="B5" s="1229">
        <v>2015</v>
      </c>
      <c r="C5" s="1229">
        <v>2020</v>
      </c>
      <c r="D5" s="1229">
        <v>2023</v>
      </c>
      <c r="E5" s="1750" t="s">
        <v>1013</v>
      </c>
    </row>
    <row r="6" spans="1:5">
      <c r="A6" s="1749"/>
      <c r="B6" s="1697" t="s">
        <v>1049</v>
      </c>
      <c r="C6" s="1698"/>
      <c r="D6" s="1699"/>
      <c r="E6" s="1731"/>
    </row>
    <row r="7" spans="1:5">
      <c r="A7" s="118" t="s">
        <v>199</v>
      </c>
      <c r="B7" s="954">
        <v>41.1</v>
      </c>
      <c r="C7" s="954">
        <v>41.2</v>
      </c>
      <c r="D7" s="1232">
        <v>35.6</v>
      </c>
      <c r="E7" s="967" t="s">
        <v>640</v>
      </c>
    </row>
    <row r="8" spans="1:5">
      <c r="A8" s="300" t="s">
        <v>200</v>
      </c>
      <c r="B8" s="968">
        <v>29.7</v>
      </c>
      <c r="C8" s="968">
        <v>23.5</v>
      </c>
      <c r="D8" s="450">
        <v>28.4</v>
      </c>
      <c r="E8" s="227" t="s">
        <v>643</v>
      </c>
    </row>
    <row r="9" spans="1:5">
      <c r="A9" s="118" t="s">
        <v>201</v>
      </c>
      <c r="B9" s="968">
        <v>8.3000000000000007</v>
      </c>
      <c r="C9" s="968">
        <v>6.9</v>
      </c>
      <c r="D9" s="450">
        <v>8.8000000000000007</v>
      </c>
      <c r="E9" s="289" t="s">
        <v>641</v>
      </c>
    </row>
    <row r="10" spans="1:5">
      <c r="A10" s="118" t="s">
        <v>202</v>
      </c>
      <c r="B10" s="968">
        <v>6.3</v>
      </c>
      <c r="C10" s="968">
        <v>4.9000000000000004</v>
      </c>
      <c r="D10" s="450">
        <v>6.7</v>
      </c>
      <c r="E10" s="227" t="s">
        <v>642</v>
      </c>
    </row>
    <row r="11" spans="1:5">
      <c r="A11" s="118" t="s">
        <v>57</v>
      </c>
      <c r="B11" s="968">
        <v>14.6</v>
      </c>
      <c r="C11" s="968">
        <v>23.6</v>
      </c>
      <c r="D11" s="450">
        <v>20.5</v>
      </c>
      <c r="E11" s="227" t="s">
        <v>521</v>
      </c>
    </row>
    <row r="12" spans="1:5">
      <c r="B12" s="91"/>
      <c r="C12" s="91"/>
      <c r="D12" s="91"/>
    </row>
    <row r="13" spans="1:5">
      <c r="B13" s="91"/>
      <c r="C13" s="91"/>
      <c r="D13" s="91"/>
    </row>
  </sheetData>
  <mergeCells count="3">
    <mergeCell ref="A5:A6"/>
    <mergeCell ref="E5:E6"/>
    <mergeCell ref="B6:D6"/>
  </mergeCells>
  <pageMargins left="0.7" right="0.7" top="0.75" bottom="0.75" header="0.3" footer="0.3"/>
  <pageSetup paperSize="9" scale="64"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48548"/>
  <sheetViews>
    <sheetView zoomScaleNormal="100" workbookViewId="0">
      <selection sqref="A1:C1"/>
    </sheetView>
  </sheetViews>
  <sheetFormatPr defaultRowHeight="41.25" customHeight="1"/>
  <cols>
    <col min="1" max="1" width="31.625" style="1109" customWidth="1"/>
    <col min="2" max="2" width="10.875" style="1109" customWidth="1"/>
    <col min="3" max="3" width="11.5" style="1109" customWidth="1"/>
    <col min="4" max="5" width="10.75" style="1109" customWidth="1"/>
    <col min="6" max="6" width="32.5" style="27" customWidth="1"/>
    <col min="7" max="7" width="8.125" style="26" customWidth="1"/>
    <col min="8" max="1023" width="8.125" customWidth="1"/>
  </cols>
  <sheetData>
    <row r="1" spans="1:14" ht="21.75" customHeight="1">
      <c r="A1" s="1751" t="s">
        <v>16</v>
      </c>
      <c r="B1" s="1751"/>
      <c r="C1" s="1751"/>
    </row>
    <row r="2" spans="1:14" ht="15">
      <c r="A2" s="1097" t="s">
        <v>17</v>
      </c>
      <c r="B2" s="1097"/>
    </row>
    <row r="3" spans="1:14" ht="14.25" customHeight="1">
      <c r="A3" s="1654" t="s">
        <v>203</v>
      </c>
      <c r="B3" s="1654"/>
      <c r="C3" s="1654"/>
      <c r="D3" s="61"/>
      <c r="E3" s="61"/>
      <c r="F3" s="68"/>
    </row>
    <row r="4" spans="1:14" ht="25.5" customHeight="1">
      <c r="A4" s="1752" t="s">
        <v>644</v>
      </c>
      <c r="B4" s="1752"/>
      <c r="C4" s="1752"/>
      <c r="D4" s="61"/>
      <c r="E4" s="61"/>
      <c r="F4" s="68"/>
    </row>
    <row r="5" spans="1:14" ht="21.75" customHeight="1">
      <c r="A5" s="1085" t="s">
        <v>1012</v>
      </c>
      <c r="B5" s="1155">
        <v>2015</v>
      </c>
      <c r="C5" s="1155">
        <v>2020</v>
      </c>
      <c r="D5" s="1084">
        <v>2023</v>
      </c>
      <c r="E5" s="1084">
        <v>2024</v>
      </c>
      <c r="F5" s="969" t="s">
        <v>1013</v>
      </c>
    </row>
    <row r="6" spans="1:14" ht="14.25">
      <c r="A6" s="118" t="s">
        <v>204</v>
      </c>
      <c r="B6" s="970">
        <v>86</v>
      </c>
      <c r="C6" s="971">
        <v>94</v>
      </c>
      <c r="D6" s="746">
        <v>99</v>
      </c>
      <c r="E6" s="1156">
        <v>110</v>
      </c>
      <c r="F6" s="1552" t="s">
        <v>645</v>
      </c>
    </row>
    <row r="7" spans="1:14" ht="14.25">
      <c r="A7" s="296" t="s">
        <v>205</v>
      </c>
      <c r="B7" s="970">
        <v>53</v>
      </c>
      <c r="C7" s="971">
        <v>74</v>
      </c>
      <c r="D7" s="746">
        <v>80</v>
      </c>
      <c r="E7" s="1156">
        <v>95</v>
      </c>
      <c r="F7" s="1519" t="s">
        <v>646</v>
      </c>
    </row>
    <row r="8" spans="1:14" ht="14.25">
      <c r="A8" s="296" t="s">
        <v>206</v>
      </c>
      <c r="B8" s="970">
        <v>33</v>
      </c>
      <c r="C8" s="971">
        <v>20</v>
      </c>
      <c r="D8" s="746">
        <v>19</v>
      </c>
      <c r="E8" s="1156">
        <v>15</v>
      </c>
      <c r="F8" s="1519" t="s">
        <v>647</v>
      </c>
    </row>
    <row r="9" spans="1:14" ht="14.25">
      <c r="A9" s="118" t="s">
        <v>207</v>
      </c>
      <c r="B9" s="970">
        <v>12</v>
      </c>
      <c r="C9" s="971">
        <v>13</v>
      </c>
      <c r="D9" s="746">
        <v>13</v>
      </c>
      <c r="E9" s="1156">
        <v>13</v>
      </c>
      <c r="F9" s="1552" t="s">
        <v>648</v>
      </c>
    </row>
    <row r="10" spans="1:14" ht="14.25">
      <c r="A10" s="118" t="s">
        <v>208</v>
      </c>
      <c r="B10" s="970">
        <v>12</v>
      </c>
      <c r="C10" s="971">
        <v>9</v>
      </c>
      <c r="D10" s="746">
        <v>10</v>
      </c>
      <c r="E10" s="1156">
        <v>10</v>
      </c>
      <c r="F10" s="1552" t="s">
        <v>2105</v>
      </c>
    </row>
    <row r="11" spans="1:14" ht="14.25">
      <c r="A11" s="118" t="s">
        <v>209</v>
      </c>
      <c r="B11" s="970">
        <v>1</v>
      </c>
      <c r="C11" s="971">
        <v>1</v>
      </c>
      <c r="D11" s="746">
        <v>1</v>
      </c>
      <c r="E11" s="1156">
        <v>1</v>
      </c>
      <c r="F11" s="1552" t="s">
        <v>2106</v>
      </c>
      <c r="H11" s="12"/>
      <c r="I11" s="12"/>
      <c r="J11" s="12"/>
      <c r="K11" s="12"/>
      <c r="L11" s="12"/>
      <c r="M11" s="12"/>
      <c r="N11" s="12"/>
    </row>
    <row r="12" spans="1:14" ht="24.75">
      <c r="A12" s="118" t="s">
        <v>210</v>
      </c>
      <c r="B12" s="972">
        <v>72.7</v>
      </c>
      <c r="C12" s="973">
        <v>63.1</v>
      </c>
      <c r="D12" s="724">
        <v>69.8</v>
      </c>
      <c r="E12" s="1157">
        <v>78.5</v>
      </c>
      <c r="F12" s="1591" t="s">
        <v>2107</v>
      </c>
      <c r="H12" s="1603"/>
      <c r="I12" s="1603"/>
      <c r="J12" s="12"/>
      <c r="K12" s="12"/>
      <c r="L12" s="12"/>
      <c r="M12" s="12"/>
      <c r="N12" s="12"/>
    </row>
    <row r="13" spans="1:14" ht="40.700000000000003" customHeight="1">
      <c r="A13" s="118" t="s">
        <v>211</v>
      </c>
      <c r="B13" s="972">
        <v>73.400000000000006</v>
      </c>
      <c r="C13" s="973">
        <v>63.7</v>
      </c>
      <c r="D13" s="724">
        <v>70</v>
      </c>
      <c r="E13" s="1157">
        <v>78.8</v>
      </c>
      <c r="F13" s="1500" t="s">
        <v>2108</v>
      </c>
      <c r="H13" s="1603"/>
      <c r="I13" s="1603"/>
      <c r="J13" s="12"/>
      <c r="K13" s="12"/>
      <c r="L13" s="12"/>
      <c r="M13" s="12"/>
      <c r="N13" s="12"/>
    </row>
    <row r="14" spans="1:14" ht="29.25" customHeight="1">
      <c r="A14" s="1090" t="s">
        <v>1190</v>
      </c>
      <c r="B14" s="1090"/>
      <c r="C14" s="1090"/>
      <c r="D14" s="1090"/>
      <c r="E14" s="1090"/>
      <c r="F14" s="533"/>
      <c r="G14" s="150"/>
      <c r="H14" s="12"/>
      <c r="I14" s="12"/>
      <c r="J14" s="12"/>
      <c r="K14" s="12"/>
      <c r="L14" s="12"/>
      <c r="M14" s="12"/>
      <c r="N14" s="12"/>
    </row>
    <row r="15" spans="1:14" ht="17.25" customHeight="1">
      <c r="A15" s="1724" t="s">
        <v>1191</v>
      </c>
      <c r="B15" s="1724"/>
      <c r="C15" s="1724"/>
      <c r="D15" s="1724"/>
      <c r="E15" s="1724"/>
      <c r="F15" s="1724"/>
      <c r="G15" s="150"/>
    </row>
    <row r="16" spans="1:14" ht="16.5" customHeight="1">
      <c r="A16" s="1724" t="s">
        <v>1192</v>
      </c>
      <c r="B16" s="1724"/>
      <c r="C16" s="1724"/>
      <c r="D16" s="1724"/>
      <c r="E16" s="1724"/>
      <c r="F16" s="1724"/>
      <c r="G16" s="1724"/>
    </row>
    <row r="17" spans="1:7" ht="19.5" customHeight="1">
      <c r="A17" s="1089" t="s">
        <v>970</v>
      </c>
      <c r="B17" s="1089"/>
      <c r="C17" s="1089"/>
      <c r="D17" s="1089"/>
      <c r="E17" s="1089"/>
      <c r="F17" s="534"/>
      <c r="G17" s="150"/>
    </row>
    <row r="18" spans="1:7" ht="14.45" customHeight="1">
      <c r="A18" s="1659" t="s">
        <v>1263</v>
      </c>
      <c r="B18" s="1659"/>
      <c r="C18" s="1659"/>
      <c r="D18" s="1659"/>
      <c r="E18" s="1659"/>
      <c r="F18" s="1659"/>
      <c r="G18" s="150"/>
    </row>
    <row r="19" spans="1:7" ht="15.75" customHeight="1">
      <c r="A19" s="1739" t="s">
        <v>1193</v>
      </c>
      <c r="B19" s="1739"/>
      <c r="C19" s="1739"/>
      <c r="D19" s="1739"/>
      <c r="E19" s="1739"/>
      <c r="F19" s="1739"/>
      <c r="G19" s="150"/>
    </row>
    <row r="20" spans="1:7" ht="18" customHeight="1"/>
    <row r="1048543" ht="12.75" customHeight="1"/>
    <row r="1048544" ht="12.75" customHeight="1"/>
    <row r="1048545" ht="12.75" customHeight="1"/>
    <row r="1048546" ht="12.75" customHeight="1"/>
    <row r="1048547" ht="12.75" customHeight="1"/>
    <row r="1048548" ht="12.75" customHeight="1"/>
  </sheetData>
  <mergeCells count="7">
    <mergeCell ref="A1:C1"/>
    <mergeCell ref="A3:C3"/>
    <mergeCell ref="A4:C4"/>
    <mergeCell ref="A18:F18"/>
    <mergeCell ref="A19:F19"/>
    <mergeCell ref="A15:F15"/>
    <mergeCell ref="A16:G16"/>
  </mergeCells>
  <pageMargins left="0.70000000000000007" right="0.70000000000000007" top="1.5374015748031495" bottom="1.5374015748031495" header="1.1437007874015748" footer="1.1437007874015748"/>
  <pageSetup paperSize="9" scale="59" fitToWidth="0" fitToHeight="0" orientation="portrait" r:id="rId1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zoomScaleNormal="100" workbookViewId="0">
      <selection sqref="A1:B1"/>
    </sheetView>
  </sheetViews>
  <sheetFormatPr defaultRowHeight="14.25"/>
  <cols>
    <col min="1" max="1" width="22.375" customWidth="1"/>
    <col min="2" max="4" width="15.875" style="358" customWidth="1"/>
    <col min="5" max="5" width="22.375" customWidth="1"/>
    <col min="6" max="6" width="28.75" customWidth="1"/>
    <col min="7" max="1025" width="8.125" customWidth="1"/>
  </cols>
  <sheetData>
    <row r="1" spans="1:8" ht="22.9" customHeight="1">
      <c r="A1" s="1754" t="s">
        <v>16</v>
      </c>
      <c r="B1" s="1754"/>
    </row>
    <row r="2" spans="1:8" ht="15" customHeight="1">
      <c r="A2" s="1755" t="s">
        <v>17</v>
      </c>
      <c r="B2" s="1755"/>
    </row>
    <row r="3" spans="1:8" ht="14.25" customHeight="1">
      <c r="A3" s="158" t="s">
        <v>2130</v>
      </c>
      <c r="B3" s="165"/>
      <c r="C3" s="165"/>
      <c r="D3" s="165"/>
      <c r="E3" s="152"/>
      <c r="F3" s="150"/>
      <c r="G3" s="26"/>
      <c r="H3" s="3"/>
    </row>
    <row r="4" spans="1:8" ht="24.75" customHeight="1">
      <c r="A4" s="1753" t="s">
        <v>2131</v>
      </c>
      <c r="B4" s="1753"/>
      <c r="C4" s="1753"/>
      <c r="D4" s="1753"/>
      <c r="E4" s="1753"/>
      <c r="F4" s="156"/>
      <c r="G4" s="26"/>
      <c r="H4" s="3"/>
    </row>
    <row r="5" spans="1:8" ht="21.75" customHeight="1">
      <c r="A5" s="948" t="s">
        <v>1012</v>
      </c>
      <c r="B5" s="1155">
        <v>2020</v>
      </c>
      <c r="C5" s="1084">
        <v>2023</v>
      </c>
      <c r="D5" s="1084">
        <v>2024</v>
      </c>
      <c r="E5" s="969" t="s">
        <v>1013</v>
      </c>
      <c r="F5" s="156"/>
      <c r="G5" s="26"/>
      <c r="H5" s="3"/>
    </row>
    <row r="6" spans="1:8" ht="15" customHeight="1">
      <c r="A6" s="963" t="s">
        <v>75</v>
      </c>
      <c r="B6" s="974">
        <v>23.7</v>
      </c>
      <c r="C6" s="318">
        <v>34.700000000000003</v>
      </c>
      <c r="D6" s="728">
        <v>34.299999999999997</v>
      </c>
      <c r="E6" s="289" t="s">
        <v>540</v>
      </c>
      <c r="F6" s="156"/>
      <c r="G6" s="26"/>
      <c r="H6" s="3"/>
    </row>
    <row r="7" spans="1:8" ht="15" customHeight="1">
      <c r="A7" s="962" t="s">
        <v>76</v>
      </c>
      <c r="B7" s="974">
        <v>32.799999999999997</v>
      </c>
      <c r="C7" s="318">
        <v>38.299999999999997</v>
      </c>
      <c r="D7" s="728">
        <v>38.299999999999997</v>
      </c>
      <c r="E7" s="289" t="s">
        <v>539</v>
      </c>
      <c r="F7" s="150"/>
      <c r="G7" s="26"/>
      <c r="H7" s="3"/>
    </row>
    <row r="8" spans="1:8" ht="24.75" customHeight="1">
      <c r="A8" s="1608" t="s">
        <v>1190</v>
      </c>
      <c r="E8" s="12"/>
    </row>
    <row r="9" spans="1:8">
      <c r="A9" s="1609" t="s">
        <v>970</v>
      </c>
      <c r="E9" s="12"/>
    </row>
  </sheetData>
  <mergeCells count="3">
    <mergeCell ref="A4:E4"/>
    <mergeCell ref="A1:B1"/>
    <mergeCell ref="A2:B2"/>
  </mergeCells>
  <pageMargins left="0.7" right="0.7" top="0.75" bottom="0.75" header="0.3" footer="0.3"/>
  <pageSetup paperSize="9" scale="76"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"/>
  <sheetViews>
    <sheetView zoomScaleNormal="100" workbookViewId="0">
      <selection sqref="A1:C1"/>
    </sheetView>
  </sheetViews>
  <sheetFormatPr defaultRowHeight="14.25"/>
  <cols>
    <col min="1" max="1" width="14" style="12" customWidth="1"/>
    <col min="2" max="2" width="22.25" style="12" customWidth="1"/>
  </cols>
  <sheetData>
    <row r="1" spans="1:22" ht="15">
      <c r="A1" s="1754" t="s">
        <v>16</v>
      </c>
      <c r="B1" s="1754"/>
      <c r="C1" s="1754"/>
    </row>
    <row r="2" spans="1:22" ht="15">
      <c r="A2" s="1755" t="s">
        <v>17</v>
      </c>
      <c r="B2" s="1755"/>
      <c r="C2" s="1755"/>
    </row>
    <row r="3" spans="1:22" ht="14.25" customHeight="1">
      <c r="A3" s="838" t="s">
        <v>212</v>
      </c>
      <c r="B3" s="1082"/>
    </row>
    <row r="4" spans="1:22" ht="26.25" customHeight="1">
      <c r="A4" s="167" t="s">
        <v>649</v>
      </c>
      <c r="B4" s="156"/>
    </row>
    <row r="5" spans="1:22" ht="24">
      <c r="A5" s="285" t="s">
        <v>1022</v>
      </c>
      <c r="B5" s="332" t="s">
        <v>1075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</row>
    <row r="6" spans="1:22">
      <c r="A6" s="1092">
        <v>2015</v>
      </c>
      <c r="B6" s="975">
        <v>177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</row>
    <row r="7" spans="1:22" s="193" customFormat="1">
      <c r="A7" s="1092">
        <v>2020</v>
      </c>
      <c r="B7" s="975">
        <v>150</v>
      </c>
      <c r="C7" s="358"/>
      <c r="D7" s="358"/>
      <c r="E7" s="358"/>
      <c r="F7" s="358"/>
      <c r="G7" s="358"/>
      <c r="H7" s="358"/>
      <c r="I7" s="358"/>
      <c r="J7" s="358"/>
      <c r="K7" s="358"/>
      <c r="L7" s="358"/>
      <c r="M7" s="358"/>
      <c r="N7" s="358"/>
      <c r="O7" s="358"/>
      <c r="P7" s="358"/>
      <c r="Q7" s="358"/>
      <c r="R7" s="358"/>
      <c r="S7" s="358"/>
    </row>
    <row r="8" spans="1:22" s="193" customFormat="1">
      <c r="A8" s="1092">
        <v>2023</v>
      </c>
      <c r="B8" s="975">
        <v>171</v>
      </c>
      <c r="C8" s="358"/>
      <c r="D8" s="358"/>
      <c r="E8" s="358"/>
      <c r="F8" s="358"/>
      <c r="G8" s="358"/>
      <c r="H8" s="358"/>
      <c r="I8" s="358"/>
      <c r="J8" s="358"/>
      <c r="K8" s="358"/>
      <c r="L8" s="358"/>
      <c r="M8" s="358"/>
      <c r="N8" s="358"/>
      <c r="O8" s="358"/>
      <c r="P8" s="358"/>
      <c r="Q8" s="358"/>
      <c r="R8" s="358"/>
      <c r="S8" s="358"/>
    </row>
    <row r="9" spans="1:22" s="358" customFormat="1">
      <c r="A9" s="1092">
        <v>2024</v>
      </c>
      <c r="B9" s="513">
        <v>174</v>
      </c>
    </row>
    <row r="10" spans="1:22" s="48" customFormat="1" ht="13.15" customHeight="1">
      <c r="A10" s="133" t="s">
        <v>1457</v>
      </c>
      <c r="B10" s="133"/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3"/>
    </row>
    <row r="11" spans="1:22" s="745" customFormat="1">
      <c r="A11" s="242" t="s">
        <v>2143</v>
      </c>
      <c r="B11" s="242"/>
      <c r="C11" s="242"/>
      <c r="D11" s="242"/>
      <c r="E11" s="242"/>
      <c r="F11" s="242"/>
      <c r="G11" s="242"/>
      <c r="H11" s="242"/>
      <c r="I11" s="242"/>
      <c r="J11" s="242"/>
      <c r="K11" s="242"/>
      <c r="L11" s="242"/>
      <c r="M11" s="242"/>
      <c r="N11" s="242"/>
      <c r="O11" s="242"/>
      <c r="P11" s="191"/>
      <c r="Q11" s="191"/>
      <c r="R11" s="191"/>
      <c r="S11" s="191"/>
      <c r="T11" s="191"/>
      <c r="U11" s="191"/>
      <c r="V11" s="191"/>
    </row>
  </sheetData>
  <mergeCells count="2">
    <mergeCell ref="A1:C1"/>
    <mergeCell ref="A2:C2"/>
  </mergeCells>
  <pageMargins left="0.7" right="0.7" top="0.75" bottom="0.75" header="0.3" footer="0.3"/>
  <pageSetup paperSize="9" scale="36"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"/>
  <sheetViews>
    <sheetView zoomScaleNormal="100" workbookViewId="0">
      <selection sqref="A1:B1"/>
    </sheetView>
  </sheetViews>
  <sheetFormatPr defaultRowHeight="14.25"/>
  <cols>
    <col min="1" max="1" width="24.375" style="12" customWidth="1"/>
    <col min="2" max="2" width="21" style="12" customWidth="1"/>
    <col min="3" max="3" width="23.125" style="12" customWidth="1"/>
    <col min="4" max="4" width="19.25" style="12" customWidth="1"/>
    <col min="5" max="5" width="28.75" customWidth="1"/>
    <col min="17" max="19" width="8.875" style="12"/>
  </cols>
  <sheetData>
    <row r="1" spans="1:19" ht="15">
      <c r="A1" s="1754" t="s">
        <v>16</v>
      </c>
      <c r="B1" s="1754"/>
    </row>
    <row r="2" spans="1:19" ht="30.75" customHeight="1">
      <c r="A2" s="1757" t="s">
        <v>17</v>
      </c>
      <c r="B2" s="1757"/>
    </row>
    <row r="3" spans="1:19" s="12" customFormat="1" ht="40.700000000000003" customHeight="1">
      <c r="A3" s="1158" t="s">
        <v>2142</v>
      </c>
      <c r="B3" s="1014" t="s">
        <v>1694</v>
      </c>
      <c r="C3" s="1159" t="s">
        <v>1695</v>
      </c>
      <c r="D3" s="750"/>
      <c r="E3" s="150"/>
    </row>
    <row r="4" spans="1:19" s="12" customFormat="1" ht="19.7" customHeight="1">
      <c r="A4" s="1703" t="s">
        <v>1457</v>
      </c>
      <c r="B4" s="1703"/>
      <c r="C4" s="1703"/>
      <c r="D4" s="1703"/>
      <c r="E4" s="1703"/>
      <c r="F4" s="1703"/>
      <c r="G4" s="1703"/>
      <c r="H4" s="1703"/>
      <c r="I4" s="1703"/>
      <c r="J4" s="1703"/>
      <c r="K4" s="1703"/>
      <c r="L4" s="1703"/>
      <c r="M4" s="1703"/>
      <c r="N4" s="1703"/>
      <c r="O4" s="1703"/>
      <c r="P4" s="1703"/>
      <c r="Q4" s="1703"/>
      <c r="R4" s="1703"/>
      <c r="S4" s="1703"/>
    </row>
    <row r="5" spans="1:19" s="12" customFormat="1">
      <c r="A5" s="1756" t="s">
        <v>2143</v>
      </c>
      <c r="B5" s="1756"/>
      <c r="C5" s="1756"/>
      <c r="D5" s="1756"/>
      <c r="E5" s="1756"/>
      <c r="F5" s="1756"/>
      <c r="G5" s="1756"/>
      <c r="H5" s="1756"/>
      <c r="I5" s="1756"/>
      <c r="J5" s="1756"/>
      <c r="K5" s="1756"/>
      <c r="L5" s="1756"/>
      <c r="M5" s="1756"/>
      <c r="N5" s="1756"/>
      <c r="O5" s="1756"/>
    </row>
  </sheetData>
  <mergeCells count="4">
    <mergeCell ref="A5:O5"/>
    <mergeCell ref="A4:S4"/>
    <mergeCell ref="A1:B1"/>
    <mergeCell ref="A2:B2"/>
  </mergeCells>
  <pageMargins left="0.7" right="0.7" top="0.75" bottom="0.75" header="0.3" footer="0.3"/>
  <pageSetup paperSize="9" scale="39"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zoomScaleNormal="100" workbookViewId="0">
      <selection sqref="A1:C1"/>
    </sheetView>
  </sheetViews>
  <sheetFormatPr defaultRowHeight="12.75" customHeight="1"/>
  <cols>
    <col min="1" max="1" width="17.25" style="45" customWidth="1"/>
    <col min="2" max="2" width="11.625" style="400" customWidth="1"/>
    <col min="3" max="3" width="17.25" style="45" customWidth="1"/>
    <col min="4" max="4" width="15.75" style="45" customWidth="1"/>
    <col min="5" max="6" width="8.125" style="3" customWidth="1"/>
    <col min="7" max="1023" width="8.125" customWidth="1"/>
  </cols>
  <sheetData>
    <row r="1" spans="1:11" ht="14.25" customHeight="1">
      <c r="A1" s="1754" t="s">
        <v>16</v>
      </c>
      <c r="B1" s="1754"/>
      <c r="C1" s="1754"/>
    </row>
    <row r="2" spans="1:11" ht="15">
      <c r="A2" s="1755" t="s">
        <v>17</v>
      </c>
      <c r="B2" s="1755"/>
      <c r="C2" s="1755"/>
      <c r="D2" s="400"/>
      <c r="E2" s="48"/>
    </row>
    <row r="3" spans="1:11" s="424" customFormat="1" ht="14.25" customHeight="1">
      <c r="A3" s="464" t="s">
        <v>1696</v>
      </c>
      <c r="B3" s="464"/>
      <c r="C3" s="464"/>
      <c r="D3" s="464"/>
      <c r="E3" s="427"/>
      <c r="F3" s="427"/>
    </row>
    <row r="4" spans="1:11" s="425" customFormat="1" ht="27" customHeight="1">
      <c r="A4" s="463" t="s">
        <v>2109</v>
      </c>
      <c r="B4" s="463"/>
      <c r="C4" s="463"/>
      <c r="D4" s="463"/>
      <c r="E4" s="588"/>
      <c r="F4" s="588"/>
    </row>
    <row r="5" spans="1:11" s="12" customFormat="1" ht="24">
      <c r="A5" s="948" t="s">
        <v>1012</v>
      </c>
      <c r="B5" s="1602" t="s">
        <v>1014</v>
      </c>
      <c r="C5" s="976" t="s">
        <v>1013</v>
      </c>
      <c r="D5" s="1601"/>
      <c r="E5" s="1603"/>
      <c r="F5" s="1603"/>
      <c r="G5" s="1603"/>
      <c r="H5" s="796"/>
      <c r="I5" s="796"/>
      <c r="J5" s="796"/>
      <c r="K5" s="796"/>
    </row>
    <row r="6" spans="1:11" s="12" customFormat="1" ht="14.25">
      <c r="A6" s="118" t="s">
        <v>213</v>
      </c>
      <c r="B6" s="1160">
        <v>3.8</v>
      </c>
      <c r="C6" s="134" t="s">
        <v>650</v>
      </c>
      <c r="D6" s="49"/>
      <c r="E6" s="48"/>
      <c r="F6" s="48"/>
    </row>
    <row r="7" spans="1:11" s="12" customFormat="1" ht="14.25">
      <c r="A7" s="118" t="s">
        <v>214</v>
      </c>
      <c r="B7" s="1160">
        <v>2.2999999999999998</v>
      </c>
      <c r="C7" s="134" t="s">
        <v>651</v>
      </c>
      <c r="D7" s="49"/>
      <c r="E7" s="48"/>
      <c r="F7" s="48"/>
    </row>
    <row r="8" spans="1:11" s="12" customFormat="1" ht="14.25">
      <c r="A8" s="118" t="s">
        <v>215</v>
      </c>
      <c r="B8" s="1160">
        <v>0.9</v>
      </c>
      <c r="C8" s="134" t="s">
        <v>652</v>
      </c>
      <c r="D8" s="70"/>
      <c r="E8" s="48"/>
      <c r="F8" s="48"/>
    </row>
    <row r="9" spans="1:11" s="12" customFormat="1" ht="14.25">
      <c r="A9" s="118" t="s">
        <v>216</v>
      </c>
      <c r="B9" s="1160">
        <v>74.8</v>
      </c>
      <c r="C9" s="134" t="s">
        <v>653</v>
      </c>
      <c r="D9" s="71"/>
      <c r="E9" s="48"/>
      <c r="F9" s="48"/>
    </row>
    <row r="10" spans="1:11" s="12" customFormat="1" ht="14.25">
      <c r="A10" s="1090" t="s">
        <v>217</v>
      </c>
      <c r="B10" s="988">
        <v>18.2</v>
      </c>
      <c r="C10" s="134" t="s">
        <v>521</v>
      </c>
      <c r="D10" s="71"/>
      <c r="E10" s="48"/>
      <c r="F10" s="48"/>
    </row>
    <row r="11" spans="1:11" s="12" customFormat="1" ht="14.25">
      <c r="A11" s="118"/>
      <c r="B11" s="1109"/>
      <c r="C11" s="1109"/>
      <c r="D11" s="1109"/>
      <c r="E11" s="48"/>
      <c r="F11" s="48"/>
    </row>
    <row r="12" spans="1:11" ht="14.25">
      <c r="A12" s="118"/>
      <c r="C12" s="400"/>
      <c r="D12" s="400"/>
    </row>
    <row r="13" spans="1:11" ht="14.25">
      <c r="A13" s="118"/>
      <c r="C13" s="400"/>
      <c r="D13" s="400"/>
    </row>
    <row r="14" spans="1:11" s="12" customFormat="1" ht="14.25">
      <c r="A14" s="47"/>
      <c r="B14" s="410"/>
      <c r="C14" s="72"/>
      <c r="D14" s="47"/>
      <c r="E14" s="120"/>
      <c r="F14" s="48"/>
    </row>
    <row r="15" spans="1:11" s="12" customFormat="1" ht="14.25">
      <c r="A15" s="47"/>
      <c r="B15" s="410"/>
      <c r="C15" s="72"/>
      <c r="D15" s="47"/>
      <c r="E15" s="120"/>
      <c r="F15" s="48"/>
    </row>
    <row r="16" spans="1:11" s="12" customFormat="1" ht="14.25">
      <c r="A16" s="47"/>
      <c r="B16" s="410"/>
      <c r="C16" s="72"/>
      <c r="D16" s="47"/>
      <c r="E16" s="120"/>
      <c r="F16" s="48"/>
    </row>
    <row r="17" spans="1:6" s="12" customFormat="1" ht="14.25">
      <c r="A17" s="47"/>
      <c r="B17" s="410"/>
      <c r="C17" s="72"/>
      <c r="D17" s="47"/>
      <c r="E17" s="120"/>
      <c r="F17" s="48"/>
    </row>
    <row r="18" spans="1:6" s="12" customFormat="1" ht="12.75" customHeight="1">
      <c r="A18" s="47"/>
      <c r="B18" s="410"/>
      <c r="C18" s="72"/>
      <c r="D18" s="47"/>
      <c r="E18" s="120"/>
      <c r="F18" s="48"/>
    </row>
    <row r="19" spans="1:6" s="12" customFormat="1" ht="14.25">
      <c r="A19" s="47"/>
      <c r="B19" s="410"/>
      <c r="C19" s="72"/>
      <c r="D19" s="47"/>
      <c r="E19" s="120"/>
      <c r="F19" s="48"/>
    </row>
    <row r="20" spans="1:6" s="12" customFormat="1" ht="14.25">
      <c r="A20" s="47"/>
      <c r="B20" s="410"/>
      <c r="C20" s="72"/>
      <c r="D20" s="47"/>
      <c r="E20" s="120"/>
      <c r="F20" s="48"/>
    </row>
    <row r="21" spans="1:6" s="12" customFormat="1" ht="14.25">
      <c r="A21" s="47"/>
      <c r="B21" s="410"/>
      <c r="C21" s="72"/>
      <c r="D21" s="47"/>
      <c r="E21" s="120"/>
      <c r="F21" s="48"/>
    </row>
    <row r="22" spans="1:6" s="12" customFormat="1" ht="14.25">
      <c r="A22" s="47"/>
      <c r="B22" s="410"/>
      <c r="C22" s="72"/>
      <c r="D22" s="47"/>
      <c r="E22" s="120"/>
      <c r="F22" s="48"/>
    </row>
    <row r="23" spans="1:6" s="12" customFormat="1" ht="14.25">
      <c r="A23" s="47"/>
      <c r="B23" s="410"/>
      <c r="C23" s="72"/>
      <c r="D23" s="47"/>
      <c r="E23" s="120"/>
      <c r="F23" s="48"/>
    </row>
    <row r="24" spans="1:6" ht="14.25">
      <c r="E24" s="121"/>
    </row>
    <row r="25" spans="1:6" ht="12.75" customHeight="1">
      <c r="E25" s="120"/>
    </row>
    <row r="26" spans="1:6" ht="12.75" customHeight="1">
      <c r="E26" s="120"/>
    </row>
    <row r="27" spans="1:6" ht="12.75" customHeight="1">
      <c r="E27" s="120"/>
    </row>
    <row r="28" spans="1:6" ht="12.75" customHeight="1">
      <c r="E28" s="120"/>
    </row>
  </sheetData>
  <mergeCells count="2">
    <mergeCell ref="A1:C1"/>
    <mergeCell ref="A2:C2"/>
  </mergeCells>
  <pageMargins left="0.70000000000000007" right="0.70000000000000007" top="1.5374015748031495" bottom="1.5374015748031495" header="1.1437007874015748" footer="1.1437007874015748"/>
  <pageSetup paperSize="9" scale="29" fitToWidth="0" fitToHeight="0" orientation="portrait" r:id="rId1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Views>
    <sheetView zoomScaleNormal="100" workbookViewId="0">
      <selection sqref="A1:B1"/>
    </sheetView>
  </sheetViews>
  <sheetFormatPr defaultRowHeight="14.25"/>
  <cols>
    <col min="1" max="1" width="22.625" style="12" customWidth="1"/>
    <col min="2" max="2" width="13.5" style="358" customWidth="1"/>
    <col min="3" max="4" width="13.625" style="358" customWidth="1"/>
    <col min="5" max="5" width="19.375" style="12" customWidth="1"/>
    <col min="6" max="6" width="8.875" style="12"/>
  </cols>
  <sheetData>
    <row r="1" spans="1:19" ht="22.7" customHeight="1">
      <c r="A1" s="1751" t="s">
        <v>16</v>
      </c>
      <c r="B1" s="1751"/>
    </row>
    <row r="2" spans="1:19" ht="17.25" customHeight="1">
      <c r="A2" s="1755" t="s">
        <v>17</v>
      </c>
      <c r="B2" s="1755"/>
    </row>
    <row r="3" spans="1:19" ht="24.2" customHeight="1">
      <c r="A3" s="1654" t="s">
        <v>218</v>
      </c>
      <c r="B3" s="1654"/>
      <c r="C3" s="1090"/>
      <c r="D3" s="1090"/>
      <c r="E3" s="762"/>
    </row>
    <row r="4" spans="1:19" ht="24.75" customHeight="1">
      <c r="A4" s="763" t="s">
        <v>654</v>
      </c>
      <c r="B4" s="1090"/>
      <c r="C4" s="1090"/>
      <c r="D4" s="1090"/>
      <c r="E4" s="762"/>
    </row>
    <row r="5" spans="1:19" ht="25.5" customHeight="1">
      <c r="A5" s="304" t="s">
        <v>1012</v>
      </c>
      <c r="B5" s="775">
        <v>2020</v>
      </c>
      <c r="C5" s="775">
        <v>2023</v>
      </c>
      <c r="D5" s="717">
        <v>2024</v>
      </c>
      <c r="E5" s="266" t="s">
        <v>1013</v>
      </c>
    </row>
    <row r="6" spans="1:19" ht="25.5" customHeight="1">
      <c r="A6" s="1759" t="s">
        <v>1521</v>
      </c>
      <c r="B6" s="1759"/>
      <c r="C6" s="1759"/>
      <c r="D6" s="1759"/>
      <c r="E6" s="1759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</row>
    <row r="7" spans="1:19">
      <c r="A7" s="118" t="s">
        <v>919</v>
      </c>
      <c r="B7" s="977">
        <v>59</v>
      </c>
      <c r="C7" s="765">
        <v>48.3</v>
      </c>
      <c r="D7" s="1162">
        <v>43.8</v>
      </c>
      <c r="E7" s="610" t="s">
        <v>921</v>
      </c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>
      <c r="A8" s="118" t="s">
        <v>920</v>
      </c>
      <c r="B8" s="977">
        <v>33.9</v>
      </c>
      <c r="C8" s="765">
        <v>32.200000000000003</v>
      </c>
      <c r="D8" s="1162">
        <v>29.8</v>
      </c>
      <c r="E8" s="610" t="s">
        <v>922</v>
      </c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</row>
    <row r="9" spans="1:19" ht="26.25" customHeight="1">
      <c r="A9" s="1760" t="s">
        <v>1076</v>
      </c>
      <c r="B9" s="1760"/>
      <c r="C9" s="1760"/>
      <c r="D9" s="1760"/>
      <c r="E9" s="1760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</row>
    <row r="10" spans="1:19">
      <c r="A10" s="118" t="s">
        <v>219</v>
      </c>
      <c r="B10" s="973">
        <v>143.6</v>
      </c>
      <c r="C10" s="766">
        <v>143</v>
      </c>
      <c r="D10" s="1163">
        <v>168.7</v>
      </c>
      <c r="E10" s="610" t="s">
        <v>921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</row>
    <row r="11" spans="1:19">
      <c r="A11" s="118" t="s">
        <v>220</v>
      </c>
      <c r="B11" s="968">
        <v>102.1</v>
      </c>
      <c r="C11" s="608">
        <v>126.3</v>
      </c>
      <c r="D11" s="1164">
        <v>141</v>
      </c>
      <c r="E11" s="610" t="s">
        <v>922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</row>
    <row r="12" spans="1:19" s="424" customFormat="1" ht="27.95" customHeight="1">
      <c r="A12" s="1758" t="s">
        <v>1457</v>
      </c>
      <c r="B12" s="1758"/>
      <c r="C12" s="1758"/>
      <c r="D12" s="1758"/>
      <c r="E12" s="1758"/>
      <c r="F12" s="1758"/>
      <c r="G12" s="1758"/>
      <c r="H12" s="1758"/>
      <c r="I12" s="1758"/>
      <c r="J12" s="1758"/>
      <c r="K12" s="1758"/>
      <c r="L12" s="1758"/>
      <c r="M12" s="1758"/>
      <c r="N12" s="1758"/>
      <c r="O12" s="1758"/>
      <c r="P12" s="1758"/>
      <c r="Q12" s="1758"/>
      <c r="R12" s="1758"/>
      <c r="S12" s="1758"/>
    </row>
    <row r="13" spans="1:19" s="425" customFormat="1">
      <c r="A13" s="242" t="s">
        <v>2143</v>
      </c>
      <c r="B13" s="242"/>
      <c r="C13" s="242"/>
      <c r="D13" s="242"/>
      <c r="E13" s="242"/>
      <c r="F13" s="242"/>
      <c r="G13" s="242"/>
      <c r="H13" s="242"/>
      <c r="I13" s="242"/>
      <c r="J13" s="242"/>
      <c r="K13" s="242"/>
      <c r="L13" s="242"/>
      <c r="M13" s="242"/>
      <c r="N13" s="242"/>
      <c r="O13" s="242"/>
      <c r="P13" s="477"/>
      <c r="Q13" s="477"/>
    </row>
  </sheetData>
  <mergeCells count="6">
    <mergeCell ref="A12:S12"/>
    <mergeCell ref="A1:B1"/>
    <mergeCell ref="A3:B3"/>
    <mergeCell ref="A2:B2"/>
    <mergeCell ref="A6:E6"/>
    <mergeCell ref="A9:E9"/>
  </mergeCells>
  <pageMargins left="0.7" right="0.7" top="0.75" bottom="0.75" header="0.3" footer="0.3"/>
  <pageSetup paperSize="9" scale="37"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zoomScaleNormal="100" workbookViewId="0"/>
  </sheetViews>
  <sheetFormatPr defaultRowHeight="12.75" customHeight="1"/>
  <cols>
    <col min="1" max="1" width="21.5" style="45" customWidth="1"/>
    <col min="2" max="2" width="12.25" style="1109" customWidth="1"/>
    <col min="3" max="3" width="11.75" style="1109" customWidth="1"/>
    <col min="4" max="4" width="12.125" style="1109" customWidth="1"/>
    <col min="5" max="5" width="13" style="1109" customWidth="1"/>
    <col min="6" max="6" width="22.25" style="3" customWidth="1"/>
    <col min="7" max="8" width="8.125" style="3" customWidth="1"/>
    <col min="9" max="1025" width="8.125" customWidth="1"/>
  </cols>
  <sheetData>
    <row r="1" spans="1:7" ht="15">
      <c r="A1" s="170" t="s">
        <v>18</v>
      </c>
      <c r="B1" s="1108"/>
      <c r="F1" s="48"/>
    </row>
    <row r="2" spans="1:7" ht="15">
      <c r="A2" s="173" t="s">
        <v>19</v>
      </c>
      <c r="B2" s="1108"/>
      <c r="F2" s="48"/>
    </row>
    <row r="3" spans="1:7" ht="15.6" customHeight="1">
      <c r="A3" s="158" t="s">
        <v>221</v>
      </c>
      <c r="B3" s="199"/>
      <c r="C3" s="165"/>
      <c r="D3" s="165"/>
      <c r="E3" s="165"/>
      <c r="F3" s="48"/>
    </row>
    <row r="4" spans="1:7" ht="27" customHeight="1">
      <c r="A4" s="463" t="s">
        <v>2110</v>
      </c>
      <c r="B4" s="166"/>
      <c r="C4" s="187"/>
      <c r="D4" s="187"/>
      <c r="E4" s="187"/>
      <c r="F4" s="48"/>
    </row>
    <row r="5" spans="1:7" ht="18.399999999999999" customHeight="1">
      <c r="A5" s="251" t="s">
        <v>1012</v>
      </c>
      <c r="B5" s="775">
        <v>2015</v>
      </c>
      <c r="C5" s="775">
        <v>2020</v>
      </c>
      <c r="D5" s="717">
        <v>2023</v>
      </c>
      <c r="E5" s="717">
        <v>2024</v>
      </c>
      <c r="F5" s="220" t="s">
        <v>1013</v>
      </c>
    </row>
    <row r="6" spans="1:7" ht="15" customHeight="1">
      <c r="A6" s="209" t="s">
        <v>222</v>
      </c>
      <c r="B6" s="306">
        <v>33672</v>
      </c>
      <c r="C6" s="309">
        <v>34977</v>
      </c>
      <c r="D6" s="727">
        <v>35614</v>
      </c>
      <c r="E6" s="1165">
        <v>27894</v>
      </c>
      <c r="F6" s="231" t="s">
        <v>656</v>
      </c>
    </row>
    <row r="7" spans="1:7" ht="15" customHeight="1">
      <c r="A7" s="209" t="s">
        <v>223</v>
      </c>
      <c r="B7" s="306">
        <v>9520</v>
      </c>
      <c r="C7" s="309">
        <v>8708</v>
      </c>
      <c r="D7" s="727">
        <v>12124</v>
      </c>
      <c r="E7" s="1165">
        <v>16009</v>
      </c>
      <c r="F7" s="231" t="s">
        <v>657</v>
      </c>
    </row>
    <row r="8" spans="1:7" ht="15" customHeight="1">
      <c r="A8" s="209" t="s">
        <v>224</v>
      </c>
      <c r="B8" s="306">
        <v>4133</v>
      </c>
      <c r="C8" s="309">
        <v>3721</v>
      </c>
      <c r="D8" s="727">
        <v>3444</v>
      </c>
      <c r="E8" s="1165">
        <v>3490</v>
      </c>
      <c r="F8" s="231" t="s">
        <v>658</v>
      </c>
    </row>
    <row r="9" spans="1:7" ht="23.25" customHeight="1">
      <c r="A9" s="165" t="s">
        <v>1419</v>
      </c>
      <c r="B9" s="165"/>
      <c r="C9" s="165"/>
      <c r="D9" s="165"/>
      <c r="E9" s="165"/>
      <c r="F9" s="632"/>
      <c r="G9" s="48"/>
    </row>
    <row r="10" spans="1:7" ht="16.5" customHeight="1">
      <c r="A10" s="1724" t="s">
        <v>231</v>
      </c>
      <c r="B10" s="1724"/>
      <c r="C10" s="1724"/>
      <c r="D10" s="1090"/>
      <c r="E10" s="1090"/>
      <c r="F10" s="632"/>
      <c r="G10" s="48"/>
    </row>
    <row r="11" spans="1:7" ht="16.5" customHeight="1">
      <c r="A11" s="429" t="s">
        <v>1420</v>
      </c>
      <c r="B11" s="429"/>
      <c r="C11" s="429"/>
      <c r="D11" s="429"/>
      <c r="E11" s="429"/>
      <c r="F11" s="588"/>
      <c r="G11" s="48"/>
    </row>
    <row r="12" spans="1:7" ht="15.75" customHeight="1">
      <c r="A12" s="1761" t="s">
        <v>655</v>
      </c>
      <c r="B12" s="1761"/>
      <c r="C12" s="1761"/>
      <c r="D12" s="1100"/>
      <c r="E12" s="1100"/>
      <c r="F12" s="48"/>
      <c r="G12" s="48"/>
    </row>
    <row r="13" spans="1:7" ht="12.75" customHeight="1">
      <c r="A13" s="400"/>
      <c r="F13" s="48"/>
      <c r="G13" s="48"/>
    </row>
    <row r="14" spans="1:7" ht="12.75" customHeight="1">
      <c r="A14" s="400"/>
      <c r="C14" s="643"/>
      <c r="F14" s="48"/>
      <c r="G14" s="48"/>
    </row>
  </sheetData>
  <mergeCells count="2">
    <mergeCell ref="A12:C12"/>
    <mergeCell ref="A10:C10"/>
  </mergeCells>
  <pageMargins left="0.70000000000000007" right="0.70000000000000007" top="1.5374015748031495" bottom="1.5374015748031495" header="1.1437007874015748" footer="1.1437007874015748"/>
  <pageSetup paperSize="9" scale="56" fitToWidth="0" fitToHeight="0" orientation="portrait" horizontalDpi="1200" verticalDpi="1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zoomScaleNormal="100" workbookViewId="0"/>
  </sheetViews>
  <sheetFormatPr defaultRowHeight="14.25"/>
  <cols>
    <col min="1" max="1" width="16.625" customWidth="1"/>
    <col min="2" max="2" width="10.125" style="12" customWidth="1"/>
    <col min="3" max="3" width="10" style="12" customWidth="1"/>
    <col min="4" max="5" width="9.625" style="12" customWidth="1"/>
    <col min="6" max="6" width="14.875" style="12" customWidth="1"/>
  </cols>
  <sheetData>
    <row r="1" spans="1:6" ht="15">
      <c r="A1" s="170" t="s">
        <v>2</v>
      </c>
    </row>
    <row r="2" spans="1:6" ht="15">
      <c r="A2" s="171" t="s">
        <v>3</v>
      </c>
    </row>
    <row r="3" spans="1:6">
      <c r="A3" s="155" t="s">
        <v>74</v>
      </c>
      <c r="B3" s="33"/>
      <c r="C3" s="150"/>
      <c r="D3" s="150"/>
      <c r="E3" s="150"/>
      <c r="F3" s="150"/>
    </row>
    <row r="4" spans="1:6" ht="27" customHeight="1">
      <c r="A4" s="167" t="s">
        <v>538</v>
      </c>
      <c r="B4" s="33"/>
      <c r="C4" s="150"/>
      <c r="D4" s="150"/>
      <c r="E4" s="150"/>
      <c r="F4" s="150"/>
    </row>
    <row r="5" spans="1:6" ht="25.5" customHeight="1">
      <c r="A5" s="207" t="s">
        <v>1012</v>
      </c>
      <c r="B5" s="716">
        <v>2015</v>
      </c>
      <c r="C5" s="716">
        <v>2020</v>
      </c>
      <c r="D5" s="717">
        <v>2023</v>
      </c>
      <c r="E5" s="1220">
        <v>2024</v>
      </c>
      <c r="F5" s="704" t="s">
        <v>1013</v>
      </c>
    </row>
    <row r="6" spans="1:6">
      <c r="A6" s="374" t="s">
        <v>75</v>
      </c>
      <c r="B6" s="235">
        <v>40</v>
      </c>
      <c r="C6" s="581">
        <v>41.3</v>
      </c>
      <c r="D6" s="235">
        <v>42.4</v>
      </c>
      <c r="E6" s="235">
        <v>42.9</v>
      </c>
      <c r="F6" s="244" t="s">
        <v>540</v>
      </c>
    </row>
    <row r="7" spans="1:6">
      <c r="A7" s="374" t="s">
        <v>76</v>
      </c>
      <c r="B7" s="229">
        <v>37.299999999999997</v>
      </c>
      <c r="C7" s="221">
        <v>38.799999999999997</v>
      </c>
      <c r="D7" s="235">
        <v>40</v>
      </c>
      <c r="E7" s="235">
        <v>40.5</v>
      </c>
      <c r="F7" s="244" t="s">
        <v>539</v>
      </c>
    </row>
    <row r="8" spans="1:6">
      <c r="A8" s="12"/>
    </row>
    <row r="9" spans="1:6">
      <c r="A9" s="12"/>
    </row>
  </sheetData>
  <pageMargins left="0.7" right="0.7" top="0.75" bottom="0.75" header="0.3" footer="0.3"/>
  <pageSetup paperSize="9" scale="74" orientation="portrait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zoomScaleNormal="100" workbookViewId="0"/>
  </sheetViews>
  <sheetFormatPr defaultRowHeight="14.25"/>
  <cols>
    <col min="1" max="1" width="39" style="12" customWidth="1"/>
    <col min="2" max="2" width="19.625" style="12" customWidth="1"/>
    <col min="3" max="3" width="35.75" style="12" customWidth="1"/>
    <col min="4" max="4" width="8" customWidth="1"/>
  </cols>
  <sheetData>
    <row r="1" spans="1:4" ht="15">
      <c r="A1" s="535" t="s">
        <v>18</v>
      </c>
    </row>
    <row r="2" spans="1:4" ht="15">
      <c r="A2" s="173" t="s">
        <v>19</v>
      </c>
    </row>
    <row r="3" spans="1:4" s="424" customFormat="1" ht="14.25" customHeight="1">
      <c r="A3" s="1656" t="s">
        <v>1697</v>
      </c>
      <c r="B3" s="1656"/>
      <c r="C3" s="1656"/>
      <c r="D3" s="1161"/>
    </row>
    <row r="4" spans="1:4" s="425" customFormat="1" ht="25.5" customHeight="1">
      <c r="A4" s="1762" t="s">
        <v>2111</v>
      </c>
      <c r="B4" s="1762"/>
      <c r="C4" s="1762"/>
      <c r="D4" s="1166"/>
    </row>
    <row r="5" spans="1:4" s="12" customFormat="1" ht="29.45" customHeight="1">
      <c r="A5" s="1093" t="s">
        <v>1012</v>
      </c>
      <c r="B5" s="687" t="s">
        <v>1077</v>
      </c>
      <c r="C5" s="265" t="s">
        <v>1013</v>
      </c>
      <c r="D5" s="48"/>
    </row>
    <row r="6" spans="1:4" s="12" customFormat="1">
      <c r="A6" s="1090" t="s">
        <v>225</v>
      </c>
      <c r="B6" s="1165">
        <v>29903</v>
      </c>
      <c r="C6" s="307" t="s">
        <v>659</v>
      </c>
      <c r="D6" s="48"/>
    </row>
    <row r="7" spans="1:4" s="12" customFormat="1" ht="24">
      <c r="A7" s="1090" t="s">
        <v>226</v>
      </c>
      <c r="B7" s="1165">
        <v>3938</v>
      </c>
      <c r="C7" s="307" t="s">
        <v>660</v>
      </c>
      <c r="D7" s="48"/>
    </row>
    <row r="8" spans="1:4" s="12" customFormat="1">
      <c r="A8" s="1090" t="s">
        <v>227</v>
      </c>
      <c r="B8" s="1165">
        <v>2941</v>
      </c>
      <c r="C8" s="307" t="s">
        <v>661</v>
      </c>
      <c r="D8" s="48"/>
    </row>
    <row r="9" spans="1:4" s="12" customFormat="1">
      <c r="A9" s="1090" t="s">
        <v>228</v>
      </c>
      <c r="B9" s="1165">
        <v>1994</v>
      </c>
      <c r="C9" s="307" t="s">
        <v>662</v>
      </c>
      <c r="D9" s="48"/>
    </row>
    <row r="10" spans="1:4" s="12" customFormat="1">
      <c r="A10" s="1090" t="s">
        <v>229</v>
      </c>
      <c r="B10" s="1165">
        <v>1536</v>
      </c>
      <c r="C10" s="307" t="s">
        <v>663</v>
      </c>
      <c r="D10" s="48"/>
    </row>
    <row r="11" spans="1:4" s="12" customFormat="1">
      <c r="A11" s="1090" t="s">
        <v>230</v>
      </c>
      <c r="B11" s="1165">
        <v>820</v>
      </c>
      <c r="C11" s="307" t="s">
        <v>664</v>
      </c>
      <c r="D11" s="48"/>
    </row>
    <row r="12" spans="1:4" s="12" customFormat="1" ht="25.5" customHeight="1">
      <c r="A12" s="165" t="s">
        <v>1419</v>
      </c>
      <c r="B12" s="165"/>
      <c r="C12" s="165"/>
      <c r="D12" s="1090"/>
    </row>
    <row r="13" spans="1:4" ht="15" customHeight="1">
      <c r="A13" s="533" t="s">
        <v>231</v>
      </c>
      <c r="B13" s="533"/>
      <c r="C13" s="533"/>
      <c r="D13" s="531"/>
    </row>
    <row r="14" spans="1:4" ht="13.7" customHeight="1">
      <c r="A14" s="429" t="s">
        <v>1420</v>
      </c>
      <c r="B14" s="541"/>
      <c r="C14" s="541"/>
      <c r="D14" s="48"/>
    </row>
    <row r="15" spans="1:4" ht="14.25" customHeight="1">
      <c r="A15" s="530" t="s">
        <v>655</v>
      </c>
      <c r="B15" s="530"/>
      <c r="C15" s="530"/>
      <c r="D15" s="48"/>
    </row>
    <row r="16" spans="1:4">
      <c r="D16" s="12"/>
    </row>
  </sheetData>
  <mergeCells count="2">
    <mergeCell ref="A4:C4"/>
    <mergeCell ref="A3:C3"/>
  </mergeCells>
  <pageMargins left="0.7" right="0.7" top="0.75" bottom="0.75" header="0.3" footer="0.3"/>
  <pageSetup paperSize="9" scale="67" orientation="portrait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48547"/>
  <sheetViews>
    <sheetView zoomScaleNormal="100" workbookViewId="0"/>
  </sheetViews>
  <sheetFormatPr defaultRowHeight="17.25" customHeight="1"/>
  <cols>
    <col min="1" max="1" width="6.75" style="150" customWidth="1"/>
    <col min="2" max="3" width="21.75" style="150" customWidth="1"/>
    <col min="4" max="4" width="24.75" style="150" customWidth="1"/>
    <col min="5" max="5" width="10.125" style="27" customWidth="1"/>
    <col min="6" max="9" width="8.125" style="26" customWidth="1"/>
    <col min="10" max="10" width="12.25" style="26" customWidth="1"/>
    <col min="11" max="11" width="11.375" style="26" customWidth="1"/>
    <col min="12" max="19" width="8.125" style="3" customWidth="1"/>
    <col min="20" max="1024" width="8.125" customWidth="1"/>
  </cols>
  <sheetData>
    <row r="1" spans="1:19" ht="15">
      <c r="A1" s="535" t="s">
        <v>18</v>
      </c>
      <c r="B1" s="199"/>
    </row>
    <row r="2" spans="1:19" ht="15">
      <c r="A2" s="171" t="s">
        <v>19</v>
      </c>
      <c r="B2" s="199"/>
    </row>
    <row r="3" spans="1:19" ht="14.25">
      <c r="A3" s="199" t="s">
        <v>665</v>
      </c>
      <c r="B3" s="199"/>
      <c r="C3" s="199"/>
      <c r="D3" s="199"/>
      <c r="E3" s="199"/>
      <c r="F3" s="199"/>
      <c r="G3" s="199"/>
      <c r="H3" s="199"/>
      <c r="I3" s="122"/>
      <c r="J3" s="122"/>
      <c r="K3" s="122"/>
      <c r="L3" s="41"/>
      <c r="M3" s="41"/>
      <c r="N3" s="41"/>
      <c r="O3" s="41"/>
      <c r="P3" s="41"/>
      <c r="Q3" s="41"/>
      <c r="R3" s="41"/>
      <c r="S3" s="41"/>
    </row>
    <row r="4" spans="1:19" ht="26.25" customHeight="1">
      <c r="A4" s="1691" t="s">
        <v>2112</v>
      </c>
      <c r="B4" s="1691"/>
      <c r="C4" s="1691"/>
      <c r="D4" s="1691"/>
      <c r="E4" s="1691"/>
      <c r="F4" s="1691"/>
      <c r="G4" s="1691"/>
      <c r="H4" s="1691"/>
      <c r="I4" s="122"/>
      <c r="J4" s="122"/>
      <c r="K4" s="122"/>
      <c r="L4" s="41"/>
      <c r="M4" s="41"/>
      <c r="N4" s="41"/>
      <c r="O4" s="41"/>
      <c r="P4" s="41"/>
      <c r="Q4" s="41"/>
      <c r="R4" s="41"/>
      <c r="S4" s="41"/>
    </row>
    <row r="5" spans="1:19" ht="27" customHeight="1">
      <c r="A5" s="810" t="s">
        <v>1022</v>
      </c>
      <c r="B5" s="1114" t="s">
        <v>1077</v>
      </c>
      <c r="C5" s="1111" t="s">
        <v>1078</v>
      </c>
    </row>
    <row r="6" spans="1:19" ht="14.25">
      <c r="A6" s="507">
        <v>2015</v>
      </c>
      <c r="B6" s="310">
        <v>49050</v>
      </c>
      <c r="C6" s="34">
        <v>59.1</v>
      </c>
    </row>
    <row r="7" spans="1:19" ht="14.25">
      <c r="A7" s="507">
        <v>2016</v>
      </c>
      <c r="B7" s="310">
        <v>46072</v>
      </c>
      <c r="C7" s="34">
        <v>61.9</v>
      </c>
    </row>
    <row r="8" spans="1:19" ht="14.25">
      <c r="A8" s="507">
        <v>2017</v>
      </c>
      <c r="B8" s="310">
        <v>44110</v>
      </c>
      <c r="C8" s="34">
        <v>65.3</v>
      </c>
    </row>
    <row r="9" spans="1:19" ht="14.25">
      <c r="A9" s="507">
        <v>2018</v>
      </c>
      <c r="B9" s="310">
        <v>45378</v>
      </c>
      <c r="C9" s="34">
        <v>67.5</v>
      </c>
    </row>
    <row r="10" spans="1:19" ht="14.25">
      <c r="A10" s="507">
        <v>2019</v>
      </c>
      <c r="B10" s="311">
        <v>48322</v>
      </c>
      <c r="C10" s="119">
        <v>68.2</v>
      </c>
    </row>
    <row r="11" spans="1:19" s="193" customFormat="1" ht="14.25">
      <c r="A11" s="507">
        <v>2020</v>
      </c>
      <c r="B11" s="311">
        <v>49381</v>
      </c>
      <c r="C11" s="119">
        <v>66.900000000000006</v>
      </c>
      <c r="D11" s="150"/>
      <c r="E11" s="150"/>
      <c r="F11" s="26"/>
      <c r="G11" s="26"/>
      <c r="H11" s="26"/>
      <c r="I11" s="26"/>
      <c r="J11" s="26"/>
      <c r="K11" s="26"/>
      <c r="L11" s="3"/>
      <c r="M11" s="3"/>
      <c r="N11" s="3"/>
      <c r="O11" s="3"/>
      <c r="P11" s="3"/>
      <c r="Q11" s="3"/>
      <c r="R11" s="3"/>
      <c r="S11" s="3"/>
    </row>
    <row r="12" spans="1:19" s="193" customFormat="1" ht="14.25">
      <c r="A12" s="507">
        <v>2021</v>
      </c>
      <c r="B12" s="339">
        <v>51251</v>
      </c>
      <c r="C12" s="249">
        <v>62.5</v>
      </c>
      <c r="D12" s="150"/>
      <c r="E12" s="150"/>
      <c r="F12" s="26"/>
      <c r="G12" s="26"/>
      <c r="H12" s="26"/>
      <c r="I12" s="26"/>
      <c r="J12" s="26"/>
      <c r="K12" s="26"/>
      <c r="L12" s="3"/>
      <c r="M12" s="3"/>
      <c r="N12" s="3"/>
      <c r="O12" s="3"/>
      <c r="P12" s="3"/>
      <c r="Q12" s="3"/>
      <c r="R12" s="3"/>
      <c r="S12" s="3"/>
    </row>
    <row r="13" spans="1:19" s="193" customFormat="1" ht="14.25">
      <c r="A13" s="507">
        <v>2022</v>
      </c>
      <c r="B13" s="339">
        <v>54831</v>
      </c>
      <c r="C13" s="249">
        <v>65.2</v>
      </c>
      <c r="D13" s="150"/>
      <c r="E13" s="150"/>
      <c r="F13" s="26"/>
      <c r="G13" s="26"/>
      <c r="H13" s="26"/>
      <c r="I13" s="26"/>
      <c r="J13" s="26"/>
      <c r="K13" s="26"/>
      <c r="L13" s="3"/>
      <c r="M13" s="3"/>
      <c r="N13" s="3"/>
      <c r="O13" s="3"/>
      <c r="P13" s="3"/>
      <c r="Q13" s="3"/>
      <c r="R13" s="3"/>
      <c r="S13" s="3"/>
    </row>
    <row r="14" spans="1:19" s="193" customFormat="1" ht="14.25">
      <c r="A14" s="507">
        <v>2023</v>
      </c>
      <c r="B14" s="339">
        <v>53452</v>
      </c>
      <c r="C14" s="249">
        <v>68.400000000000006</v>
      </c>
      <c r="D14" s="150"/>
      <c r="E14" s="150"/>
      <c r="F14" s="26"/>
      <c r="G14" s="26"/>
      <c r="H14" s="26"/>
      <c r="I14" s="26"/>
      <c r="J14" s="26"/>
      <c r="K14" s="26"/>
      <c r="L14" s="3"/>
      <c r="M14" s="3"/>
      <c r="N14" s="3"/>
      <c r="O14" s="3"/>
      <c r="P14" s="3"/>
      <c r="Q14" s="3"/>
      <c r="R14" s="3"/>
      <c r="S14" s="3"/>
    </row>
    <row r="15" spans="1:19" s="358" customFormat="1" ht="14.25">
      <c r="A15" s="507">
        <v>2024</v>
      </c>
      <c r="B15" s="1165">
        <v>50667</v>
      </c>
      <c r="C15" s="249">
        <v>66.900000000000006</v>
      </c>
      <c r="D15" s="150"/>
      <c r="E15" s="150"/>
      <c r="F15" s="150"/>
      <c r="G15" s="150"/>
      <c r="H15" s="150"/>
      <c r="I15" s="150"/>
      <c r="J15" s="150"/>
      <c r="K15" s="150"/>
      <c r="L15" s="48"/>
      <c r="M15" s="48"/>
      <c r="N15" s="48"/>
      <c r="O15" s="48"/>
      <c r="P15" s="48"/>
      <c r="Q15" s="48"/>
      <c r="R15" s="48"/>
      <c r="S15" s="48"/>
    </row>
    <row r="16" spans="1:19" s="12" customFormat="1" ht="27.95" customHeight="1">
      <c r="A16" s="165" t="s">
        <v>1419</v>
      </c>
      <c r="B16" s="165"/>
      <c r="C16" s="165"/>
      <c r="D16" s="694"/>
      <c r="E16" s="533"/>
      <c r="F16" s="533"/>
      <c r="G16" s="533"/>
      <c r="H16" s="533"/>
      <c r="I16" s="533"/>
      <c r="J16" s="533"/>
      <c r="K16" s="533"/>
      <c r="L16" s="48"/>
      <c r="M16" s="48"/>
      <c r="N16" s="48"/>
      <c r="O16" s="48"/>
      <c r="P16" s="48"/>
      <c r="Q16" s="48"/>
      <c r="R16" s="48"/>
      <c r="S16" s="48"/>
    </row>
    <row r="17" spans="1:19" s="12" customFormat="1" ht="15" customHeight="1">
      <c r="A17" s="1724" t="s">
        <v>231</v>
      </c>
      <c r="B17" s="1724"/>
      <c r="C17" s="1090"/>
      <c r="D17" s="694"/>
      <c r="E17" s="533"/>
      <c r="F17" s="533"/>
      <c r="G17" s="533"/>
      <c r="H17" s="533"/>
      <c r="I17" s="533"/>
      <c r="J17" s="533"/>
      <c r="K17" s="533"/>
      <c r="L17" s="48"/>
      <c r="M17" s="48"/>
      <c r="N17" s="48"/>
      <c r="O17" s="48"/>
      <c r="P17" s="48"/>
      <c r="Q17" s="48"/>
      <c r="R17" s="48"/>
      <c r="S17" s="48"/>
    </row>
    <row r="18" spans="1:19" s="12" customFormat="1" ht="17.25" customHeight="1">
      <c r="A18" s="429" t="s">
        <v>1420</v>
      </c>
      <c r="B18" s="477"/>
      <c r="C18" s="477"/>
      <c r="D18" s="698"/>
      <c r="E18" s="533"/>
      <c r="F18" s="533"/>
      <c r="G18" s="533"/>
      <c r="H18" s="533"/>
      <c r="I18" s="533"/>
      <c r="J18" s="533"/>
      <c r="K18" s="533"/>
      <c r="L18" s="48"/>
      <c r="M18" s="48"/>
      <c r="N18" s="48"/>
      <c r="O18" s="48"/>
      <c r="P18" s="48"/>
      <c r="Q18" s="48"/>
      <c r="R18" s="48"/>
      <c r="S18" s="48"/>
    </row>
    <row r="19" spans="1:19" s="12" customFormat="1" ht="15" customHeight="1">
      <c r="A19" s="541" t="s">
        <v>655</v>
      </c>
      <c r="B19" s="541"/>
      <c r="C19" s="50"/>
      <c r="D19" s="150"/>
      <c r="E19" s="150"/>
      <c r="F19" s="150"/>
      <c r="G19" s="150"/>
      <c r="H19" s="150"/>
      <c r="I19" s="150"/>
      <c r="J19" s="50"/>
      <c r="K19" s="58"/>
      <c r="L19" s="48"/>
      <c r="M19" s="48"/>
      <c r="N19" s="48"/>
      <c r="O19" s="48"/>
      <c r="P19" s="48"/>
      <c r="Q19" s="48"/>
      <c r="R19" s="48"/>
      <c r="S19" s="48"/>
    </row>
    <row r="20" spans="1:19" s="12" customFormat="1" ht="13.7" customHeight="1">
      <c r="A20" s="150"/>
      <c r="B20" s="150"/>
      <c r="C20" s="50"/>
      <c r="D20" s="150"/>
      <c r="E20" s="150"/>
      <c r="F20" s="150"/>
      <c r="G20" s="150"/>
      <c r="H20" s="150"/>
      <c r="I20" s="150"/>
      <c r="J20" s="74"/>
      <c r="K20" s="58"/>
      <c r="L20" s="48"/>
      <c r="M20" s="48"/>
      <c r="N20" s="48"/>
      <c r="O20" s="48"/>
      <c r="P20" s="48"/>
      <c r="Q20" s="48"/>
      <c r="R20" s="48"/>
      <c r="S20" s="48"/>
    </row>
    <row r="21" spans="1:19" ht="15.75" customHeight="1">
      <c r="C21" s="50"/>
      <c r="F21" s="27"/>
      <c r="G21" s="27"/>
      <c r="H21" s="27"/>
      <c r="I21" s="27"/>
      <c r="J21" s="27"/>
      <c r="K21" s="42"/>
      <c r="L21" s="48"/>
    </row>
    <row r="22" spans="1:19" ht="17.25" customHeight="1">
      <c r="F22" s="27"/>
      <c r="G22" s="27"/>
      <c r="H22" s="27"/>
      <c r="I22" s="27"/>
      <c r="J22" s="27"/>
      <c r="K22" s="27"/>
      <c r="L22" s="48"/>
    </row>
    <row r="23" spans="1:19" ht="17.25" customHeight="1">
      <c r="C23" s="43"/>
    </row>
    <row r="24" spans="1:19" ht="17.25" customHeight="1">
      <c r="C24" s="43"/>
    </row>
    <row r="25" spans="1:19" ht="17.25" customHeight="1">
      <c r="C25" s="43"/>
    </row>
    <row r="43" spans="3:6" ht="17.25" customHeight="1">
      <c r="C43" s="43"/>
    </row>
    <row r="46" spans="3:6" ht="17.25" customHeight="1">
      <c r="F46" s="31"/>
    </row>
    <row r="47" spans="3:6" ht="17.25" customHeight="1">
      <c r="F47" s="27"/>
    </row>
    <row r="48" spans="3:6" ht="17.25" customHeight="1">
      <c r="F48" s="31"/>
    </row>
    <row r="49" spans="6:6" ht="17.25" customHeight="1">
      <c r="F49" s="31"/>
    </row>
    <row r="50" spans="6:6" ht="17.25" customHeight="1">
      <c r="F50" s="31"/>
    </row>
    <row r="51" spans="6:6" ht="17.25" customHeight="1">
      <c r="F51" s="31"/>
    </row>
    <row r="52" spans="6:6" ht="17.25" customHeight="1">
      <c r="F52" s="31"/>
    </row>
    <row r="53" spans="6:6" ht="17.25" customHeight="1">
      <c r="F53" s="31"/>
    </row>
    <row r="54" spans="6:6" ht="17.25" customHeight="1">
      <c r="F54" s="31"/>
    </row>
    <row r="55" spans="6:6" ht="17.25" customHeight="1">
      <c r="F55" s="31"/>
    </row>
    <row r="56" spans="6:6" ht="17.25" customHeight="1">
      <c r="F56" s="31"/>
    </row>
    <row r="57" spans="6:6" ht="17.25" customHeight="1">
      <c r="F57" s="31"/>
    </row>
    <row r="58" spans="6:6" ht="17.25" customHeight="1">
      <c r="F58" s="31"/>
    </row>
    <row r="59" spans="6:6" ht="17.25" customHeight="1">
      <c r="F59" s="31"/>
    </row>
    <row r="60" spans="6:6" ht="17.25" customHeight="1">
      <c r="F60" s="31"/>
    </row>
    <row r="61" spans="6:6" ht="17.25" customHeight="1">
      <c r="F61" s="31"/>
    </row>
    <row r="62" spans="6:6" ht="17.25" customHeight="1">
      <c r="F62" s="31"/>
    </row>
    <row r="63" spans="6:6" ht="17.25" customHeight="1">
      <c r="F63" s="31"/>
    </row>
    <row r="64" spans="6:6" ht="17.25" customHeight="1">
      <c r="F64" s="31"/>
    </row>
    <row r="65" spans="6:6" ht="17.25" customHeight="1">
      <c r="F65" s="31"/>
    </row>
    <row r="66" spans="6:6" ht="17.25" customHeight="1">
      <c r="F66" s="31"/>
    </row>
    <row r="1048546" ht="12.75" customHeight="1"/>
    <row r="1048547" ht="12.75" customHeight="1"/>
  </sheetData>
  <mergeCells count="2">
    <mergeCell ref="A4:H4"/>
    <mergeCell ref="A17:B17"/>
  </mergeCells>
  <pageMargins left="0.70826771653543308" right="0.70826771653543308" top="1.5354330708661417" bottom="1.5354330708661417" header="1.1417322834645669" footer="1.1417322834645669"/>
  <pageSetup paperSize="9" scale="55" fitToWidth="0" fitToHeight="0" orientation="landscape" r:id="rId1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"/>
  <sheetViews>
    <sheetView zoomScaleNormal="100" workbookViewId="0"/>
  </sheetViews>
  <sheetFormatPr defaultRowHeight="14.25"/>
  <cols>
    <col min="1" max="1" width="24.25" style="12" customWidth="1"/>
    <col min="2" max="2" width="16.625" style="12" customWidth="1"/>
    <col min="3" max="3" width="20.5" style="12" customWidth="1"/>
    <col min="4" max="4" width="24.75" style="12" customWidth="1"/>
    <col min="5" max="5" width="10.125" style="12" customWidth="1"/>
    <col min="6" max="8" width="8.125" style="12" customWidth="1"/>
    <col min="9" max="9" width="8.125" customWidth="1"/>
    <col min="10" max="10" width="17.625" customWidth="1"/>
    <col min="11" max="11" width="11.375" customWidth="1"/>
    <col min="12" max="1024" width="8.125" customWidth="1"/>
  </cols>
  <sheetData>
    <row r="1" spans="1:19" ht="15">
      <c r="A1" s="535" t="s">
        <v>18</v>
      </c>
    </row>
    <row r="2" spans="1:19" ht="15">
      <c r="A2" s="173" t="s">
        <v>19</v>
      </c>
    </row>
    <row r="3" spans="1:19" s="615" customFormat="1">
      <c r="A3" s="1088" t="s">
        <v>1698</v>
      </c>
      <c r="B3" s="1088"/>
      <c r="C3" s="1088"/>
      <c r="D3" s="1088"/>
      <c r="E3" s="1088"/>
      <c r="F3" s="1088"/>
      <c r="G3" s="1088"/>
      <c r="H3" s="1088"/>
      <c r="I3" s="1088"/>
      <c r="J3" s="1088"/>
      <c r="K3" s="714"/>
      <c r="L3" s="922"/>
      <c r="M3" s="922"/>
      <c r="N3" s="922"/>
      <c r="O3" s="922"/>
      <c r="P3" s="922"/>
      <c r="Q3" s="922"/>
      <c r="R3" s="922"/>
      <c r="S3" s="922"/>
    </row>
    <row r="4" spans="1:19" s="899" customFormat="1" ht="23.25" customHeight="1">
      <c r="A4" s="376" t="s">
        <v>2113</v>
      </c>
      <c r="B4" s="462"/>
      <c r="C4" s="462"/>
      <c r="D4" s="462"/>
      <c r="E4" s="462"/>
      <c r="F4" s="462"/>
      <c r="G4" s="462"/>
      <c r="H4" s="462"/>
      <c r="I4" s="462"/>
      <c r="J4" s="462"/>
      <c r="K4" s="1143"/>
      <c r="L4" s="612"/>
      <c r="M4" s="612"/>
      <c r="N4" s="612"/>
      <c r="O4" s="612"/>
      <c r="P4" s="612"/>
      <c r="Q4" s="612"/>
      <c r="R4" s="612"/>
      <c r="S4" s="612"/>
    </row>
    <row r="5" spans="1:19" ht="33.75" customHeight="1">
      <c r="A5" s="1111" t="s">
        <v>1019</v>
      </c>
      <c r="B5" s="1110" t="s">
        <v>1033</v>
      </c>
    </row>
    <row r="6" spans="1:19" ht="24">
      <c r="A6" s="1105" t="s">
        <v>1046</v>
      </c>
      <c r="B6" s="254"/>
      <c r="D6" s="228"/>
      <c r="E6" s="904"/>
      <c r="F6" s="904"/>
      <c r="G6" s="745"/>
      <c r="H6" s="745"/>
      <c r="I6" s="644"/>
      <c r="J6" s="644"/>
      <c r="K6" s="644"/>
      <c r="L6" s="644"/>
      <c r="M6" s="644"/>
      <c r="N6" s="644"/>
      <c r="O6" s="644"/>
    </row>
    <row r="7" spans="1:19" ht="15">
      <c r="A7" s="233" t="s">
        <v>1041</v>
      </c>
      <c r="B7" s="1072">
        <v>25.5</v>
      </c>
      <c r="D7" s="905"/>
      <c r="E7" s="904"/>
      <c r="F7" s="906"/>
      <c r="G7" s="907"/>
      <c r="H7" s="908"/>
      <c r="I7" s="184"/>
      <c r="J7" s="184"/>
      <c r="K7" s="909"/>
      <c r="L7" s="644"/>
      <c r="M7" s="910"/>
      <c r="N7" s="644"/>
      <c r="O7" s="644"/>
    </row>
    <row r="8" spans="1:19" ht="15">
      <c r="A8" s="233" t="s">
        <v>442</v>
      </c>
      <c r="B8" s="1072">
        <v>14.2</v>
      </c>
      <c r="D8" s="905"/>
      <c r="E8" s="904"/>
      <c r="F8" s="906"/>
      <c r="G8" s="264"/>
      <c r="H8" s="908"/>
      <c r="I8" s="184"/>
      <c r="J8" s="184"/>
      <c r="K8" s="909"/>
      <c r="L8" s="644"/>
      <c r="M8" s="910"/>
      <c r="N8" s="644"/>
      <c r="O8" s="644"/>
    </row>
    <row r="9" spans="1:19" ht="15">
      <c r="A9" s="233" t="s">
        <v>1036</v>
      </c>
      <c r="B9" s="1072">
        <v>14.3</v>
      </c>
      <c r="D9" s="905"/>
      <c r="E9" s="904"/>
      <c r="F9" s="906"/>
      <c r="G9" s="907"/>
      <c r="H9" s="908"/>
      <c r="I9" s="184"/>
      <c r="J9" s="184"/>
      <c r="K9" s="909"/>
      <c r="L9" s="644"/>
      <c r="M9" s="910"/>
      <c r="N9" s="644"/>
      <c r="O9" s="644"/>
    </row>
    <row r="10" spans="1:19" ht="15">
      <c r="A10" s="233" t="s">
        <v>443</v>
      </c>
      <c r="B10" s="1072">
        <v>16</v>
      </c>
      <c r="D10" s="905"/>
      <c r="E10" s="904"/>
      <c r="F10" s="906"/>
      <c r="G10" s="907"/>
      <c r="H10" s="908"/>
      <c r="I10" s="184"/>
      <c r="J10" s="184"/>
      <c r="K10" s="909"/>
      <c r="L10" s="644"/>
      <c r="M10" s="910"/>
      <c r="N10" s="644"/>
      <c r="O10" s="644"/>
    </row>
    <row r="11" spans="1:19" ht="15">
      <c r="A11" s="233" t="s">
        <v>1045</v>
      </c>
      <c r="B11" s="1072">
        <v>12.9</v>
      </c>
      <c r="D11" s="905"/>
      <c r="E11" s="904"/>
      <c r="F11" s="906"/>
      <c r="G11" s="907"/>
      <c r="H11" s="908"/>
      <c r="I11" s="184"/>
      <c r="J11" s="184"/>
      <c r="K11" s="909"/>
      <c r="L11" s="644"/>
      <c r="M11" s="910"/>
      <c r="N11" s="644"/>
      <c r="O11" s="644"/>
    </row>
    <row r="12" spans="1:19" ht="15">
      <c r="A12" s="233" t="s">
        <v>1043</v>
      </c>
      <c r="B12" s="1072">
        <v>14.7</v>
      </c>
      <c r="D12" s="905"/>
      <c r="E12" s="904"/>
      <c r="F12" s="906"/>
      <c r="G12" s="907"/>
      <c r="H12" s="908"/>
      <c r="I12" s="184"/>
      <c r="J12" s="184"/>
      <c r="K12" s="909"/>
      <c r="L12" s="644"/>
      <c r="M12" s="910"/>
      <c r="N12" s="644"/>
      <c r="O12" s="644"/>
    </row>
    <row r="13" spans="1:19" ht="15">
      <c r="A13" s="233" t="s">
        <v>1038</v>
      </c>
      <c r="B13" s="1072">
        <v>17.5</v>
      </c>
      <c r="D13" s="905"/>
      <c r="E13" s="904"/>
      <c r="F13" s="906"/>
      <c r="G13" s="907"/>
      <c r="H13" s="908"/>
      <c r="I13" s="184"/>
      <c r="J13" s="184"/>
      <c r="K13" s="909"/>
      <c r="L13" s="644"/>
      <c r="M13" s="910"/>
      <c r="N13" s="644"/>
      <c r="O13" s="644"/>
    </row>
    <row r="14" spans="1:19" ht="15">
      <c r="A14" s="233" t="s">
        <v>1040</v>
      </c>
      <c r="B14" s="1072">
        <v>19.7</v>
      </c>
      <c r="D14" s="905"/>
      <c r="E14" s="904"/>
      <c r="F14" s="906"/>
      <c r="G14" s="907"/>
      <c r="H14" s="908"/>
      <c r="I14" s="184"/>
      <c r="J14" s="184"/>
      <c r="K14" s="909"/>
      <c r="L14" s="644"/>
      <c r="M14" s="910"/>
      <c r="N14" s="644"/>
      <c r="O14" s="644"/>
    </row>
    <row r="15" spans="1:19" ht="15">
      <c r="A15" s="233" t="s">
        <v>1035</v>
      </c>
      <c r="B15" s="1072">
        <v>16.600000000000001</v>
      </c>
      <c r="D15" s="905"/>
      <c r="E15" s="904"/>
      <c r="F15" s="906"/>
      <c r="G15" s="907"/>
      <c r="H15" s="908"/>
      <c r="I15" s="184"/>
      <c r="J15" s="184"/>
      <c r="K15" s="909"/>
      <c r="L15" s="644"/>
      <c r="M15" s="910"/>
      <c r="N15" s="644"/>
      <c r="O15" s="644"/>
    </row>
    <row r="16" spans="1:19" ht="15">
      <c r="A16" s="233" t="s">
        <v>1034</v>
      </c>
      <c r="B16" s="1072">
        <v>20.399999999999999</v>
      </c>
      <c r="D16" s="905"/>
      <c r="E16" s="904"/>
      <c r="F16" s="906"/>
      <c r="G16" s="907"/>
      <c r="H16" s="908"/>
      <c r="I16" s="184"/>
      <c r="J16" s="184"/>
      <c r="K16" s="909"/>
      <c r="L16" s="644"/>
      <c r="M16" s="910"/>
      <c r="N16" s="644"/>
      <c r="O16" s="644"/>
    </row>
    <row r="17" spans="1:15" ht="15">
      <c r="A17" s="233" t="s">
        <v>1042</v>
      </c>
      <c r="B17" s="1072">
        <v>14.6</v>
      </c>
      <c r="D17" s="905"/>
      <c r="E17" s="904"/>
      <c r="F17" s="906"/>
      <c r="G17" s="907"/>
      <c r="H17" s="908"/>
      <c r="I17" s="184"/>
      <c r="J17" s="184"/>
      <c r="K17" s="909"/>
      <c r="L17" s="644"/>
      <c r="M17" s="910"/>
      <c r="N17" s="644"/>
      <c r="O17" s="644"/>
    </row>
    <row r="18" spans="1:15" ht="15">
      <c r="A18" s="233" t="s">
        <v>444</v>
      </c>
      <c r="B18" s="1072">
        <v>13.8</v>
      </c>
      <c r="D18" s="905"/>
      <c r="E18" s="904"/>
      <c r="F18" s="906"/>
      <c r="G18" s="907"/>
      <c r="H18" s="908"/>
      <c r="I18" s="184"/>
      <c r="J18" s="184"/>
      <c r="K18" s="909"/>
      <c r="L18" s="644"/>
      <c r="M18" s="910"/>
      <c r="N18" s="644"/>
      <c r="O18" s="644"/>
    </row>
    <row r="19" spans="1:15" ht="15">
      <c r="A19" s="233" t="s">
        <v>445</v>
      </c>
      <c r="B19" s="554">
        <v>18</v>
      </c>
      <c r="D19" s="911"/>
      <c r="E19" s="904"/>
      <c r="F19" s="906"/>
      <c r="G19" s="907"/>
      <c r="H19" s="908"/>
      <c r="I19" s="184"/>
      <c r="J19" s="184"/>
      <c r="K19" s="909"/>
      <c r="L19" s="644"/>
      <c r="M19" s="910"/>
      <c r="N19" s="644"/>
      <c r="O19" s="644"/>
    </row>
    <row r="20" spans="1:15" ht="15">
      <c r="A20" s="233" t="s">
        <v>1037</v>
      </c>
      <c r="B20" s="554">
        <v>11.4</v>
      </c>
      <c r="D20" s="911"/>
      <c r="E20" s="904"/>
      <c r="F20" s="906"/>
      <c r="G20" s="907"/>
      <c r="H20" s="908"/>
      <c r="I20" s="184"/>
      <c r="J20" s="184"/>
      <c r="K20" s="909"/>
      <c r="L20" s="644"/>
      <c r="M20" s="910"/>
      <c r="N20" s="644"/>
      <c r="O20" s="644"/>
    </row>
    <row r="21" spans="1:15" ht="15">
      <c r="A21" s="233" t="s">
        <v>1039</v>
      </c>
      <c r="B21" s="554">
        <v>19.399999999999999</v>
      </c>
      <c r="D21" s="911"/>
      <c r="E21" s="904"/>
      <c r="F21" s="906"/>
      <c r="G21" s="907"/>
      <c r="H21" s="908"/>
      <c r="I21" s="184"/>
      <c r="J21" s="184"/>
      <c r="K21" s="909"/>
      <c r="L21" s="644"/>
      <c r="M21" s="910"/>
      <c r="N21" s="644"/>
      <c r="O21" s="644"/>
    </row>
    <row r="22" spans="1:15" ht="15">
      <c r="A22" s="233" t="s">
        <v>1044</v>
      </c>
      <c r="B22" s="554">
        <v>16.600000000000001</v>
      </c>
      <c r="D22" s="911"/>
      <c r="E22" s="904"/>
      <c r="F22" s="906"/>
      <c r="G22" s="907"/>
      <c r="H22" s="908"/>
      <c r="I22" s="184"/>
      <c r="J22" s="184"/>
      <c r="K22" s="909"/>
      <c r="L22" s="644"/>
      <c r="M22" s="910"/>
      <c r="N22" s="644"/>
      <c r="O22" s="644"/>
    </row>
    <row r="23" spans="1:15" ht="24">
      <c r="A23" s="1105" t="s">
        <v>1047</v>
      </c>
      <c r="B23" s="1167"/>
      <c r="D23" s="912"/>
      <c r="E23" s="904"/>
      <c r="F23" s="906"/>
      <c r="G23" s="913"/>
      <c r="H23" s="906"/>
      <c r="I23" s="644"/>
      <c r="J23" s="644"/>
      <c r="K23" s="914"/>
      <c r="L23" s="644"/>
      <c r="M23" s="910"/>
      <c r="N23" s="644"/>
      <c r="O23" s="644"/>
    </row>
    <row r="24" spans="1:15">
      <c r="A24" s="233" t="s">
        <v>93</v>
      </c>
      <c r="B24" s="554">
        <v>31.6</v>
      </c>
      <c r="D24" s="911"/>
      <c r="E24" s="904"/>
      <c r="F24" s="906"/>
      <c r="G24" s="913"/>
      <c r="H24" s="906"/>
      <c r="I24" s="644"/>
      <c r="J24" s="644"/>
      <c r="K24" s="914"/>
      <c r="L24" s="644"/>
      <c r="M24" s="910"/>
      <c r="N24" s="644"/>
      <c r="O24" s="644"/>
    </row>
    <row r="25" spans="1:15">
      <c r="A25" s="233" t="s">
        <v>92</v>
      </c>
      <c r="B25" s="554">
        <v>27.4</v>
      </c>
      <c r="D25" s="911"/>
      <c r="E25" s="904"/>
      <c r="F25" s="906"/>
      <c r="G25" s="913"/>
      <c r="H25" s="906"/>
      <c r="I25" s="644"/>
      <c r="J25" s="644"/>
      <c r="K25" s="914"/>
      <c r="L25" s="644"/>
      <c r="M25" s="910"/>
      <c r="N25" s="644"/>
      <c r="O25" s="644"/>
    </row>
    <row r="26" spans="1:15">
      <c r="A26" s="233" t="s">
        <v>91</v>
      </c>
      <c r="B26" s="554">
        <v>28.5</v>
      </c>
      <c r="D26" s="911"/>
      <c r="E26" s="904"/>
      <c r="F26" s="906"/>
      <c r="G26" s="913"/>
      <c r="H26" s="906"/>
      <c r="I26" s="644"/>
      <c r="J26" s="644"/>
      <c r="K26" s="914"/>
      <c r="L26" s="644"/>
      <c r="M26" s="910"/>
      <c r="N26" s="644"/>
      <c r="O26" s="644"/>
    </row>
    <row r="27" spans="1:15">
      <c r="A27" s="233" t="s">
        <v>90</v>
      </c>
      <c r="B27" s="554">
        <v>40.9</v>
      </c>
      <c r="D27" s="911"/>
      <c r="E27" s="904"/>
      <c r="F27" s="906"/>
      <c r="G27" s="745"/>
      <c r="H27" s="915"/>
      <c r="I27" s="644"/>
      <c r="J27" s="644"/>
      <c r="K27" s="914"/>
      <c r="L27" s="644"/>
      <c r="M27" s="644"/>
      <c r="N27" s="644"/>
      <c r="O27" s="644"/>
    </row>
    <row r="28" spans="1:15" ht="24.75" customHeight="1">
      <c r="A28" s="165" t="s">
        <v>1419</v>
      </c>
      <c r="B28" s="165"/>
      <c r="D28" s="904"/>
      <c r="E28" s="904"/>
      <c r="F28" s="906"/>
      <c r="G28" s="745"/>
      <c r="H28" s="745"/>
      <c r="I28" s="644"/>
      <c r="J28" s="644"/>
      <c r="K28" s="644"/>
      <c r="L28" s="644"/>
      <c r="M28" s="644"/>
      <c r="N28" s="644"/>
      <c r="O28" s="644"/>
    </row>
    <row r="29" spans="1:15">
      <c r="A29" s="1724" t="s">
        <v>231</v>
      </c>
      <c r="B29" s="1724"/>
      <c r="D29" s="904"/>
      <c r="E29" s="904"/>
      <c r="F29" s="906"/>
      <c r="G29" s="745"/>
      <c r="H29" s="745"/>
      <c r="I29" s="644"/>
      <c r="J29" s="644"/>
      <c r="K29" s="644"/>
      <c r="L29" s="644"/>
      <c r="M29" s="644"/>
      <c r="N29" s="644"/>
      <c r="O29" s="644"/>
    </row>
    <row r="30" spans="1:15">
      <c r="A30" s="429" t="s">
        <v>1420</v>
      </c>
      <c r="B30" s="150"/>
      <c r="D30" s="688"/>
      <c r="E30" s="688"/>
      <c r="F30" s="79"/>
    </row>
    <row r="31" spans="1:15">
      <c r="A31" s="541" t="s">
        <v>655</v>
      </c>
      <c r="B31" s="541"/>
      <c r="D31" s="688"/>
      <c r="E31" s="688"/>
      <c r="F31" s="688"/>
      <c r="G31" s="4"/>
      <c r="H31" s="4"/>
    </row>
    <row r="32" spans="1:15">
      <c r="F32" s="4"/>
      <c r="G32" s="4"/>
      <c r="H32" s="4"/>
    </row>
    <row r="33" spans="6:8">
      <c r="F33" s="4"/>
      <c r="G33" s="4"/>
      <c r="H33" s="4"/>
    </row>
  </sheetData>
  <sortState ref="G8:H26">
    <sortCondition ref="G8:G26"/>
  </sortState>
  <mergeCells count="1">
    <mergeCell ref="A29:B29"/>
  </mergeCells>
  <pageMargins left="0.7" right="0.7" top="0.75" bottom="0.75" header="0.3" footer="0.3"/>
  <pageSetup paperSize="9" scale="78"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zoomScaleNormal="100" workbookViewId="0"/>
  </sheetViews>
  <sheetFormatPr defaultRowHeight="14.25"/>
  <cols>
    <col min="1" max="1" width="45.375" style="12" customWidth="1"/>
    <col min="2" max="3" width="9" style="12"/>
    <col min="4" max="4" width="8.875" style="12"/>
    <col min="5" max="5" width="41.75" customWidth="1"/>
    <col min="7" max="7" width="12.25" customWidth="1"/>
  </cols>
  <sheetData>
    <row r="1" spans="1:12" ht="15">
      <c r="A1" s="535" t="s">
        <v>20</v>
      </c>
      <c r="B1" s="1108"/>
      <c r="C1" s="1109"/>
      <c r="D1" s="1109"/>
      <c r="E1" s="26"/>
    </row>
    <row r="2" spans="1:12" ht="15">
      <c r="A2" s="171" t="s">
        <v>21</v>
      </c>
      <c r="B2" s="1108"/>
      <c r="C2" s="1109"/>
      <c r="D2" s="1109"/>
      <c r="E2" s="26"/>
    </row>
    <row r="3" spans="1:12">
      <c r="A3" s="838" t="s">
        <v>232</v>
      </c>
      <c r="B3" s="682"/>
      <c r="C3" s="1094"/>
      <c r="D3" s="1094"/>
      <c r="E3" s="198"/>
    </row>
    <row r="4" spans="1:12" ht="24.75" customHeight="1">
      <c r="A4" s="167" t="s">
        <v>666</v>
      </c>
      <c r="B4" s="1082"/>
      <c r="C4" s="1094"/>
      <c r="D4" s="1094"/>
      <c r="E4" s="198"/>
    </row>
    <row r="5" spans="1:12" ht="21.75" customHeight="1">
      <c r="A5" s="1093" t="s">
        <v>1012</v>
      </c>
      <c r="B5" s="1155">
        <v>2015</v>
      </c>
      <c r="C5" s="1085">
        <v>2020</v>
      </c>
      <c r="D5" s="1084">
        <v>2023</v>
      </c>
      <c r="E5" s="220" t="s">
        <v>1013</v>
      </c>
    </row>
    <row r="6" spans="1:12" ht="17.25" customHeight="1">
      <c r="A6" s="472" t="s">
        <v>1509</v>
      </c>
      <c r="B6" s="306"/>
      <c r="C6" s="81"/>
      <c r="D6" s="675"/>
      <c r="E6" s="227" t="s">
        <v>939</v>
      </c>
      <c r="F6" s="373"/>
      <c r="G6" s="820"/>
      <c r="H6" s="373"/>
      <c r="I6" s="373"/>
      <c r="J6" s="373"/>
      <c r="K6" s="373"/>
      <c r="L6" s="12"/>
    </row>
    <row r="7" spans="1:12">
      <c r="A7" s="273" t="s">
        <v>233</v>
      </c>
      <c r="B7" s="301">
        <v>1156.0999999999999</v>
      </c>
      <c r="C7" s="436">
        <v>2365.5</v>
      </c>
      <c r="D7" s="728">
        <v>4743.8</v>
      </c>
      <c r="E7" s="241" t="s">
        <v>913</v>
      </c>
      <c r="F7" s="12"/>
      <c r="G7" s="12"/>
      <c r="H7" s="12"/>
      <c r="I7" s="12"/>
      <c r="J7" s="12"/>
      <c r="K7" s="12"/>
      <c r="L7" s="12"/>
    </row>
    <row r="8" spans="1:12">
      <c r="A8" s="273" t="s">
        <v>234</v>
      </c>
      <c r="B8" s="306">
        <v>502</v>
      </c>
      <c r="C8" s="437">
        <v>1003</v>
      </c>
      <c r="D8" s="513">
        <v>2012</v>
      </c>
      <c r="E8" s="241" t="s">
        <v>670</v>
      </c>
    </row>
    <row r="9" spans="1:12">
      <c r="A9" s="273" t="s">
        <v>235</v>
      </c>
      <c r="B9" s="558">
        <v>1.1200000000000001</v>
      </c>
      <c r="C9" s="1168" t="s">
        <v>1609</v>
      </c>
      <c r="D9" s="1168">
        <v>2.33</v>
      </c>
      <c r="E9" s="241" t="s">
        <v>671</v>
      </c>
    </row>
    <row r="10" spans="1:12" ht="30.4" customHeight="1">
      <c r="A10" s="133" t="s">
        <v>1079</v>
      </c>
      <c r="B10" s="133"/>
      <c r="C10" s="133"/>
      <c r="D10" s="133"/>
      <c r="E10" s="133"/>
    </row>
    <row r="11" spans="1:12" ht="15.75" customHeight="1">
      <c r="A11" s="133" t="s">
        <v>1590</v>
      </c>
      <c r="B11" s="133"/>
      <c r="C11" s="133"/>
      <c r="D11" s="133"/>
      <c r="E11" s="133"/>
    </row>
    <row r="12" spans="1:12">
      <c r="A12" s="541" t="s">
        <v>1080</v>
      </c>
    </row>
    <row r="13" spans="1:12">
      <c r="A13" s="191" t="s">
        <v>1591</v>
      </c>
      <c r="B13" s="191"/>
      <c r="C13" s="191"/>
    </row>
  </sheetData>
  <pageMargins left="0.7" right="0.7" top="0.75" bottom="0.75" header="0.3" footer="0.3"/>
  <pageSetup paperSize="9" scale="67" orientation="portrait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zoomScaleNormal="100" workbookViewId="0"/>
  </sheetViews>
  <sheetFormatPr defaultRowHeight="14.25"/>
  <cols>
    <col min="1" max="1" width="26.25" customWidth="1"/>
    <col min="2" max="2" width="9" style="12"/>
    <col min="3" max="3" width="8.875" style="12"/>
    <col min="4" max="4" width="26.25" customWidth="1"/>
  </cols>
  <sheetData>
    <row r="1" spans="1:4" ht="15">
      <c r="A1" s="347" t="s">
        <v>20</v>
      </c>
      <c r="B1" s="1109"/>
      <c r="C1" s="1109"/>
      <c r="D1" s="26"/>
    </row>
    <row r="2" spans="1:4" ht="15">
      <c r="A2" s="171" t="s">
        <v>21</v>
      </c>
      <c r="B2" s="1109"/>
      <c r="C2" s="1109"/>
      <c r="D2" s="26"/>
    </row>
    <row r="3" spans="1:4">
      <c r="A3" s="346" t="s">
        <v>232</v>
      </c>
      <c r="B3" s="1094"/>
      <c r="C3" s="1094"/>
      <c r="D3" s="198"/>
    </row>
    <row r="4" spans="1:4">
      <c r="A4" s="167" t="s">
        <v>666</v>
      </c>
      <c r="B4" s="1094"/>
      <c r="C4" s="1094"/>
      <c r="D4" s="198"/>
    </row>
    <row r="5" spans="1:4" ht="23.25" customHeight="1">
      <c r="A5" s="348" t="s">
        <v>1012</v>
      </c>
      <c r="B5" s="775">
        <v>2020</v>
      </c>
      <c r="C5" s="717">
        <v>2023</v>
      </c>
      <c r="D5" s="220" t="s">
        <v>1013</v>
      </c>
    </row>
    <row r="6" spans="1:4">
      <c r="A6" s="349" t="s">
        <v>1081</v>
      </c>
      <c r="B6" s="559">
        <v>9719</v>
      </c>
      <c r="C6" s="675">
        <v>12118</v>
      </c>
      <c r="D6" s="244" t="s">
        <v>1082</v>
      </c>
    </row>
    <row r="7" spans="1:4">
      <c r="A7" s="273" t="s">
        <v>236</v>
      </c>
      <c r="B7" s="559">
        <v>7890</v>
      </c>
      <c r="C7" s="675">
        <v>9628</v>
      </c>
      <c r="D7" s="241" t="s">
        <v>672</v>
      </c>
    </row>
    <row r="11" spans="1:4">
      <c r="C11" s="526"/>
    </row>
  </sheetData>
  <pageMargins left="0.7" right="0.7" top="0.75" bottom="0.75" header="0.3" footer="0.3"/>
  <pageSetup paperSize="9" scale="91" orientation="portrait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zoomScaleNormal="100" workbookViewId="0"/>
  </sheetViews>
  <sheetFormatPr defaultRowHeight="14.25"/>
  <cols>
    <col min="1" max="1" width="33.75" customWidth="1"/>
    <col min="2" max="4" width="13.625" style="358" customWidth="1"/>
    <col min="5" max="5" width="32" customWidth="1"/>
    <col min="6" max="1005" width="8.125" customWidth="1"/>
  </cols>
  <sheetData>
    <row r="1" spans="1:6" ht="15">
      <c r="A1" s="172" t="s">
        <v>20</v>
      </c>
    </row>
    <row r="2" spans="1:6" ht="15">
      <c r="A2" s="173" t="s">
        <v>21</v>
      </c>
    </row>
    <row r="3" spans="1:6" ht="14.25" customHeight="1">
      <c r="A3" s="464" t="s">
        <v>1510</v>
      </c>
      <c r="B3" s="1102"/>
      <c r="C3" s="1102"/>
      <c r="D3" s="821"/>
      <c r="E3" s="150"/>
      <c r="F3" s="3"/>
    </row>
    <row r="4" spans="1:6" ht="25.5" customHeight="1">
      <c r="A4" s="1763" t="s">
        <v>1264</v>
      </c>
      <c r="B4" s="1763"/>
      <c r="C4" s="1763"/>
      <c r="D4" s="1102"/>
      <c r="E4" s="150"/>
      <c r="F4" s="3"/>
    </row>
    <row r="5" spans="1:6" ht="18" customHeight="1">
      <c r="A5" s="1661" t="s">
        <v>1012</v>
      </c>
      <c r="B5" s="1169" t="s">
        <v>1177</v>
      </c>
      <c r="C5" s="1169" t="s">
        <v>1325</v>
      </c>
      <c r="D5" s="1169" t="s">
        <v>1447</v>
      </c>
      <c r="E5" s="1765" t="s">
        <v>1013</v>
      </c>
      <c r="F5" s="3"/>
    </row>
    <row r="6" spans="1:6" ht="26.25" customHeight="1">
      <c r="A6" s="1662"/>
      <c r="B6" s="1767" t="s">
        <v>1083</v>
      </c>
      <c r="C6" s="1768"/>
      <c r="D6" s="1768"/>
      <c r="E6" s="1766"/>
      <c r="F6" s="3"/>
    </row>
    <row r="7" spans="1:6" ht="30" customHeight="1">
      <c r="A7" s="748" t="s">
        <v>1465</v>
      </c>
      <c r="B7" s="747"/>
      <c r="C7" s="512"/>
      <c r="D7" s="367"/>
      <c r="E7" s="754" t="s">
        <v>1511</v>
      </c>
      <c r="F7" s="3"/>
    </row>
    <row r="8" spans="1:6" ht="15" customHeight="1">
      <c r="A8" s="218" t="s">
        <v>237</v>
      </c>
      <c r="B8" s="733">
        <v>28.2</v>
      </c>
      <c r="C8" s="560">
        <v>23</v>
      </c>
      <c r="D8" s="438">
        <v>33.4</v>
      </c>
      <c r="E8" s="478" t="s">
        <v>667</v>
      </c>
      <c r="F8" s="3"/>
    </row>
    <row r="9" spans="1:6" ht="15" customHeight="1">
      <c r="A9" s="313" t="s">
        <v>238</v>
      </c>
      <c r="B9" s="733">
        <v>18</v>
      </c>
      <c r="C9" s="560">
        <v>13.8</v>
      </c>
      <c r="D9" s="438">
        <v>16.899999999999999</v>
      </c>
      <c r="E9" s="476" t="s">
        <v>668</v>
      </c>
      <c r="F9" s="3"/>
    </row>
    <row r="10" spans="1:6" ht="15" customHeight="1">
      <c r="A10" s="313" t="s">
        <v>1466</v>
      </c>
      <c r="B10" s="733">
        <v>23.9</v>
      </c>
      <c r="C10" s="560">
        <v>18.2</v>
      </c>
      <c r="D10" s="438">
        <v>30</v>
      </c>
      <c r="E10" s="476" t="s">
        <v>1467</v>
      </c>
      <c r="F10" s="3"/>
    </row>
    <row r="11" spans="1:6" ht="15" customHeight="1">
      <c r="A11" s="218" t="s">
        <v>239</v>
      </c>
      <c r="B11" s="733">
        <v>33.9</v>
      </c>
      <c r="C11" s="560">
        <v>24.4</v>
      </c>
      <c r="D11" s="438">
        <v>39.1</v>
      </c>
      <c r="E11" s="478" t="s">
        <v>669</v>
      </c>
      <c r="F11" s="3"/>
    </row>
    <row r="12" spans="1:6" ht="15" customHeight="1">
      <c r="A12" s="313" t="s">
        <v>238</v>
      </c>
      <c r="B12" s="733">
        <v>14.9</v>
      </c>
      <c r="C12" s="560">
        <v>4.8</v>
      </c>
      <c r="D12" s="438">
        <v>6.8</v>
      </c>
      <c r="E12" s="476" t="s">
        <v>668</v>
      </c>
      <c r="F12" s="3"/>
    </row>
    <row r="13" spans="1:6" ht="15" customHeight="1">
      <c r="A13" s="313" t="s">
        <v>1466</v>
      </c>
      <c r="B13" s="733">
        <v>30.6</v>
      </c>
      <c r="C13" s="560">
        <v>23.6</v>
      </c>
      <c r="D13" s="438">
        <v>38.5</v>
      </c>
      <c r="E13" s="476" t="s">
        <v>1467</v>
      </c>
      <c r="F13" s="3"/>
    </row>
    <row r="14" spans="1:6" ht="27" customHeight="1">
      <c r="A14" s="1764" t="s">
        <v>1194</v>
      </c>
      <c r="B14" s="1764"/>
      <c r="C14" s="1764"/>
      <c r="D14" s="1764"/>
      <c r="E14" s="386"/>
      <c r="F14" s="3"/>
    </row>
    <row r="15" spans="1:6" ht="17.25" customHeight="1">
      <c r="A15" s="1739" t="s">
        <v>1195</v>
      </c>
      <c r="B15" s="1739"/>
      <c r="C15" s="1089"/>
      <c r="D15" s="1089"/>
      <c r="E15" s="142"/>
      <c r="F15" s="3"/>
    </row>
    <row r="16" spans="1:6">
      <c r="A16" s="12"/>
      <c r="E16" s="12"/>
    </row>
  </sheetData>
  <mergeCells count="6">
    <mergeCell ref="A4:C4"/>
    <mergeCell ref="A14:D14"/>
    <mergeCell ref="A5:A6"/>
    <mergeCell ref="E5:E6"/>
    <mergeCell ref="A15:B15"/>
    <mergeCell ref="B6:D6"/>
  </mergeCells>
  <pageMargins left="0.7" right="0.7" top="0.75" bottom="0.75" header="0.3" footer="0.3"/>
  <pageSetup paperSize="9" scale="57"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48568"/>
  <sheetViews>
    <sheetView zoomScaleNormal="100" workbookViewId="0"/>
  </sheetViews>
  <sheetFormatPr defaultRowHeight="14.1" customHeight="1"/>
  <cols>
    <col min="1" max="1" width="30.5" style="400" customWidth="1"/>
    <col min="2" max="2" width="15.125" style="400" customWidth="1"/>
    <col min="3" max="3" width="30.375" style="400" customWidth="1"/>
    <col min="4" max="4" width="18.25" style="150" customWidth="1"/>
    <col min="5" max="1023" width="8.125" customWidth="1"/>
  </cols>
  <sheetData>
    <row r="1" spans="1:5" ht="15">
      <c r="A1" s="699" t="s">
        <v>20</v>
      </c>
      <c r="B1" s="701"/>
    </row>
    <row r="2" spans="1:5" ht="15">
      <c r="A2" s="173" t="s">
        <v>21</v>
      </c>
      <c r="B2" s="701"/>
    </row>
    <row r="3" spans="1:5" s="424" customFormat="1" ht="14.25" customHeight="1">
      <c r="A3" s="1656" t="s">
        <v>1699</v>
      </c>
      <c r="B3" s="1656"/>
      <c r="C3" s="1656"/>
      <c r="D3" s="1088"/>
      <c r="E3" s="1172"/>
    </row>
    <row r="4" spans="1:5" s="425" customFormat="1" ht="24" customHeight="1">
      <c r="A4" s="1691" t="s">
        <v>1700</v>
      </c>
      <c r="B4" s="1691"/>
      <c r="C4" s="1691"/>
      <c r="D4" s="462"/>
      <c r="E4" s="1173"/>
    </row>
    <row r="5" spans="1:5" s="12" customFormat="1" ht="24">
      <c r="A5" s="1093" t="s">
        <v>1012</v>
      </c>
      <c r="B5" s="1114" t="s">
        <v>1014</v>
      </c>
      <c r="C5" s="265" t="s">
        <v>1013</v>
      </c>
      <c r="D5" s="150"/>
      <c r="E5" s="14"/>
    </row>
    <row r="6" spans="1:5" s="12" customFormat="1" ht="24" customHeight="1">
      <c r="A6" s="1719" t="s">
        <v>1084</v>
      </c>
      <c r="B6" s="1719"/>
      <c r="C6" s="1719"/>
      <c r="D6" s="150"/>
      <c r="E6" s="843"/>
    </row>
    <row r="7" spans="1:5" s="12" customFormat="1" ht="14.25">
      <c r="A7" s="1090" t="s">
        <v>1274</v>
      </c>
      <c r="B7" s="303"/>
      <c r="C7" s="134" t="s">
        <v>1275</v>
      </c>
      <c r="D7" s="150"/>
      <c r="E7" s="798"/>
    </row>
    <row r="8" spans="1:5" s="12" customFormat="1" ht="14.25">
      <c r="A8" s="273" t="s">
        <v>240</v>
      </c>
      <c r="B8" s="900">
        <v>19.8</v>
      </c>
      <c r="C8" s="297" t="s">
        <v>673</v>
      </c>
      <c r="D8" s="58"/>
      <c r="E8" s="865"/>
    </row>
    <row r="9" spans="1:5" s="12" customFormat="1" ht="14.25">
      <c r="A9" s="273" t="s">
        <v>241</v>
      </c>
      <c r="B9" s="900">
        <v>66.900000000000006</v>
      </c>
      <c r="C9" s="297" t="s">
        <v>674</v>
      </c>
      <c r="D9" s="58"/>
      <c r="E9" s="865"/>
    </row>
    <row r="10" spans="1:5" s="12" customFormat="1" ht="24">
      <c r="A10" s="439" t="s">
        <v>1179</v>
      </c>
      <c r="B10" s="330">
        <v>6.3</v>
      </c>
      <c r="C10" s="440" t="s">
        <v>1265</v>
      </c>
      <c r="D10" s="58"/>
      <c r="E10" s="867"/>
    </row>
    <row r="11" spans="1:5" s="12" customFormat="1" ht="14.25">
      <c r="A11" s="439" t="s">
        <v>1178</v>
      </c>
      <c r="B11" s="1170">
        <v>7.1</v>
      </c>
      <c r="C11" s="440" t="s">
        <v>676</v>
      </c>
      <c r="D11" s="58"/>
      <c r="E11" s="865"/>
    </row>
    <row r="12" spans="1:5" s="12" customFormat="1" ht="26.25" customHeight="1">
      <c r="A12" s="1719" t="s">
        <v>1085</v>
      </c>
      <c r="B12" s="1719"/>
      <c r="C12" s="1719"/>
      <c r="D12" s="58"/>
      <c r="E12" s="798"/>
    </row>
    <row r="13" spans="1:5" s="12" customFormat="1" ht="14.25">
      <c r="A13" s="472" t="s">
        <v>945</v>
      </c>
      <c r="B13" s="314"/>
      <c r="C13" s="134" t="s">
        <v>946</v>
      </c>
      <c r="D13" s="42"/>
      <c r="E13" s="107"/>
    </row>
    <row r="14" spans="1:5" s="12" customFormat="1" ht="14.25">
      <c r="A14" s="273" t="s">
        <v>975</v>
      </c>
      <c r="B14" s="1171">
        <v>45.5</v>
      </c>
      <c r="C14" s="297" t="s">
        <v>678</v>
      </c>
      <c r="D14" s="150"/>
      <c r="E14" s="107"/>
    </row>
    <row r="15" spans="1:5" s="12" customFormat="1" ht="14.25">
      <c r="A15" s="273" t="s">
        <v>976</v>
      </c>
      <c r="B15" s="1171">
        <v>32.299999999999997</v>
      </c>
      <c r="C15" s="297" t="s">
        <v>679</v>
      </c>
      <c r="D15" s="150"/>
      <c r="E15" s="107"/>
    </row>
    <row r="16" spans="1:5" s="12" customFormat="1" ht="14.25">
      <c r="A16" s="273" t="s">
        <v>977</v>
      </c>
      <c r="B16" s="1171">
        <v>16.8</v>
      </c>
      <c r="C16" s="297" t="s">
        <v>680</v>
      </c>
      <c r="D16" s="150"/>
      <c r="E16" s="107"/>
    </row>
    <row r="17" spans="1:10" s="12" customFormat="1" ht="15" customHeight="1">
      <c r="A17" s="273" t="s">
        <v>978</v>
      </c>
      <c r="B17" s="1171">
        <v>0.9</v>
      </c>
      <c r="C17" s="297" t="s">
        <v>681</v>
      </c>
      <c r="D17" s="150"/>
      <c r="E17" s="107"/>
    </row>
    <row r="18" spans="1:10" s="12" customFormat="1" ht="14.25">
      <c r="A18" s="273" t="s">
        <v>979</v>
      </c>
      <c r="B18" s="1171">
        <v>3</v>
      </c>
      <c r="C18" s="297" t="s">
        <v>682</v>
      </c>
      <c r="D18" s="150"/>
      <c r="E18" s="107"/>
    </row>
    <row r="19" spans="1:10" s="12" customFormat="1" ht="14.25">
      <c r="A19" s="273" t="s">
        <v>980</v>
      </c>
      <c r="B19" s="1171">
        <v>1.5</v>
      </c>
      <c r="C19" s="297" t="s">
        <v>928</v>
      </c>
      <c r="D19" s="150"/>
      <c r="E19" s="107"/>
    </row>
    <row r="20" spans="1:10" ht="24.75" customHeight="1">
      <c r="A20" s="671" t="s">
        <v>243</v>
      </c>
      <c r="B20" s="671"/>
      <c r="C20" s="671"/>
      <c r="D20" s="697"/>
      <c r="E20" s="75"/>
      <c r="F20" s="75"/>
      <c r="G20" s="75"/>
      <c r="H20" s="75"/>
      <c r="I20" s="75"/>
      <c r="J20" s="75"/>
    </row>
    <row r="21" spans="1:10" ht="14.1" customHeight="1">
      <c r="A21" s="700" t="s">
        <v>677</v>
      </c>
    </row>
    <row r="1048567" ht="12.75" customHeight="1"/>
    <row r="1048568" ht="12.75" customHeight="1"/>
  </sheetData>
  <mergeCells count="4">
    <mergeCell ref="A3:C3"/>
    <mergeCell ref="A4:C4"/>
    <mergeCell ref="A6:C6"/>
    <mergeCell ref="A12:C12"/>
  </mergeCells>
  <pageMargins left="0.70000000000000007" right="0.70000000000000007" top="1.5374015748031495" bottom="1.5374015748031495" header="1.1437007874015748" footer="1.1437007874015748"/>
  <pageSetup paperSize="9" scale="48" fitToWidth="0" fitToHeight="0" orientation="portrait" r:id="rId1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zoomScaleNormal="100" workbookViewId="0"/>
  </sheetViews>
  <sheetFormatPr defaultRowHeight="14.25"/>
  <cols>
    <col min="1" max="1" width="48.5" style="400" customWidth="1"/>
    <col min="2" max="2" width="11.875" style="1109" customWidth="1"/>
    <col min="3" max="3" width="12.875" style="1109" customWidth="1"/>
    <col min="4" max="5" width="12.125" style="1109" customWidth="1"/>
    <col min="6" max="6" width="34.75" style="400" customWidth="1"/>
    <col min="7" max="7" width="8.125" style="12" customWidth="1"/>
    <col min="8" max="1025" width="8.125" customWidth="1"/>
  </cols>
  <sheetData>
    <row r="1" spans="1:10" ht="15">
      <c r="A1" s="470" t="s">
        <v>22</v>
      </c>
      <c r="B1" s="1096"/>
    </row>
    <row r="2" spans="1:10" ht="24.75" customHeight="1">
      <c r="A2" s="177" t="s">
        <v>23</v>
      </c>
      <c r="B2" s="177"/>
    </row>
    <row r="3" spans="1:10">
      <c r="A3" s="133" t="s">
        <v>244</v>
      </c>
      <c r="B3" s="133"/>
    </row>
    <row r="4" spans="1:10" ht="21.75" customHeight="1">
      <c r="A4" s="1594" t="s">
        <v>2114</v>
      </c>
      <c r="B4" s="187"/>
    </row>
    <row r="5" spans="1:10" ht="14.25" customHeight="1">
      <c r="A5" s="466" t="s">
        <v>245</v>
      </c>
      <c r="B5" s="838"/>
      <c r="C5" s="1090"/>
      <c r="D5" s="1090"/>
      <c r="E5" s="1090"/>
      <c r="F5" s="198"/>
    </row>
    <row r="6" spans="1:10" ht="26.25" customHeight="1">
      <c r="A6" s="469" t="s">
        <v>992</v>
      </c>
      <c r="B6" s="1095"/>
      <c r="C6" s="1090"/>
      <c r="D6" s="1090"/>
      <c r="E6" s="1090"/>
      <c r="F6" s="198"/>
    </row>
    <row r="7" spans="1:10" ht="15.75" customHeight="1">
      <c r="A7" s="1661" t="s">
        <v>1012</v>
      </c>
      <c r="B7" s="1174">
        <v>2015</v>
      </c>
      <c r="C7" s="1155">
        <v>2020</v>
      </c>
      <c r="D7" s="1155">
        <v>2023</v>
      </c>
      <c r="E7" s="1155">
        <v>2024</v>
      </c>
      <c r="F7" s="1769" t="s">
        <v>1013</v>
      </c>
    </row>
    <row r="8" spans="1:10" ht="15.75" customHeight="1">
      <c r="A8" s="1662"/>
      <c r="B8" s="1770" t="s">
        <v>1049</v>
      </c>
      <c r="C8" s="1771"/>
      <c r="D8" s="1771"/>
      <c r="E8" s="1772"/>
      <c r="F8" s="1690"/>
    </row>
    <row r="9" spans="1:10" ht="26.25" customHeight="1">
      <c r="A9" s="471" t="s">
        <v>500</v>
      </c>
      <c r="B9" s="978">
        <v>78.099999999999994</v>
      </c>
      <c r="C9" s="979">
        <v>90.5</v>
      </c>
      <c r="D9" s="980">
        <v>93.5</v>
      </c>
      <c r="E9" s="980">
        <v>95.4</v>
      </c>
      <c r="F9" s="368" t="s">
        <v>914</v>
      </c>
    </row>
    <row r="10" spans="1:10" ht="27" customHeight="1">
      <c r="A10" s="471" t="s">
        <v>501</v>
      </c>
      <c r="B10" s="981" t="s">
        <v>887</v>
      </c>
      <c r="C10" s="982">
        <v>90.2</v>
      </c>
      <c r="D10" s="567">
        <v>93.3</v>
      </c>
      <c r="E10" s="567">
        <v>94.6</v>
      </c>
      <c r="F10" s="289" t="s">
        <v>915</v>
      </c>
    </row>
    <row r="11" spans="1:10" ht="26.25" customHeight="1">
      <c r="A11" s="471" t="s">
        <v>1529</v>
      </c>
      <c r="B11" s="983">
        <v>71.099999999999994</v>
      </c>
      <c r="C11" s="982">
        <v>84.3</v>
      </c>
      <c r="D11" s="567">
        <v>87.6</v>
      </c>
      <c r="E11" s="567">
        <v>89.6</v>
      </c>
      <c r="F11" s="289" t="s">
        <v>1530</v>
      </c>
    </row>
    <row r="12" spans="1:10" ht="16.350000000000001" customHeight="1">
      <c r="A12" s="471" t="s">
        <v>502</v>
      </c>
      <c r="B12" s="983">
        <v>23.2</v>
      </c>
      <c r="C12" s="982">
        <v>12.2</v>
      </c>
      <c r="D12" s="567">
        <v>9.8000000000000007</v>
      </c>
      <c r="E12" s="567">
        <v>8.6</v>
      </c>
      <c r="F12" s="289" t="s">
        <v>993</v>
      </c>
    </row>
    <row r="13" spans="1:10" ht="27.95" customHeight="1">
      <c r="A13" s="471" t="s">
        <v>1531</v>
      </c>
      <c r="B13" s="983">
        <v>23.7</v>
      </c>
      <c r="C13" s="982">
        <v>40.1</v>
      </c>
      <c r="D13" s="567">
        <v>56.3</v>
      </c>
      <c r="E13" s="567">
        <v>59.7</v>
      </c>
      <c r="F13" s="289" t="s">
        <v>1533</v>
      </c>
      <c r="H13" s="12"/>
      <c r="I13" s="12"/>
      <c r="J13" s="12"/>
    </row>
    <row r="14" spans="1:10" s="12" customFormat="1" ht="27">
      <c r="A14" s="472" t="s">
        <v>1532</v>
      </c>
      <c r="B14" s="968">
        <v>36.299999999999997</v>
      </c>
      <c r="C14" s="982">
        <v>61.9</v>
      </c>
      <c r="D14" s="567">
        <v>64.2</v>
      </c>
      <c r="E14" s="570">
        <v>67.400000000000006</v>
      </c>
      <c r="F14" s="289" t="s">
        <v>1534</v>
      </c>
    </row>
    <row r="15" spans="1:10" ht="30.75" customHeight="1">
      <c r="A15" s="471" t="s">
        <v>1196</v>
      </c>
      <c r="B15" s="1102"/>
      <c r="C15" s="1102"/>
      <c r="D15" s="1102"/>
      <c r="E15" s="1102"/>
      <c r="F15" s="471"/>
      <c r="H15" s="12"/>
      <c r="I15" s="12"/>
      <c r="J15" s="12"/>
    </row>
    <row r="16" spans="1:10" ht="18" customHeight="1">
      <c r="A16" s="471" t="s">
        <v>1197</v>
      </c>
      <c r="B16" s="1102"/>
      <c r="C16" s="1102"/>
      <c r="D16" s="1102"/>
      <c r="E16" s="1102"/>
      <c r="F16" s="471"/>
    </row>
    <row r="17" spans="1:7" ht="18" customHeight="1">
      <c r="A17" s="1773" t="s">
        <v>1536</v>
      </c>
      <c r="B17" s="1773"/>
      <c r="C17" s="1773"/>
      <c r="D17" s="1773"/>
      <c r="E17" s="1102"/>
      <c r="F17" s="826"/>
    </row>
    <row r="18" spans="1:7" ht="17.25" customHeight="1">
      <c r="A18" s="165" t="s">
        <v>1535</v>
      </c>
      <c r="B18" s="165"/>
      <c r="C18" s="165"/>
      <c r="D18" s="165"/>
      <c r="E18" s="165"/>
      <c r="F18" s="684"/>
      <c r="G18" s="684"/>
    </row>
    <row r="19" spans="1:7" ht="21" customHeight="1">
      <c r="A19" s="468" t="s">
        <v>1198</v>
      </c>
      <c r="B19" s="1089"/>
      <c r="C19" s="1089"/>
      <c r="D19" s="1089"/>
      <c r="E19" s="1089"/>
      <c r="F19" s="468"/>
    </row>
    <row r="20" spans="1:7" ht="17.649999999999999" customHeight="1">
      <c r="A20" s="468" t="s">
        <v>1199</v>
      </c>
      <c r="B20" s="1089"/>
      <c r="C20" s="1089"/>
      <c r="D20" s="1089"/>
      <c r="E20" s="1089"/>
      <c r="F20" s="468"/>
    </row>
    <row r="21" spans="1:7" ht="17.649999999999999" customHeight="1">
      <c r="A21" s="1739" t="s">
        <v>1555</v>
      </c>
      <c r="B21" s="1739"/>
      <c r="C21" s="1534"/>
      <c r="D21" s="1534"/>
      <c r="E21" s="1089"/>
      <c r="F21" s="825"/>
    </row>
    <row r="22" spans="1:7" ht="16.350000000000001" customHeight="1">
      <c r="A22" s="1739" t="s">
        <v>1557</v>
      </c>
      <c r="B22" s="1739"/>
      <c r="C22" s="1739"/>
      <c r="D22" s="1739"/>
      <c r="E22" s="1739"/>
      <c r="F22" s="1739"/>
    </row>
  </sheetData>
  <mergeCells count="6">
    <mergeCell ref="A22:F22"/>
    <mergeCell ref="A7:A8"/>
    <mergeCell ref="F7:F8"/>
    <mergeCell ref="B8:E8"/>
    <mergeCell ref="A17:D17"/>
    <mergeCell ref="A21:B21"/>
  </mergeCells>
  <pageMargins left="0.70000000000000007" right="0.70000000000000007" top="1.5374015748031495" bottom="1.5374015748031495" header="1.1437007874015748" footer="1.1437007874015748"/>
  <pageSetup paperSize="9" scale="56" fitToWidth="0" fitToHeight="0" orientation="portrait" horizontalDpi="1200" verticalDpi="1200" r:id="rId1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zoomScaleNormal="100" workbookViewId="0"/>
  </sheetViews>
  <sheetFormatPr defaultRowHeight="14.25"/>
  <cols>
    <col min="1" max="1" width="40.5" style="12" customWidth="1"/>
    <col min="2" max="2" width="11.5" style="358" customWidth="1"/>
    <col min="3" max="3" width="11" style="358" customWidth="1"/>
    <col min="4" max="4" width="43.5" style="12" customWidth="1"/>
    <col min="5" max="5" width="8.125" style="12" customWidth="1"/>
    <col min="6" max="1023" width="8.125" customWidth="1"/>
  </cols>
  <sheetData>
    <row r="1" spans="1:4" ht="15">
      <c r="A1" s="470" t="s">
        <v>22</v>
      </c>
    </row>
    <row r="2" spans="1:4" ht="15">
      <c r="A2" s="177" t="s">
        <v>23</v>
      </c>
    </row>
    <row r="3" spans="1:4">
      <c r="A3" s="1652" t="s">
        <v>2200</v>
      </c>
      <c r="B3" s="1090"/>
      <c r="C3" s="1090"/>
      <c r="D3" s="465"/>
    </row>
    <row r="4" spans="1:4" ht="27" customHeight="1">
      <c r="A4" s="463" t="s">
        <v>2201</v>
      </c>
      <c r="B4" s="1109"/>
      <c r="C4" s="1109"/>
      <c r="D4" s="400"/>
    </row>
    <row r="5" spans="1:4">
      <c r="A5" s="1661" t="s">
        <v>1012</v>
      </c>
      <c r="B5" s="1155">
        <v>2023</v>
      </c>
      <c r="C5" s="1155">
        <v>2024</v>
      </c>
      <c r="D5" s="1769" t="s">
        <v>1013</v>
      </c>
    </row>
    <row r="6" spans="1:4">
      <c r="A6" s="1662"/>
      <c r="B6" s="1770" t="s">
        <v>1049</v>
      </c>
      <c r="C6" s="1772"/>
      <c r="D6" s="1690"/>
    </row>
    <row r="7" spans="1:4">
      <c r="A7" s="467" t="s">
        <v>246</v>
      </c>
      <c r="B7" s="570">
        <v>67.5</v>
      </c>
      <c r="C7" s="570">
        <v>71</v>
      </c>
      <c r="D7" s="289" t="s">
        <v>2144</v>
      </c>
    </row>
    <row r="8" spans="1:4">
      <c r="A8" s="467" t="s">
        <v>247</v>
      </c>
      <c r="B8" s="570">
        <v>63.8</v>
      </c>
      <c r="C8" s="570">
        <v>61</v>
      </c>
      <c r="D8" s="289" t="s">
        <v>683</v>
      </c>
    </row>
    <row r="9" spans="1:4" ht="16.350000000000001" customHeight="1">
      <c r="A9" s="467" t="s">
        <v>248</v>
      </c>
      <c r="B9" s="570">
        <v>57.1</v>
      </c>
      <c r="C9" s="570">
        <v>58</v>
      </c>
      <c r="D9" s="289" t="s">
        <v>684</v>
      </c>
    </row>
    <row r="10" spans="1:4" ht="15" customHeight="1">
      <c r="A10" s="467" t="s">
        <v>249</v>
      </c>
      <c r="B10" s="570">
        <v>18.5</v>
      </c>
      <c r="C10" s="570">
        <v>21.3</v>
      </c>
      <c r="D10" s="289" t="s">
        <v>685</v>
      </c>
    </row>
    <row r="11" spans="1:4">
      <c r="A11" s="467" t="s">
        <v>250</v>
      </c>
      <c r="B11" s="570">
        <v>62</v>
      </c>
      <c r="C11" s="570">
        <v>69.3</v>
      </c>
      <c r="D11" s="289" t="s">
        <v>686</v>
      </c>
    </row>
    <row r="12" spans="1:4">
      <c r="A12" s="467" t="s">
        <v>251</v>
      </c>
      <c r="B12" s="570">
        <v>62.2</v>
      </c>
      <c r="C12" s="570">
        <v>62.3</v>
      </c>
      <c r="D12" s="289" t="s">
        <v>687</v>
      </c>
    </row>
    <row r="13" spans="1:4">
      <c r="A13" s="657" t="s">
        <v>1396</v>
      </c>
      <c r="B13" s="567">
        <v>73.3</v>
      </c>
      <c r="C13" s="567">
        <v>73</v>
      </c>
      <c r="D13" s="598" t="s">
        <v>1390</v>
      </c>
    </row>
    <row r="14" spans="1:4" ht="28.5" customHeight="1">
      <c r="A14" s="471" t="s">
        <v>1200</v>
      </c>
      <c r="B14" s="1102"/>
      <c r="C14" s="1102"/>
      <c r="D14" s="471"/>
    </row>
    <row r="15" spans="1:4" ht="14.25" customHeight="1">
      <c r="A15" s="165" t="s">
        <v>1522</v>
      </c>
      <c r="B15" s="1610"/>
      <c r="C15" s="1610"/>
      <c r="D15" s="1610"/>
    </row>
    <row r="16" spans="1:4" ht="13.7" customHeight="1">
      <c r="A16" s="468" t="s">
        <v>1201</v>
      </c>
      <c r="B16" s="1089"/>
      <c r="C16" s="1089"/>
      <c r="D16" s="468"/>
    </row>
    <row r="17" spans="1:4" ht="14.25" customHeight="1">
      <c r="A17" s="541" t="s">
        <v>1556</v>
      </c>
      <c r="B17" s="541"/>
      <c r="C17" s="541"/>
      <c r="D17" s="541"/>
    </row>
  </sheetData>
  <mergeCells count="3">
    <mergeCell ref="A5:A6"/>
    <mergeCell ref="D5:D6"/>
    <mergeCell ref="B6:C6"/>
  </mergeCells>
  <pageMargins left="0.7" right="0.7" top="0.75" bottom="0.75" header="0.3" footer="0.3"/>
  <pageSetup paperSize="9" scale="72" orientation="portrait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zoomScaleNormal="100" workbookViewId="0"/>
  </sheetViews>
  <sheetFormatPr defaultRowHeight="14.25"/>
  <cols>
    <col min="1" max="1" width="36.5" style="12" customWidth="1"/>
    <col min="2" max="2" width="12.625" style="12" customWidth="1"/>
    <col min="3" max="3" width="12.125" style="358" customWidth="1"/>
    <col min="4" max="5" width="12.75" style="358" customWidth="1"/>
    <col min="6" max="6" width="40.25" style="12" customWidth="1"/>
    <col min="7" max="1025" width="8.125" customWidth="1"/>
  </cols>
  <sheetData>
    <row r="1" spans="1:6" ht="15">
      <c r="A1" s="470" t="s">
        <v>22</v>
      </c>
      <c r="B1" s="1096"/>
    </row>
    <row r="2" spans="1:6" ht="15">
      <c r="A2" s="177" t="s">
        <v>23</v>
      </c>
      <c r="B2" s="177"/>
    </row>
    <row r="3" spans="1:6" ht="15.75" customHeight="1">
      <c r="A3" s="146" t="s">
        <v>1598</v>
      </c>
      <c r="B3" s="146"/>
      <c r="C3" s="150"/>
      <c r="D3" s="150"/>
      <c r="E3" s="150"/>
      <c r="F3" s="134"/>
    </row>
    <row r="4" spans="1:6" ht="27.95" customHeight="1">
      <c r="A4" s="1774" t="s">
        <v>1554</v>
      </c>
      <c r="B4" s="1774"/>
      <c r="C4" s="1774"/>
      <c r="D4" s="1103"/>
      <c r="E4" s="1103"/>
      <c r="F4" s="134"/>
    </row>
    <row r="5" spans="1:6">
      <c r="A5" s="1661" t="s">
        <v>1012</v>
      </c>
      <c r="B5" s="1174">
        <v>2015</v>
      </c>
      <c r="C5" s="1155">
        <v>2020</v>
      </c>
      <c r="D5" s="1155">
        <v>2023</v>
      </c>
      <c r="E5" s="1155">
        <v>2024</v>
      </c>
      <c r="F5" s="1769" t="s">
        <v>1013</v>
      </c>
    </row>
    <row r="6" spans="1:6" ht="13.7" customHeight="1">
      <c r="A6" s="1662"/>
      <c r="B6" s="1770" t="s">
        <v>1049</v>
      </c>
      <c r="C6" s="1771"/>
      <c r="D6" s="1771"/>
      <c r="E6" s="1772"/>
      <c r="F6" s="1690"/>
    </row>
    <row r="7" spans="1:6" ht="14.25" customHeight="1">
      <c r="A7" s="472" t="s">
        <v>888</v>
      </c>
      <c r="B7" s="984">
        <v>36.200000000000003</v>
      </c>
      <c r="C7" s="985">
        <v>43.1</v>
      </c>
      <c r="D7" s="580">
        <v>39.6</v>
      </c>
      <c r="E7" s="580">
        <v>36.299999999999997</v>
      </c>
      <c r="F7" s="289" t="s">
        <v>929</v>
      </c>
    </row>
    <row r="8" spans="1:6" ht="15.75" customHeight="1">
      <c r="A8" s="472" t="s">
        <v>889</v>
      </c>
      <c r="B8" s="986">
        <v>18.100000000000001</v>
      </c>
      <c r="C8" s="987">
        <v>25</v>
      </c>
      <c r="D8" s="580">
        <v>31.7</v>
      </c>
      <c r="E8" s="580">
        <v>27.5</v>
      </c>
      <c r="F8" s="289" t="s">
        <v>930</v>
      </c>
    </row>
    <row r="9" spans="1:6" ht="27.6" customHeight="1">
      <c r="A9" s="472" t="s">
        <v>1512</v>
      </c>
      <c r="B9" s="988">
        <v>22</v>
      </c>
      <c r="C9" s="987">
        <v>24.3</v>
      </c>
      <c r="D9" s="580">
        <v>19.5</v>
      </c>
      <c r="E9" s="580">
        <v>22.9</v>
      </c>
      <c r="F9" s="289" t="s">
        <v>931</v>
      </c>
    </row>
    <row r="10" spans="1:6" ht="27.95" customHeight="1">
      <c r="A10" s="471" t="s">
        <v>1202</v>
      </c>
      <c r="B10" s="1102"/>
      <c r="C10" s="1109"/>
      <c r="D10" s="1102"/>
      <c r="E10" s="1102"/>
      <c r="F10" s="471"/>
    </row>
    <row r="11" spans="1:6" s="12" customFormat="1" ht="15" customHeight="1">
      <c r="A11" s="165" t="s">
        <v>1522</v>
      </c>
      <c r="B11" s="165"/>
      <c r="C11" s="165"/>
      <c r="D11" s="165"/>
      <c r="E11" s="165"/>
      <c r="F11" s="1610"/>
    </row>
    <row r="12" spans="1:6" ht="15" customHeight="1">
      <c r="A12" s="468" t="s">
        <v>1201</v>
      </c>
      <c r="B12" s="1089"/>
      <c r="C12" s="1089"/>
      <c r="D12" s="1089"/>
      <c r="E12" s="1089"/>
      <c r="F12" s="468"/>
    </row>
    <row r="13" spans="1:6" ht="14.25" customHeight="1">
      <c r="A13" s="541" t="s">
        <v>1556</v>
      </c>
      <c r="B13" s="541"/>
      <c r="C13" s="541"/>
      <c r="D13" s="541"/>
      <c r="E13" s="541"/>
      <c r="F13" s="541"/>
    </row>
  </sheetData>
  <mergeCells count="4">
    <mergeCell ref="A4:C4"/>
    <mergeCell ref="A5:A6"/>
    <mergeCell ref="F5:F6"/>
    <mergeCell ref="B6:E6"/>
  </mergeCells>
  <pageMargins left="0.7" right="0.7" top="0.75" bottom="0.75" header="0.3" footer="0.3"/>
  <pageSetup paperSize="9" scale="5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zoomScaleNormal="100" workbookViewId="0"/>
  </sheetViews>
  <sheetFormatPr defaultRowHeight="15.75" customHeight="1"/>
  <cols>
    <col min="1" max="1" width="18.5" style="150" customWidth="1"/>
    <col min="2" max="5" width="11" style="150" customWidth="1"/>
    <col min="6" max="6" width="18.5" style="150" customWidth="1"/>
    <col min="7" max="7" width="5.625" customWidth="1"/>
    <col min="8" max="1024" width="8.125" customWidth="1"/>
  </cols>
  <sheetData>
    <row r="1" spans="1:10" ht="16.350000000000001" customHeight="1">
      <c r="A1" s="535" t="s">
        <v>971</v>
      </c>
    </row>
    <row r="2" spans="1:10" ht="16.350000000000001" customHeight="1">
      <c r="A2" s="171" t="s">
        <v>3</v>
      </c>
    </row>
    <row r="3" spans="1:10" ht="14.25">
      <c r="A3" s="532" t="s">
        <v>1410</v>
      </c>
      <c r="B3" s="838"/>
      <c r="C3" s="33"/>
      <c r="D3" s="33"/>
      <c r="E3" s="33"/>
      <c r="F3" s="33"/>
    </row>
    <row r="4" spans="1:10" ht="27" customHeight="1">
      <c r="A4" s="167" t="s">
        <v>1411</v>
      </c>
      <c r="B4" s="838"/>
      <c r="C4" s="33"/>
      <c r="D4" s="33"/>
      <c r="E4" s="33"/>
      <c r="F4" s="33"/>
    </row>
    <row r="5" spans="1:10" ht="20.25" customHeight="1">
      <c r="A5" s="1661" t="s">
        <v>1012</v>
      </c>
      <c r="B5" s="775">
        <v>2015</v>
      </c>
      <c r="C5" s="775">
        <v>2020</v>
      </c>
      <c r="D5" s="1077">
        <v>2023</v>
      </c>
      <c r="E5" s="775">
        <v>2024</v>
      </c>
      <c r="F5" s="1663" t="s">
        <v>1013</v>
      </c>
    </row>
    <row r="6" spans="1:10" ht="15.75" customHeight="1">
      <c r="A6" s="1662"/>
      <c r="B6" s="1665" t="s">
        <v>1007</v>
      </c>
      <c r="C6" s="1666"/>
      <c r="D6" s="1667"/>
      <c r="E6" s="1668"/>
      <c r="F6" s="1664"/>
    </row>
    <row r="7" spans="1:10" ht="14.25">
      <c r="A7" s="542" t="s">
        <v>1373</v>
      </c>
      <c r="B7" s="240"/>
      <c r="C7" s="240"/>
      <c r="D7" s="240"/>
      <c r="E7" s="672"/>
      <c r="F7" s="365" t="s">
        <v>1452</v>
      </c>
    </row>
    <row r="8" spans="1:10" ht="14.25">
      <c r="A8" s="233" t="s">
        <v>77</v>
      </c>
      <c r="B8" s="221">
        <v>19.399999999999999</v>
      </c>
      <c r="C8" s="573">
        <v>19.7</v>
      </c>
      <c r="D8" s="235">
        <v>19.600000000000001</v>
      </c>
      <c r="E8" s="235">
        <v>19.3</v>
      </c>
      <c r="F8" s="241" t="s">
        <v>542</v>
      </c>
    </row>
    <row r="9" spans="1:10" ht="14.25">
      <c r="A9" s="233" t="s">
        <v>78</v>
      </c>
      <c r="B9" s="221">
        <v>62.2</v>
      </c>
      <c r="C9" s="573">
        <v>59.6</v>
      </c>
      <c r="D9" s="235">
        <v>58.8</v>
      </c>
      <c r="E9" s="235">
        <v>58.7</v>
      </c>
      <c r="F9" s="241" t="s">
        <v>543</v>
      </c>
    </row>
    <row r="10" spans="1:10" ht="14.25">
      <c r="A10" s="233" t="s">
        <v>79</v>
      </c>
      <c r="B10" s="221">
        <v>18.399999999999999</v>
      </c>
      <c r="C10" s="573">
        <v>20.6</v>
      </c>
      <c r="D10" s="235">
        <v>21.6</v>
      </c>
      <c r="E10" s="235">
        <v>21.9</v>
      </c>
      <c r="F10" s="241" t="s">
        <v>544</v>
      </c>
    </row>
    <row r="11" spans="1:10" ht="26.25" customHeight="1">
      <c r="A11" s="374" t="s">
        <v>73</v>
      </c>
      <c r="B11" s="1123"/>
      <c r="C11" s="31"/>
      <c r="D11" s="31"/>
    </row>
    <row r="12" spans="1:10" ht="14.25">
      <c r="A12" s="114" t="s">
        <v>541</v>
      </c>
      <c r="B12" s="1123"/>
      <c r="C12" s="31"/>
      <c r="D12" s="31"/>
    </row>
    <row r="13" spans="1:10" ht="15.75" customHeight="1">
      <c r="J13" s="36"/>
    </row>
    <row r="14" spans="1:10" ht="15.75" customHeight="1">
      <c r="J14" s="36"/>
    </row>
    <row r="15" spans="1:10" ht="15.75" customHeight="1">
      <c r="J15" s="36"/>
    </row>
    <row r="16" spans="1:10" ht="15.75" customHeight="1">
      <c r="J16" s="36"/>
    </row>
    <row r="17" spans="10:10" ht="15.75" customHeight="1">
      <c r="J17" s="36"/>
    </row>
    <row r="18" spans="10:10" ht="15.75" customHeight="1">
      <c r="J18" s="36"/>
    </row>
    <row r="20" spans="10:10" ht="15.75" customHeight="1">
      <c r="J20" s="36"/>
    </row>
    <row r="21" spans="10:10" ht="15.75" customHeight="1">
      <c r="J21" s="36"/>
    </row>
    <row r="22" spans="10:10" ht="15.75" customHeight="1">
      <c r="J22" s="36"/>
    </row>
    <row r="23" spans="10:10" ht="15.75" customHeight="1">
      <c r="J23" s="36"/>
    </row>
    <row r="24" spans="10:10" ht="15.75" customHeight="1">
      <c r="J24" s="36"/>
    </row>
    <row r="25" spans="10:10" ht="15.75" customHeight="1">
      <c r="J25" s="36"/>
    </row>
    <row r="26" spans="10:10" ht="15.75" customHeight="1">
      <c r="J26" s="36"/>
    </row>
    <row r="27" spans="10:10" ht="15.75" customHeight="1">
      <c r="J27" s="36"/>
    </row>
  </sheetData>
  <mergeCells count="3">
    <mergeCell ref="A5:A6"/>
    <mergeCell ref="F5:F6"/>
    <mergeCell ref="B6:E6"/>
  </mergeCells>
  <pageMargins left="0.70826771653543308" right="0.70826771653543308" top="1.5354330708661417" bottom="1.5354330708661417" header="1.1417322834645669" footer="1.1417322834645669"/>
  <pageSetup paperSize="9" scale="75" fitToWidth="0" fitToHeight="0" orientation="landscape" r:id="rId1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48557"/>
  <sheetViews>
    <sheetView zoomScaleNormal="100" workbookViewId="0"/>
  </sheetViews>
  <sheetFormatPr defaultRowHeight="28.35" customHeight="1"/>
  <cols>
    <col min="1" max="1" width="52" style="400" customWidth="1"/>
    <col min="2" max="2" width="13.5" style="400" customWidth="1"/>
    <col min="3" max="3" width="52.5" style="400" customWidth="1"/>
    <col min="4" max="4" width="8.375" style="400" customWidth="1"/>
    <col min="5" max="5" width="8.125" style="27" customWidth="1"/>
    <col min="6" max="6" width="10.875" style="27" customWidth="1"/>
    <col min="7" max="7" width="8.125" style="3" customWidth="1"/>
    <col min="8" max="1023" width="8.125" customWidth="1"/>
  </cols>
  <sheetData>
    <row r="1" spans="1:7" ht="15">
      <c r="A1" s="470" t="s">
        <v>22</v>
      </c>
      <c r="B1" s="758"/>
    </row>
    <row r="2" spans="1:7" ht="15">
      <c r="A2" s="173" t="s">
        <v>23</v>
      </c>
      <c r="B2" s="143"/>
    </row>
    <row r="3" spans="1:7" s="424" customFormat="1" ht="20.25" customHeight="1">
      <c r="A3" s="464" t="s">
        <v>2202</v>
      </c>
      <c r="B3" s="464"/>
      <c r="C3" s="464"/>
      <c r="D3" s="464"/>
      <c r="E3" s="428"/>
      <c r="F3" s="428"/>
      <c r="G3" s="427"/>
    </row>
    <row r="4" spans="1:7" s="425" customFormat="1" ht="24.75" customHeight="1">
      <c r="A4" s="463" t="s">
        <v>2203</v>
      </c>
      <c r="B4" s="1027"/>
      <c r="C4" s="1027"/>
      <c r="D4" s="1142"/>
      <c r="E4" s="429"/>
      <c r="F4" s="429"/>
      <c r="G4" s="588"/>
    </row>
    <row r="5" spans="1:7" s="12" customFormat="1" ht="24">
      <c r="A5" s="810" t="s">
        <v>1012</v>
      </c>
      <c r="B5" s="1131" t="s">
        <v>1014</v>
      </c>
      <c r="C5" s="282" t="s">
        <v>1013</v>
      </c>
      <c r="D5" s="1126"/>
      <c r="E5" s="80"/>
      <c r="F5" s="150"/>
      <c r="G5" s="48"/>
    </row>
    <row r="6" spans="1:7" s="12" customFormat="1" ht="15" customHeight="1">
      <c r="A6" s="472" t="s">
        <v>890</v>
      </c>
      <c r="B6" s="982">
        <v>41.7</v>
      </c>
      <c r="C6" s="315" t="s">
        <v>932</v>
      </c>
      <c r="D6" s="134"/>
      <c r="E6" s="846"/>
      <c r="F6" s="150"/>
      <c r="G6" s="48"/>
    </row>
    <row r="7" spans="1:7" s="12" customFormat="1" ht="14.25">
      <c r="A7" s="472" t="s">
        <v>891</v>
      </c>
      <c r="B7" s="982">
        <v>19.8</v>
      </c>
      <c r="C7" s="315" t="s">
        <v>983</v>
      </c>
      <c r="D7" s="134"/>
      <c r="E7" s="846"/>
      <c r="F7" s="150"/>
      <c r="G7" s="48"/>
    </row>
    <row r="8" spans="1:7" s="12" customFormat="1" ht="16.350000000000001" customHeight="1">
      <c r="A8" s="472" t="s">
        <v>966</v>
      </c>
      <c r="B8" s="982">
        <v>13.3</v>
      </c>
      <c r="C8" s="315" t="s">
        <v>934</v>
      </c>
      <c r="D8" s="134"/>
      <c r="E8" s="846"/>
      <c r="F8" s="150"/>
      <c r="G8" s="48"/>
    </row>
    <row r="9" spans="1:7" s="12" customFormat="1" ht="14.25">
      <c r="A9" s="472" t="s">
        <v>892</v>
      </c>
      <c r="B9" s="1233">
        <v>10</v>
      </c>
      <c r="C9" s="315" t="s">
        <v>982</v>
      </c>
      <c r="D9" s="134"/>
      <c r="E9" s="846"/>
      <c r="F9" s="150"/>
      <c r="G9" s="48"/>
    </row>
    <row r="10" spans="1:7" s="12" customFormat="1" ht="14.25">
      <c r="A10" s="472" t="s">
        <v>893</v>
      </c>
      <c r="B10" s="1233">
        <v>9</v>
      </c>
      <c r="C10" s="315" t="s">
        <v>981</v>
      </c>
      <c r="D10" s="134"/>
      <c r="E10" s="846"/>
      <c r="F10" s="150"/>
      <c r="G10" s="48"/>
    </row>
    <row r="11" spans="1:7" s="12" customFormat="1" ht="14.25">
      <c r="A11" s="472" t="s">
        <v>894</v>
      </c>
      <c r="B11" s="982">
        <v>8.6999999999999993</v>
      </c>
      <c r="C11" s="315" t="s">
        <v>994</v>
      </c>
      <c r="D11" s="134"/>
      <c r="E11" s="846"/>
      <c r="F11" s="150"/>
      <c r="G11" s="48"/>
    </row>
    <row r="12" spans="1:7" s="12" customFormat="1" ht="14.25">
      <c r="A12" s="472" t="s">
        <v>895</v>
      </c>
      <c r="B12" s="982">
        <v>10.199999999999999</v>
      </c>
      <c r="C12" s="315" t="s">
        <v>933</v>
      </c>
      <c r="D12" s="134"/>
      <c r="E12" s="846"/>
      <c r="F12" s="150"/>
      <c r="G12" s="48"/>
    </row>
    <row r="13" spans="1:7" s="12" customFormat="1" ht="14.25">
      <c r="A13" s="472" t="s">
        <v>896</v>
      </c>
      <c r="B13" s="1233">
        <v>6.7</v>
      </c>
      <c r="C13" s="315" t="s">
        <v>1002</v>
      </c>
      <c r="D13" s="134"/>
      <c r="E13" s="846"/>
      <c r="F13" s="150"/>
      <c r="G13" s="48"/>
    </row>
    <row r="14" spans="1:7" s="1235" customFormat="1" ht="14.25">
      <c r="A14" s="472" t="s">
        <v>897</v>
      </c>
      <c r="B14" s="1233">
        <v>6.9</v>
      </c>
      <c r="C14" s="315" t="s">
        <v>985</v>
      </c>
      <c r="D14" s="147"/>
      <c r="E14" s="846"/>
      <c r="F14" s="148"/>
      <c r="G14" s="1234"/>
    </row>
    <row r="15" spans="1:7" s="1235" customFormat="1" ht="15.75" customHeight="1">
      <c r="A15" s="472" t="s">
        <v>898</v>
      </c>
      <c r="B15" s="1233">
        <v>6</v>
      </c>
      <c r="C15" s="315" t="s">
        <v>984</v>
      </c>
      <c r="D15" s="147"/>
      <c r="E15" s="846"/>
      <c r="F15" s="148"/>
      <c r="G15" s="1234"/>
    </row>
    <row r="16" spans="1:7" s="12" customFormat="1" ht="22.7" customHeight="1">
      <c r="A16" s="1118" t="s">
        <v>1200</v>
      </c>
      <c r="B16" s="1118"/>
      <c r="C16" s="1118"/>
      <c r="D16" s="1118"/>
      <c r="E16" s="1118"/>
      <c r="F16" s="150"/>
      <c r="G16" s="48"/>
    </row>
    <row r="17" spans="1:6" ht="17.25" customHeight="1">
      <c r="A17" s="1764" t="s">
        <v>1522</v>
      </c>
      <c r="B17" s="1764"/>
      <c r="C17" s="1764"/>
      <c r="D17" s="410"/>
      <c r="E17" s="381"/>
      <c r="F17" s="150"/>
    </row>
    <row r="18" spans="1:6" ht="16.5" customHeight="1">
      <c r="A18" s="468" t="s">
        <v>1201</v>
      </c>
      <c r="B18" s="757"/>
      <c r="C18" s="468"/>
      <c r="D18" s="411"/>
    </row>
    <row r="19" spans="1:6" ht="18.95" customHeight="1">
      <c r="A19" s="1653" t="s">
        <v>1556</v>
      </c>
      <c r="B19" s="1653"/>
      <c r="C19" s="1653"/>
    </row>
    <row r="1048555" ht="12.75" customHeight="1"/>
    <row r="1048556" ht="12.75" customHeight="1"/>
    <row r="1048557" ht="12.75" customHeight="1"/>
  </sheetData>
  <mergeCells count="2">
    <mergeCell ref="A19:C19"/>
    <mergeCell ref="A17:C17"/>
  </mergeCells>
  <pageMargins left="0.70000000000000007" right="0.70000000000000007" top="1.5374015748031495" bottom="1.5374015748031495" header="1.1437007874015748" footer="1.1437007874015748"/>
  <pageSetup paperSize="9" scale="48" fitToWidth="0" fitToHeight="0" orientation="portrait" horizontalDpi="1200" verticalDpi="1200" r:id="rId1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zoomScaleNormal="100" workbookViewId="0"/>
  </sheetViews>
  <sheetFormatPr defaultRowHeight="14.25"/>
  <cols>
    <col min="1" max="1" width="53.875" customWidth="1"/>
    <col min="6" max="6" width="44" customWidth="1"/>
  </cols>
  <sheetData>
    <row r="1" spans="1:7" ht="16.350000000000001" customHeight="1">
      <c r="A1" s="778" t="s">
        <v>22</v>
      </c>
      <c r="B1" s="778"/>
      <c r="C1" s="778"/>
      <c r="D1" s="778"/>
      <c r="E1" s="778"/>
      <c r="F1" s="778"/>
      <c r="G1" s="778"/>
    </row>
    <row r="2" spans="1:7" ht="14.45" customHeight="1">
      <c r="A2" s="779" t="s">
        <v>23</v>
      </c>
      <c r="B2" s="779"/>
      <c r="C2" s="779"/>
      <c r="D2" s="779"/>
      <c r="E2" s="779"/>
    </row>
    <row r="3" spans="1:7" s="12" customFormat="1" ht="21" customHeight="1">
      <c r="A3" s="336" t="s">
        <v>1480</v>
      </c>
      <c r="B3" s="336"/>
      <c r="C3" s="336"/>
      <c r="D3" s="48"/>
      <c r="E3" s="48"/>
      <c r="F3" s="432"/>
    </row>
    <row r="4" spans="1:7" s="12" customFormat="1" ht="23.85" customHeight="1">
      <c r="A4" s="1775" t="s">
        <v>1481</v>
      </c>
      <c r="B4" s="1775"/>
      <c r="C4" s="1775"/>
      <c r="D4" s="786"/>
      <c r="E4" s="786"/>
      <c r="F4" s="786"/>
    </row>
    <row r="5" spans="1:7" s="12" customFormat="1">
      <c r="A5" s="1776" t="s">
        <v>1012</v>
      </c>
      <c r="B5" s="960">
        <v>2015</v>
      </c>
      <c r="C5" s="960">
        <v>2020</v>
      </c>
      <c r="D5" s="960">
        <v>2023</v>
      </c>
      <c r="E5" s="1236">
        <v>2024</v>
      </c>
      <c r="F5" s="1777" t="s">
        <v>1013</v>
      </c>
    </row>
    <row r="6" spans="1:7" s="12" customFormat="1" ht="27.6" customHeight="1">
      <c r="A6" s="1749"/>
      <c r="B6" s="1697" t="s">
        <v>1482</v>
      </c>
      <c r="C6" s="1698"/>
      <c r="D6" s="1698"/>
      <c r="E6" s="1699"/>
      <c r="F6" s="1777"/>
    </row>
    <row r="7" spans="1:7" s="12" customFormat="1" ht="20.25" customHeight="1">
      <c r="A7" s="787" t="s">
        <v>1483</v>
      </c>
      <c r="B7" s="989">
        <v>94.6</v>
      </c>
      <c r="C7" s="989">
        <v>98.7</v>
      </c>
      <c r="D7" s="990">
        <v>98.5</v>
      </c>
      <c r="E7" s="990">
        <v>98.8</v>
      </c>
      <c r="F7" s="788" t="s">
        <v>1484</v>
      </c>
    </row>
    <row r="8" spans="1:7" s="12" customFormat="1" ht="16.350000000000001" customHeight="1">
      <c r="A8" s="789" t="s">
        <v>1485</v>
      </c>
      <c r="B8" s="991">
        <v>60.7</v>
      </c>
      <c r="C8" s="991">
        <v>81.8</v>
      </c>
      <c r="D8" s="982" t="s">
        <v>887</v>
      </c>
      <c r="E8" s="982">
        <v>94.7</v>
      </c>
      <c r="F8" s="598" t="s">
        <v>1559</v>
      </c>
    </row>
    <row r="9" spans="1:7" s="12" customFormat="1" ht="15" customHeight="1">
      <c r="A9" s="789" t="s">
        <v>2137</v>
      </c>
      <c r="B9" s="992">
        <v>7.1</v>
      </c>
      <c r="C9" s="993">
        <v>25.7</v>
      </c>
      <c r="D9" s="570">
        <v>53.2</v>
      </c>
      <c r="E9" s="982" t="s">
        <v>887</v>
      </c>
      <c r="F9" s="598" t="s">
        <v>2138</v>
      </c>
    </row>
    <row r="10" spans="1:7" s="12" customFormat="1" ht="18.399999999999999" customHeight="1">
      <c r="A10" s="1778" t="s">
        <v>1086</v>
      </c>
      <c r="B10" s="1778"/>
      <c r="C10" s="1778"/>
      <c r="D10" s="756"/>
      <c r="E10" s="756"/>
      <c r="F10" s="756"/>
    </row>
    <row r="11" spans="1:7" s="12" customFormat="1" ht="15.75" customHeight="1">
      <c r="A11" s="784" t="s">
        <v>1087</v>
      </c>
      <c r="B11" s="400"/>
      <c r="C11" s="400"/>
      <c r="D11" s="400"/>
      <c r="E11" s="400"/>
      <c r="F11" s="400"/>
    </row>
    <row r="12" spans="1:7" s="12" customFormat="1"/>
  </sheetData>
  <mergeCells count="5">
    <mergeCell ref="A4:C4"/>
    <mergeCell ref="A5:A6"/>
    <mergeCell ref="F5:F6"/>
    <mergeCell ref="B6:E6"/>
    <mergeCell ref="A10:C10"/>
  </mergeCells>
  <pageMargins left="0.7" right="0.7" top="0.75" bottom="0.75" header="0.3" footer="0.3"/>
  <pageSetup paperSize="9" scale="41" orientation="portrait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3"/>
  <sheetViews>
    <sheetView zoomScaleNormal="100" workbookViewId="0"/>
  </sheetViews>
  <sheetFormatPr defaultRowHeight="14.25"/>
  <cols>
    <col min="1" max="1" width="48" customWidth="1"/>
    <col min="3" max="3" width="39.125" customWidth="1"/>
  </cols>
  <sheetData>
    <row r="1" spans="1:27" ht="15.75" customHeight="1">
      <c r="A1" s="778" t="s">
        <v>22</v>
      </c>
      <c r="B1" s="778"/>
    </row>
    <row r="2" spans="1:27" ht="15">
      <c r="A2" s="779" t="s">
        <v>23</v>
      </c>
      <c r="B2" s="779"/>
    </row>
    <row r="3" spans="1:27" s="424" customFormat="1" ht="22.9" customHeight="1">
      <c r="A3" s="432" t="s">
        <v>1725</v>
      </c>
      <c r="B3" s="432"/>
      <c r="C3" s="432"/>
      <c r="D3" s="432"/>
      <c r="E3" s="432"/>
      <c r="F3" s="1238"/>
    </row>
    <row r="4" spans="1:27" s="425" customFormat="1" ht="22.9" customHeight="1">
      <c r="A4" s="1779" t="s">
        <v>1726</v>
      </c>
      <c r="B4" s="1779"/>
      <c r="C4" s="1779"/>
      <c r="D4" s="1189"/>
      <c r="E4" s="1189"/>
      <c r="F4" s="1239"/>
    </row>
    <row r="5" spans="1:27" s="12" customFormat="1" ht="26.85" customHeight="1">
      <c r="A5" s="799" t="s">
        <v>1012</v>
      </c>
      <c r="B5" s="800" t="s">
        <v>1487</v>
      </c>
      <c r="C5" s="801" t="s">
        <v>1013</v>
      </c>
      <c r="E5" s="798"/>
    </row>
    <row r="6" spans="1:27" ht="18.95" customHeight="1">
      <c r="A6" s="802" t="s">
        <v>1486</v>
      </c>
      <c r="B6" s="1237">
        <v>5.9</v>
      </c>
      <c r="C6" s="1468" t="s">
        <v>1494</v>
      </c>
      <c r="E6" s="851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</row>
    <row r="7" spans="1:27" s="12" customFormat="1" ht="24.95" customHeight="1">
      <c r="A7" s="1778" t="s">
        <v>1086</v>
      </c>
      <c r="B7" s="1778"/>
      <c r="C7" s="1778"/>
    </row>
    <row r="8" spans="1:27" s="12" customFormat="1" ht="16.350000000000001" customHeight="1">
      <c r="A8" s="784" t="s">
        <v>1087</v>
      </c>
      <c r="B8" s="400"/>
      <c r="C8" s="400"/>
    </row>
    <row r="9" spans="1:27" s="12" customFormat="1"/>
    <row r="10" spans="1:27" s="424" customFormat="1"/>
    <row r="11" spans="1:27" s="615" customFormat="1"/>
    <row r="12" spans="1:27" s="615" customFormat="1"/>
    <row r="13" spans="1:27" s="615" customFormat="1"/>
    <row r="14" spans="1:27" s="615" customFormat="1"/>
    <row r="15" spans="1:27" s="615" customFormat="1"/>
    <row r="16" spans="1:27" s="615" customFormat="1"/>
    <row r="17" s="615" customFormat="1"/>
    <row r="18" s="615" customFormat="1"/>
    <row r="19" s="615" customFormat="1"/>
    <row r="20" s="615" customFormat="1"/>
    <row r="21" s="615" customFormat="1"/>
    <row r="22" s="615" customFormat="1"/>
    <row r="23" s="615" customFormat="1"/>
    <row r="24" s="615" customFormat="1"/>
    <row r="25" s="615" customFormat="1"/>
    <row r="26" s="615" customFormat="1"/>
    <row r="27" s="615" customFormat="1"/>
    <row r="28" s="615" customFormat="1"/>
    <row r="29" s="615" customFormat="1"/>
    <row r="30" s="615" customFormat="1"/>
    <row r="31" s="615" customFormat="1"/>
    <row r="32" s="615" customFormat="1"/>
    <row r="33" s="615" customFormat="1"/>
  </sheetData>
  <mergeCells count="2">
    <mergeCell ref="A7:C7"/>
    <mergeCell ref="A4:C4"/>
  </mergeCells>
  <pageMargins left="0.7" right="0.7" top="0.75" bottom="0.75" header="0.3" footer="0.3"/>
  <pageSetup paperSize="9" scale="83" orientation="portrait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zoomScaleNormal="100" workbookViewId="0"/>
  </sheetViews>
  <sheetFormatPr defaultRowHeight="14.25"/>
  <cols>
    <col min="1" max="1" width="58.625" customWidth="1"/>
    <col min="2" max="2" width="12" customWidth="1"/>
    <col min="3" max="3" width="50.25" customWidth="1"/>
  </cols>
  <sheetData>
    <row r="1" spans="1:6" ht="21.6" customHeight="1">
      <c r="A1" s="778" t="s">
        <v>22</v>
      </c>
      <c r="B1" s="778"/>
    </row>
    <row r="2" spans="1:6" ht="15" customHeight="1">
      <c r="A2" s="779" t="s">
        <v>23</v>
      </c>
      <c r="B2" s="779"/>
    </row>
    <row r="3" spans="1:6" s="424" customFormat="1" ht="20.25" customHeight="1">
      <c r="A3" s="432" t="s">
        <v>1727</v>
      </c>
      <c r="B3" s="432"/>
      <c r="C3" s="432"/>
      <c r="D3" s="432"/>
      <c r="E3" s="432"/>
      <c r="F3" s="1238"/>
    </row>
    <row r="4" spans="1:6" s="425" customFormat="1" ht="29.1" customHeight="1">
      <c r="A4" s="376" t="s">
        <v>1728</v>
      </c>
      <c r="B4" s="1120"/>
      <c r="C4" s="1189"/>
      <c r="D4" s="1189"/>
      <c r="E4" s="1189"/>
      <c r="F4" s="1239"/>
    </row>
    <row r="5" spans="1:6" s="12" customFormat="1" ht="24">
      <c r="A5" s="803" t="s">
        <v>1012</v>
      </c>
      <c r="B5" s="800" t="s">
        <v>1487</v>
      </c>
      <c r="C5" s="801" t="s">
        <v>1013</v>
      </c>
      <c r="E5" s="815"/>
    </row>
    <row r="6" spans="1:6" s="12" customFormat="1" ht="17.25" customHeight="1">
      <c r="A6" s="790" t="s">
        <v>1491</v>
      </c>
      <c r="B6" s="1240">
        <v>2.2999999999999998</v>
      </c>
      <c r="C6" s="804" t="s">
        <v>1495</v>
      </c>
      <c r="E6" s="868"/>
    </row>
    <row r="7" spans="1:6" s="12" customFormat="1">
      <c r="A7" s="790" t="s">
        <v>1488</v>
      </c>
      <c r="B7" s="1240">
        <v>1.9</v>
      </c>
      <c r="C7" s="804" t="s">
        <v>1496</v>
      </c>
      <c r="E7" s="868"/>
    </row>
    <row r="8" spans="1:6" s="12" customFormat="1" ht="15.75" customHeight="1">
      <c r="A8" s="101" t="s">
        <v>1489</v>
      </c>
      <c r="B8" s="1241">
        <v>1</v>
      </c>
      <c r="C8" s="804" t="s">
        <v>1497</v>
      </c>
      <c r="E8" s="868"/>
    </row>
    <row r="9" spans="1:6" s="12" customFormat="1" ht="15.75" customHeight="1">
      <c r="A9" s="101" t="s">
        <v>1490</v>
      </c>
      <c r="B9" s="1242">
        <v>1.2</v>
      </c>
      <c r="C9" s="804" t="s">
        <v>1558</v>
      </c>
      <c r="E9" s="844"/>
    </row>
    <row r="10" spans="1:6" s="12" customFormat="1" ht="28.15" customHeight="1">
      <c r="A10" s="1778" t="s">
        <v>1086</v>
      </c>
      <c r="B10" s="1778"/>
      <c r="C10" s="1778"/>
    </row>
    <row r="11" spans="1:6" s="12" customFormat="1" ht="18.399999999999999" customHeight="1">
      <c r="A11" s="784" t="s">
        <v>1087</v>
      </c>
      <c r="B11" s="400"/>
      <c r="C11" s="400"/>
    </row>
    <row r="12" spans="1:6" s="12" customFormat="1"/>
    <row r="13" spans="1:6" s="424" customFormat="1">
      <c r="A13" s="432"/>
    </row>
    <row r="14" spans="1:6" s="12" customFormat="1"/>
    <row r="15" spans="1:6" s="12" customFormat="1"/>
    <row r="16" spans="1:6" s="12" customFormat="1"/>
    <row r="17" s="12" customFormat="1"/>
    <row r="18" s="12" customFormat="1"/>
    <row r="19" s="12" customFormat="1"/>
    <row r="20" s="12" customFormat="1"/>
    <row r="21" s="12" customFormat="1"/>
    <row r="22" s="12" customFormat="1"/>
    <row r="23" s="12" customFormat="1"/>
    <row r="24" s="12" customFormat="1"/>
    <row r="25" s="12" customFormat="1"/>
    <row r="26" s="12" customFormat="1"/>
    <row r="27" s="12" customFormat="1"/>
    <row r="28" s="12" customFormat="1"/>
    <row r="29" s="12" customFormat="1"/>
    <row r="30" s="12" customFormat="1"/>
    <row r="31" s="12" customFormat="1"/>
    <row r="32" s="12" customFormat="1"/>
    <row r="33" s="12" customFormat="1"/>
    <row r="34" s="12" customFormat="1"/>
    <row r="35" s="12" customFormat="1"/>
    <row r="36" s="12" customFormat="1"/>
  </sheetData>
  <mergeCells count="1">
    <mergeCell ref="A10:C10"/>
  </mergeCells>
  <pageMargins left="0.7" right="0.7" top="0.75" bottom="0.75" header="0.3" footer="0.3"/>
  <pageSetup paperSize="9" scale="69" orientation="portrait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/>
  </sheetViews>
  <sheetFormatPr defaultRowHeight="14.25"/>
  <cols>
    <col min="1" max="1" width="59.25" customWidth="1"/>
    <col min="2" max="2" width="15" customWidth="1"/>
    <col min="3" max="3" width="48.875" customWidth="1"/>
    <col min="5" max="5" width="8.875" style="12"/>
    <col min="6" max="6" width="44.125" customWidth="1"/>
  </cols>
  <sheetData>
    <row r="1" spans="1:6" ht="21" customHeight="1">
      <c r="A1" s="633" t="s">
        <v>22</v>
      </c>
      <c r="B1" s="633"/>
      <c r="C1" s="633"/>
      <c r="D1" s="633"/>
      <c r="E1" s="755"/>
      <c r="F1" s="633"/>
    </row>
    <row r="2" spans="1:6" ht="17.25" customHeight="1">
      <c r="A2" s="634" t="s">
        <v>23</v>
      </c>
      <c r="B2" s="634"/>
      <c r="C2" s="1569"/>
      <c r="D2" s="358"/>
      <c r="E2" s="358"/>
    </row>
    <row r="3" spans="1:6" ht="22.9" customHeight="1">
      <c r="A3" s="1495" t="s">
        <v>2060</v>
      </c>
      <c r="B3" s="338"/>
      <c r="C3" s="48"/>
    </row>
    <row r="4" spans="1:6">
      <c r="A4" s="1780" t="s">
        <v>2061</v>
      </c>
      <c r="B4" s="1780"/>
      <c r="C4" s="1780"/>
    </row>
    <row r="5" spans="1:6" ht="24">
      <c r="A5" s="803" t="s">
        <v>1012</v>
      </c>
      <c r="B5" s="800" t="s">
        <v>1487</v>
      </c>
      <c r="C5" s="1496" t="s">
        <v>1013</v>
      </c>
    </row>
    <row r="6" spans="1:6">
      <c r="A6" s="828" t="s">
        <v>2055</v>
      </c>
      <c r="B6" s="1471">
        <v>65</v>
      </c>
      <c r="C6" s="1498" t="s">
        <v>2062</v>
      </c>
    </row>
    <row r="7" spans="1:6" ht="14.45" customHeight="1">
      <c r="A7" s="828" t="s">
        <v>2056</v>
      </c>
      <c r="B7" s="1472">
        <v>73.3</v>
      </c>
      <c r="C7" s="1499" t="s">
        <v>2063</v>
      </c>
    </row>
    <row r="8" spans="1:6">
      <c r="A8" s="828" t="s">
        <v>2057</v>
      </c>
      <c r="B8" s="1472">
        <v>46.6</v>
      </c>
      <c r="C8" s="1499" t="s">
        <v>2145</v>
      </c>
    </row>
    <row r="9" spans="1:6">
      <c r="A9" s="828" t="s">
        <v>2058</v>
      </c>
      <c r="B9" s="1472">
        <v>46.5</v>
      </c>
      <c r="C9" s="1500" t="s">
        <v>2064</v>
      </c>
    </row>
    <row r="10" spans="1:6">
      <c r="A10" s="828" t="s">
        <v>2059</v>
      </c>
      <c r="B10" s="1472">
        <v>82.4</v>
      </c>
      <c r="C10" s="1500" t="s">
        <v>2065</v>
      </c>
    </row>
    <row r="11" spans="1:6" ht="20.25" customHeight="1">
      <c r="A11" s="1778" t="s">
        <v>1086</v>
      </c>
      <c r="B11" s="1778"/>
      <c r="C11" s="1497"/>
    </row>
    <row r="12" spans="1:6" ht="17.649999999999999" customHeight="1">
      <c r="A12" s="1492" t="s">
        <v>1087</v>
      </c>
      <c r="B12" s="1493"/>
      <c r="C12" s="48"/>
    </row>
  </sheetData>
  <mergeCells count="2">
    <mergeCell ref="A11:B11"/>
    <mergeCell ref="A4:C4"/>
  </mergeCells>
  <pageMargins left="0.7" right="0.7" top="0.75" bottom="0.75" header="0.3" footer="0.3"/>
  <pageSetup paperSize="9" orientation="portrait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zoomScaleNormal="100" workbookViewId="0"/>
  </sheetViews>
  <sheetFormatPr defaultRowHeight="41.25" customHeight="1"/>
  <cols>
    <col min="1" max="1" width="24.75" style="45" customWidth="1"/>
    <col min="2" max="2" width="12.125" style="1109" customWidth="1"/>
    <col min="3" max="4" width="11.875" style="1109" customWidth="1"/>
    <col min="5" max="5" width="24.75" style="45" customWidth="1"/>
    <col min="6" max="6" width="10" style="3" customWidth="1"/>
    <col min="7" max="1024" width="8.125" customWidth="1"/>
  </cols>
  <sheetData>
    <row r="1" spans="1:6" ht="15">
      <c r="A1" s="390" t="s">
        <v>24</v>
      </c>
      <c r="B1" s="1096"/>
    </row>
    <row r="2" spans="1:6" ht="21.75" customHeight="1">
      <c r="A2" s="177" t="s">
        <v>25</v>
      </c>
      <c r="B2" s="1096"/>
    </row>
    <row r="3" spans="1:6" ht="21.75" customHeight="1">
      <c r="A3" s="483" t="s">
        <v>1012</v>
      </c>
      <c r="B3" s="1114">
        <v>2015</v>
      </c>
      <c r="C3" s="734">
        <v>2023</v>
      </c>
      <c r="D3" s="734">
        <v>2024</v>
      </c>
      <c r="E3" s="317" t="s">
        <v>1013</v>
      </c>
    </row>
    <row r="4" spans="1:6" ht="14.25">
      <c r="A4" s="484" t="s">
        <v>252</v>
      </c>
      <c r="B4" s="316">
        <v>324</v>
      </c>
      <c r="C4" s="593">
        <v>309</v>
      </c>
      <c r="D4" s="593">
        <v>311</v>
      </c>
      <c r="E4" s="226" t="s">
        <v>688</v>
      </c>
    </row>
    <row r="5" spans="1:6" ht="14.25">
      <c r="A5" s="484" t="s">
        <v>253</v>
      </c>
      <c r="B5" s="306">
        <v>73</v>
      </c>
      <c r="C5" s="513">
        <v>101</v>
      </c>
      <c r="D5" s="513">
        <v>102</v>
      </c>
      <c r="E5" s="227" t="s">
        <v>689</v>
      </c>
    </row>
    <row r="6" spans="1:6" ht="14.25">
      <c r="A6" s="484" t="s">
        <v>254</v>
      </c>
      <c r="B6" s="306">
        <v>14</v>
      </c>
      <c r="C6" s="513">
        <v>16</v>
      </c>
      <c r="D6" s="513">
        <v>16</v>
      </c>
      <c r="E6" s="226" t="s">
        <v>690</v>
      </c>
    </row>
    <row r="7" spans="1:6" s="12" customFormat="1" ht="14.25">
      <c r="A7" s="486" t="s">
        <v>255</v>
      </c>
      <c r="B7" s="306">
        <v>24</v>
      </c>
      <c r="C7" s="513">
        <v>32</v>
      </c>
      <c r="D7" s="513">
        <v>31</v>
      </c>
      <c r="E7" s="231" t="s">
        <v>691</v>
      </c>
      <c r="F7" s="48"/>
    </row>
    <row r="8" spans="1:6" s="12" customFormat="1" ht="27.95" customHeight="1">
      <c r="A8" s="490" t="s">
        <v>1190</v>
      </c>
      <c r="B8" s="1101"/>
      <c r="C8" s="1101"/>
      <c r="D8" s="1101"/>
      <c r="E8" s="490"/>
      <c r="F8" s="490"/>
    </row>
    <row r="9" spans="1:6" s="12" customFormat="1" ht="14.25">
      <c r="A9" s="487" t="s">
        <v>970</v>
      </c>
      <c r="B9" s="1089"/>
      <c r="C9" s="1089"/>
      <c r="D9" s="1089"/>
      <c r="E9" s="487"/>
      <c r="F9" s="487"/>
    </row>
    <row r="10" spans="1:6" ht="14.25"/>
    <row r="11" spans="1:6" ht="14.25"/>
    <row r="12" spans="1:6" ht="16.350000000000001" customHeight="1"/>
    <row r="13" spans="1:6" ht="20.45" customHeight="1"/>
    <row r="16" spans="1:6" ht="14.25"/>
  </sheetData>
  <pageMargins left="0.70000000000000007" right="0.70000000000000007" top="1.5374015748031495" bottom="1.5374015748031495" header="1.1437007874015748" footer="1.1437007874015748"/>
  <pageSetup paperSize="9" scale="56" fitToWidth="0" fitToHeight="0" orientation="portrait" horizontalDpi="1200" verticalDpi="1200" r:id="rId1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zoomScaleNormal="100" workbookViewId="0"/>
  </sheetViews>
  <sheetFormatPr defaultRowHeight="14.25"/>
  <cols>
    <col min="1" max="1" width="19.875" customWidth="1"/>
    <col min="5" max="5" width="17.125" customWidth="1"/>
  </cols>
  <sheetData>
    <row r="1" spans="1:10" s="12" customFormat="1" ht="15" customHeight="1">
      <c r="A1" s="539" t="s">
        <v>24</v>
      </c>
    </row>
    <row r="2" spans="1:10" s="12" customFormat="1" ht="30" customHeight="1">
      <c r="A2" s="543" t="s">
        <v>25</v>
      </c>
    </row>
    <row r="3" spans="1:10" s="12" customFormat="1" ht="18.95" customHeight="1">
      <c r="A3" s="485" t="s">
        <v>1012</v>
      </c>
      <c r="B3" s="934">
        <v>2020</v>
      </c>
      <c r="C3" s="1110">
        <v>2022</v>
      </c>
      <c r="D3" s="1175">
        <v>2024</v>
      </c>
      <c r="E3" s="317" t="s">
        <v>1013</v>
      </c>
    </row>
    <row r="4" spans="1:10" s="12" customFormat="1" ht="20.25" customHeight="1">
      <c r="A4" s="486" t="s">
        <v>1307</v>
      </c>
      <c r="B4" s="513">
        <v>739</v>
      </c>
      <c r="C4" s="513">
        <v>737</v>
      </c>
      <c r="D4" s="513">
        <v>1069</v>
      </c>
      <c r="E4" s="231" t="s">
        <v>1308</v>
      </c>
    </row>
    <row r="5" spans="1:10" s="12" customFormat="1" ht="28.5" customHeight="1">
      <c r="A5" s="995" t="s">
        <v>1190</v>
      </c>
      <c r="B5" s="437"/>
      <c r="C5" s="437"/>
      <c r="D5" s="437"/>
      <c r="E5" s="228"/>
    </row>
    <row r="6" spans="1:10" s="424" customFormat="1">
      <c r="A6" s="1098" t="s">
        <v>1701</v>
      </c>
    </row>
    <row r="7" spans="1:10" s="12" customFormat="1" ht="17.25" customHeight="1">
      <c r="A7" s="1089" t="s">
        <v>970</v>
      </c>
    </row>
    <row r="8" spans="1:10" s="425" customFormat="1">
      <c r="A8" s="1099" t="s">
        <v>1702</v>
      </c>
    </row>
    <row r="9" spans="1:10" s="12" customFormat="1"/>
    <row r="10" spans="1:10">
      <c r="A10" s="12"/>
      <c r="B10" s="12"/>
      <c r="C10" s="12"/>
      <c r="D10" s="12"/>
      <c r="E10" s="12"/>
      <c r="F10" s="12"/>
      <c r="G10" s="12"/>
      <c r="H10" s="12"/>
      <c r="I10" s="12"/>
      <c r="J10" s="12"/>
    </row>
    <row r="11" spans="1:10">
      <c r="A11" s="12"/>
      <c r="B11" s="12"/>
      <c r="C11" s="12"/>
      <c r="D11" s="12"/>
      <c r="E11" s="12"/>
      <c r="F11" s="12"/>
      <c r="G11" s="12"/>
      <c r="H11" s="12"/>
      <c r="I11" s="12"/>
      <c r="J11" s="12"/>
    </row>
  </sheetData>
  <pageMargins left="0.7" right="0.7" top="0.75" bottom="0.75" header="0.3" footer="0.3"/>
  <pageSetup paperSize="9" scale="74" orientation="portrait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zoomScaleNormal="100" workbookViewId="0"/>
  </sheetViews>
  <sheetFormatPr defaultRowHeight="14.25"/>
  <cols>
    <col min="1" max="1" width="35.5" customWidth="1"/>
    <col min="2" max="2" width="12.75" style="12" customWidth="1"/>
    <col min="3" max="4" width="13.25" style="358" customWidth="1"/>
    <col min="5" max="5" width="38.375" style="12" customWidth="1"/>
    <col min="6" max="6" width="10.25" customWidth="1"/>
    <col min="7" max="1023" width="8.125" customWidth="1"/>
  </cols>
  <sheetData>
    <row r="1" spans="1:7" ht="15">
      <c r="A1" s="390" t="s">
        <v>24</v>
      </c>
      <c r="B1" s="508"/>
      <c r="C1" s="525"/>
    </row>
    <row r="2" spans="1:7" ht="25.5" customHeight="1">
      <c r="A2" s="177" t="s">
        <v>25</v>
      </c>
      <c r="B2" s="508"/>
    </row>
    <row r="3" spans="1:7" ht="21.75" customHeight="1">
      <c r="A3" s="234" t="s">
        <v>1012</v>
      </c>
      <c r="B3" s="1176">
        <v>2015</v>
      </c>
      <c r="C3" s="1086">
        <v>2023</v>
      </c>
      <c r="D3" s="1086">
        <v>2024</v>
      </c>
      <c r="E3" s="317" t="s">
        <v>1013</v>
      </c>
    </row>
    <row r="4" spans="1:7">
      <c r="A4" s="996" t="s">
        <v>499</v>
      </c>
      <c r="B4" s="1002">
        <v>5430</v>
      </c>
      <c r="C4" s="728">
        <v>4908.6000000000004</v>
      </c>
      <c r="D4" s="728">
        <v>4926.3</v>
      </c>
      <c r="E4" s="475" t="s">
        <v>1266</v>
      </c>
    </row>
    <row r="5" spans="1:7">
      <c r="A5" s="998" t="s">
        <v>1088</v>
      </c>
      <c r="B5" s="1003">
        <v>165</v>
      </c>
      <c r="C5" s="513">
        <v>146</v>
      </c>
      <c r="D5" s="513">
        <v>147</v>
      </c>
      <c r="E5" s="475" t="s">
        <v>1267</v>
      </c>
    </row>
    <row r="6" spans="1:7">
      <c r="A6" s="998" t="s">
        <v>1089</v>
      </c>
      <c r="B6" s="1004">
        <v>14.7</v>
      </c>
      <c r="C6" s="728">
        <v>14.3</v>
      </c>
      <c r="D6" s="728">
        <v>14.6</v>
      </c>
      <c r="E6" s="475" t="s">
        <v>1268</v>
      </c>
    </row>
    <row r="7" spans="1:7">
      <c r="A7" s="472" t="s">
        <v>1703</v>
      </c>
      <c r="B7" s="1003">
        <v>615508</v>
      </c>
      <c r="C7" s="727">
        <v>426051</v>
      </c>
      <c r="D7" s="727">
        <v>435493</v>
      </c>
      <c r="E7" s="475" t="s">
        <v>1269</v>
      </c>
    </row>
    <row r="8" spans="1:7" ht="13.7" customHeight="1">
      <c r="A8" s="472" t="s">
        <v>1704</v>
      </c>
      <c r="B8" s="1003">
        <v>1034</v>
      </c>
      <c r="C8" s="727">
        <v>1502</v>
      </c>
      <c r="D8" s="727">
        <v>1577</v>
      </c>
      <c r="E8" s="475" t="s">
        <v>692</v>
      </c>
    </row>
    <row r="9" spans="1:7">
      <c r="A9" s="472" t="s">
        <v>1426</v>
      </c>
      <c r="B9" s="1005">
        <v>9712</v>
      </c>
      <c r="C9" s="308">
        <v>11384</v>
      </c>
      <c r="D9" s="308">
        <v>11070</v>
      </c>
      <c r="E9" s="475" t="s">
        <v>1430</v>
      </c>
    </row>
    <row r="10" spans="1:7">
      <c r="A10" s="472" t="s">
        <v>1427</v>
      </c>
      <c r="B10" s="1005">
        <v>3243</v>
      </c>
      <c r="C10" s="727">
        <v>3310</v>
      </c>
      <c r="D10" s="727">
        <v>3075</v>
      </c>
      <c r="E10" s="475" t="s">
        <v>1431</v>
      </c>
    </row>
    <row r="11" spans="1:7">
      <c r="A11" s="472" t="s">
        <v>1428</v>
      </c>
      <c r="B11" s="1003">
        <v>461</v>
      </c>
      <c r="C11" s="727">
        <v>404</v>
      </c>
      <c r="D11" s="727">
        <v>383</v>
      </c>
      <c r="E11" s="475" t="s">
        <v>1432</v>
      </c>
    </row>
    <row r="12" spans="1:7">
      <c r="A12" s="472" t="s">
        <v>1429</v>
      </c>
      <c r="B12" s="1003">
        <v>339</v>
      </c>
      <c r="C12" s="727">
        <v>288</v>
      </c>
      <c r="D12" s="727">
        <v>294</v>
      </c>
      <c r="E12" s="475" t="s">
        <v>1433</v>
      </c>
    </row>
    <row r="13" spans="1:7">
      <c r="A13" s="472" t="s">
        <v>256</v>
      </c>
      <c r="B13" s="1005">
        <v>130831</v>
      </c>
      <c r="C13" s="727">
        <v>134209</v>
      </c>
      <c r="D13" s="727">
        <v>141462</v>
      </c>
      <c r="E13" s="475" t="s">
        <v>694</v>
      </c>
    </row>
    <row r="14" spans="1:7">
      <c r="A14" s="472" t="s">
        <v>257</v>
      </c>
      <c r="B14" s="1005">
        <v>1578</v>
      </c>
      <c r="C14" s="308">
        <v>1520</v>
      </c>
      <c r="D14" s="308">
        <v>1506</v>
      </c>
      <c r="E14" s="475" t="s">
        <v>693</v>
      </c>
      <c r="G14" s="525"/>
    </row>
    <row r="15" spans="1:7" s="12" customFormat="1">
      <c r="A15" s="472" t="s">
        <v>258</v>
      </c>
      <c r="B15" s="1003">
        <v>96155</v>
      </c>
      <c r="C15" s="727">
        <v>73737</v>
      </c>
      <c r="D15" s="727">
        <v>76113</v>
      </c>
      <c r="E15" s="475" t="s">
        <v>995</v>
      </c>
    </row>
    <row r="16" spans="1:7" s="12" customFormat="1" ht="30.75" customHeight="1">
      <c r="A16" s="671" t="s">
        <v>969</v>
      </c>
      <c r="B16" s="671"/>
      <c r="C16" s="671"/>
      <c r="D16" s="671"/>
      <c r="E16" s="671"/>
    </row>
    <row r="17" spans="1:5" s="12" customFormat="1" ht="15.75" customHeight="1">
      <c r="A17" s="671" t="s">
        <v>1203</v>
      </c>
      <c r="B17" s="671"/>
      <c r="C17" s="671"/>
      <c r="D17" s="671"/>
      <c r="E17" s="671"/>
    </row>
    <row r="18" spans="1:5" s="12" customFormat="1" ht="16.5" customHeight="1">
      <c r="A18" s="1782" t="s">
        <v>1425</v>
      </c>
      <c r="B18" s="1782"/>
      <c r="C18" s="1782"/>
      <c r="D18" s="1782"/>
      <c r="E18" s="1782"/>
    </row>
    <row r="19" spans="1:5" s="424" customFormat="1" ht="15" customHeight="1">
      <c r="A19" s="472" t="s">
        <v>1610</v>
      </c>
      <c r="B19" s="472"/>
      <c r="C19" s="472"/>
      <c r="D19" s="472"/>
      <c r="E19" s="472"/>
    </row>
    <row r="20" spans="1:5" s="12" customFormat="1" ht="19.5" customHeight="1">
      <c r="A20" s="1100" t="s">
        <v>970</v>
      </c>
      <c r="B20" s="1100"/>
      <c r="C20" s="1100"/>
      <c r="D20" s="1100"/>
      <c r="E20" s="1100"/>
    </row>
    <row r="21" spans="1:5" s="12" customFormat="1" ht="14.25" customHeight="1">
      <c r="A21" s="1100" t="s">
        <v>1204</v>
      </c>
      <c r="B21" s="1100"/>
      <c r="C21" s="1100"/>
      <c r="D21" s="1100"/>
      <c r="E21" s="1100"/>
    </row>
    <row r="22" spans="1:5" s="12" customFormat="1">
      <c r="A22" s="1781" t="s">
        <v>1513</v>
      </c>
      <c r="B22" s="1781"/>
      <c r="C22" s="1781"/>
      <c r="D22" s="1781"/>
      <c r="E22" s="1781"/>
    </row>
    <row r="23" spans="1:5" s="425" customFormat="1" ht="14.85" customHeight="1">
      <c r="A23" s="1104" t="s">
        <v>1611</v>
      </c>
      <c r="B23" s="1104"/>
      <c r="C23" s="1104"/>
      <c r="D23" s="1104"/>
      <c r="E23" s="1104"/>
    </row>
    <row r="24" spans="1:5" s="12" customFormat="1">
      <c r="C24" s="358"/>
      <c r="D24" s="358"/>
    </row>
  </sheetData>
  <mergeCells count="2">
    <mergeCell ref="A22:E22"/>
    <mergeCell ref="A18:E18"/>
  </mergeCells>
  <pageMargins left="0.7" right="0.7" top="0.75" bottom="0.75" header="0.3" footer="0.3"/>
  <pageSetup paperSize="9" scale="55" orientation="portrait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zoomScaleNormal="100" workbookViewId="0"/>
  </sheetViews>
  <sheetFormatPr defaultRowHeight="14.25"/>
  <cols>
    <col min="1" max="1" width="24.5" customWidth="1"/>
    <col min="2" max="4" width="8.875" style="12"/>
    <col min="5" max="5" width="30.625" customWidth="1"/>
  </cols>
  <sheetData>
    <row r="1" spans="1:9" s="12" customFormat="1" ht="18" customHeight="1">
      <c r="A1" s="539" t="s">
        <v>24</v>
      </c>
    </row>
    <row r="2" spans="1:9" s="12" customFormat="1" ht="29.25" customHeight="1">
      <c r="A2" s="543" t="s">
        <v>25</v>
      </c>
    </row>
    <row r="3" spans="1:9" s="12" customFormat="1">
      <c r="A3" s="485" t="s">
        <v>1012</v>
      </c>
      <c r="B3" s="1113">
        <v>2020</v>
      </c>
      <c r="C3" s="1086">
        <v>2022</v>
      </c>
      <c r="D3" s="1086">
        <v>2024</v>
      </c>
      <c r="E3" s="317" t="s">
        <v>1013</v>
      </c>
    </row>
    <row r="4" spans="1:9" s="12" customFormat="1" ht="22.7" customHeight="1">
      <c r="A4" s="488" t="s">
        <v>1309</v>
      </c>
      <c r="B4" s="1003">
        <v>54118</v>
      </c>
      <c r="C4" s="513">
        <v>59827</v>
      </c>
      <c r="D4" s="513">
        <v>101831</v>
      </c>
      <c r="E4" s="475" t="s">
        <v>1310</v>
      </c>
    </row>
    <row r="5" spans="1:9" s="12" customFormat="1" ht="17.25" customHeight="1">
      <c r="A5" s="488" t="s">
        <v>1311</v>
      </c>
      <c r="B5" s="1003">
        <v>22</v>
      </c>
      <c r="C5" s="513">
        <v>25</v>
      </c>
      <c r="D5" s="513">
        <v>42</v>
      </c>
      <c r="E5" s="475" t="s">
        <v>1312</v>
      </c>
    </row>
    <row r="6" spans="1:9" s="12" customFormat="1" ht="18" customHeight="1">
      <c r="A6" s="488" t="s">
        <v>1313</v>
      </c>
      <c r="B6" s="1003">
        <v>1157</v>
      </c>
      <c r="C6" s="513">
        <v>1075</v>
      </c>
      <c r="D6" s="513">
        <v>1592</v>
      </c>
      <c r="E6" s="475" t="s">
        <v>1314</v>
      </c>
    </row>
    <row r="7" spans="1:9" s="12" customFormat="1" ht="27" customHeight="1">
      <c r="A7" s="591" t="s">
        <v>1190</v>
      </c>
      <c r="B7" s="437"/>
      <c r="C7" s="437"/>
      <c r="D7" s="437"/>
      <c r="E7" s="228"/>
    </row>
    <row r="8" spans="1:9" s="424" customFormat="1">
      <c r="A8" s="1098" t="s">
        <v>1701</v>
      </c>
    </row>
    <row r="9" spans="1:9" s="12" customFormat="1" ht="18" customHeight="1">
      <c r="A9" s="1089" t="s">
        <v>970</v>
      </c>
    </row>
    <row r="10" spans="1:9" s="425" customFormat="1">
      <c r="A10" s="1099" t="s">
        <v>1702</v>
      </c>
    </row>
    <row r="11" spans="1:9">
      <c r="A11" s="12"/>
      <c r="E11" s="12"/>
      <c r="F11" s="12"/>
      <c r="G11" s="12"/>
      <c r="H11" s="12"/>
      <c r="I11" s="12"/>
    </row>
    <row r="12" spans="1:9">
      <c r="A12" s="12"/>
      <c r="E12" s="12"/>
      <c r="F12" s="12"/>
      <c r="G12" s="12"/>
      <c r="H12" s="12"/>
      <c r="I12" s="12"/>
    </row>
    <row r="13" spans="1:9">
      <c r="A13" s="12"/>
      <c r="E13" s="12"/>
      <c r="F13" s="12"/>
      <c r="G13" s="12"/>
      <c r="H13" s="12"/>
      <c r="I13" s="12"/>
    </row>
  </sheetData>
  <pageMargins left="0.7" right="0.7" top="0.75" bottom="0.75" header="0.3" footer="0.3"/>
  <pageSetup paperSize="9" scale="74" orientation="portrait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zoomScaleNormal="100" workbookViewId="0"/>
  </sheetViews>
  <sheetFormatPr defaultRowHeight="14.25" customHeight="1"/>
  <cols>
    <col min="1" max="1" width="28" style="45" customWidth="1"/>
    <col min="2" max="3" width="12" style="1109" customWidth="1"/>
    <col min="4" max="4" width="27" style="45" customWidth="1"/>
    <col min="5" max="5" width="8.125" style="26" customWidth="1"/>
    <col min="6" max="6" width="9.5" customWidth="1"/>
    <col min="7" max="8" width="8.125" customWidth="1"/>
    <col min="9" max="9" width="11.25" customWidth="1"/>
    <col min="10" max="1024" width="8.125" customWidth="1"/>
  </cols>
  <sheetData>
    <row r="1" spans="1:11" ht="15">
      <c r="A1" s="172" t="s">
        <v>26</v>
      </c>
    </row>
    <row r="2" spans="1:11" ht="15">
      <c r="A2" s="173" t="s">
        <v>27</v>
      </c>
    </row>
    <row r="3" spans="1:11" ht="12.75" customHeight="1">
      <c r="A3" s="1654" t="s">
        <v>259</v>
      </c>
      <c r="B3" s="1654"/>
      <c r="C3" s="1082"/>
      <c r="D3" s="123"/>
    </row>
    <row r="4" spans="1:11" ht="24" customHeight="1">
      <c r="A4" s="1752" t="s">
        <v>695</v>
      </c>
      <c r="B4" s="1752"/>
      <c r="C4" s="1752"/>
      <c r="D4" s="123"/>
    </row>
    <row r="5" spans="1:11">
      <c r="A5" s="443" t="s">
        <v>1012</v>
      </c>
      <c r="B5" s="1091">
        <v>2023</v>
      </c>
      <c r="C5" s="1091">
        <v>2024</v>
      </c>
      <c r="D5" s="369" t="s">
        <v>1013</v>
      </c>
    </row>
    <row r="6" spans="1:11">
      <c r="A6" s="212" t="s">
        <v>104</v>
      </c>
      <c r="B6" s="835">
        <v>1380</v>
      </c>
      <c r="C6" s="835">
        <v>1441</v>
      </c>
      <c r="D6" s="352" t="s">
        <v>558</v>
      </c>
    </row>
    <row r="7" spans="1:11">
      <c r="A7" s="214" t="s">
        <v>260</v>
      </c>
      <c r="B7" s="308">
        <v>213</v>
      </c>
      <c r="C7" s="308">
        <v>218</v>
      </c>
      <c r="D7" s="227" t="s">
        <v>696</v>
      </c>
    </row>
    <row r="8" spans="1:11">
      <c r="A8" s="214" t="s">
        <v>261</v>
      </c>
      <c r="B8" s="308">
        <v>35</v>
      </c>
      <c r="C8" s="308">
        <v>32</v>
      </c>
      <c r="D8" s="227" t="s">
        <v>697</v>
      </c>
    </row>
    <row r="9" spans="1:11">
      <c r="A9" s="214" t="s">
        <v>262</v>
      </c>
      <c r="B9" s="308">
        <v>187</v>
      </c>
      <c r="C9" s="308">
        <v>190</v>
      </c>
      <c r="D9" s="227" t="s">
        <v>698</v>
      </c>
    </row>
    <row r="10" spans="1:11">
      <c r="A10" s="214" t="s">
        <v>263</v>
      </c>
      <c r="B10" s="308">
        <v>456</v>
      </c>
      <c r="C10" s="308">
        <v>481</v>
      </c>
      <c r="D10" s="227" t="s">
        <v>699</v>
      </c>
    </row>
    <row r="11" spans="1:11">
      <c r="A11" s="214" t="s">
        <v>264</v>
      </c>
      <c r="B11" s="308">
        <v>129</v>
      </c>
      <c r="C11" s="308">
        <v>134</v>
      </c>
      <c r="D11" s="227" t="s">
        <v>700</v>
      </c>
    </row>
    <row r="12" spans="1:11" ht="24" customHeight="1">
      <c r="A12" s="381" t="s">
        <v>1205</v>
      </c>
      <c r="B12" s="1090"/>
      <c r="C12" s="1090"/>
      <c r="D12" s="381"/>
    </row>
    <row r="13" spans="1:11" ht="15" customHeight="1">
      <c r="A13" s="1724" t="s">
        <v>1207</v>
      </c>
      <c r="B13" s="1724"/>
      <c r="C13" s="1724"/>
      <c r="D13" s="1724"/>
      <c r="E13" s="1724"/>
      <c r="F13" s="1724"/>
    </row>
    <row r="14" spans="1:11" ht="14.25" customHeight="1">
      <c r="A14" s="382" t="s">
        <v>1206</v>
      </c>
      <c r="B14" s="1089"/>
      <c r="C14" s="1089"/>
      <c r="D14" s="382"/>
    </row>
    <row r="15" spans="1:11" ht="14.25" customHeight="1">
      <c r="A15" s="115" t="s">
        <v>1514</v>
      </c>
      <c r="B15" s="541"/>
      <c r="C15" s="541"/>
      <c r="D15" s="115"/>
      <c r="E15" s="115"/>
      <c r="F15" s="115"/>
      <c r="G15" s="115"/>
      <c r="H15" s="115"/>
      <c r="J15" s="115"/>
      <c r="K15" s="115"/>
    </row>
    <row r="18" spans="3:3" ht="14.25" customHeight="1">
      <c r="C18" s="643"/>
    </row>
  </sheetData>
  <mergeCells count="3">
    <mergeCell ref="A13:F13"/>
    <mergeCell ref="A3:B3"/>
    <mergeCell ref="A4:C4"/>
  </mergeCells>
  <pageMargins left="0.70000000000000007" right="0.70000000000000007" top="1.5374015748031495" bottom="1.5374015748031495" header="1.1437007874015748" footer="1.1437007874015748"/>
  <pageSetup paperSize="9" scale="66" fitToWidth="0" fitToHeight="0" orientation="portrait" horizontalDpi="1200" verticalDpi="1200" r:id="rId1"/>
  <headerFooter alignWithMargins="0"/>
  <colBreaks count="1" manualBreakCount="1">
    <brk id="9" max="14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zoomScaleNormal="100" workbookViewId="0"/>
  </sheetViews>
  <sheetFormatPr defaultRowHeight="14.25"/>
  <cols>
    <col min="1" max="1" width="18.625" customWidth="1"/>
    <col min="2" max="2" width="12.125" style="12" customWidth="1"/>
    <col min="3" max="4" width="12.875" style="12" customWidth="1"/>
    <col min="5" max="5" width="15.5" customWidth="1"/>
    <col min="6" max="6" width="21.625" customWidth="1"/>
    <col min="7" max="7" width="8.25" customWidth="1"/>
    <col min="8" max="8" width="15.25" customWidth="1"/>
    <col min="9" max="10" width="8.125" customWidth="1"/>
  </cols>
  <sheetData>
    <row r="1" spans="1:7" ht="15">
      <c r="A1" s="170" t="s">
        <v>2</v>
      </c>
    </row>
    <row r="2" spans="1:7" ht="15">
      <c r="A2" s="171" t="s">
        <v>3</v>
      </c>
    </row>
    <row r="3" spans="1:7">
      <c r="A3" s="155" t="s">
        <v>80</v>
      </c>
      <c r="B3" s="838"/>
      <c r="C3" s="838"/>
      <c r="D3" s="838"/>
      <c r="E3" s="155"/>
      <c r="F3" s="155"/>
      <c r="G3" s="33"/>
    </row>
    <row r="4" spans="1:7" ht="24" customHeight="1">
      <c r="A4" s="167" t="s">
        <v>545</v>
      </c>
      <c r="B4" s="105"/>
      <c r="C4" s="105"/>
      <c r="D4" s="105"/>
      <c r="E4" s="105"/>
      <c r="F4" s="155"/>
      <c r="G4" s="33"/>
    </row>
    <row r="5" spans="1:7" ht="30" customHeight="1">
      <c r="A5" s="536" t="s">
        <v>1012</v>
      </c>
      <c r="B5" s="716">
        <v>2020</v>
      </c>
      <c r="C5" s="717">
        <v>2023</v>
      </c>
      <c r="D5" s="1220">
        <v>2024</v>
      </c>
      <c r="E5" s="538" t="s">
        <v>1401</v>
      </c>
      <c r="F5" s="237" t="s">
        <v>1013</v>
      </c>
      <c r="G5" s="26"/>
    </row>
    <row r="6" spans="1:7">
      <c r="A6" s="533" t="s">
        <v>1373</v>
      </c>
      <c r="B6" s="243"/>
      <c r="C6" s="243"/>
      <c r="D6" s="243"/>
      <c r="E6" s="243"/>
      <c r="F6" s="244" t="s">
        <v>1452</v>
      </c>
      <c r="G6" s="26"/>
    </row>
    <row r="7" spans="1:7">
      <c r="A7" s="233" t="s">
        <v>81</v>
      </c>
      <c r="B7" s="235">
        <v>33.1</v>
      </c>
      <c r="C7" s="236">
        <v>33.299999999999997</v>
      </c>
      <c r="D7" s="236">
        <v>33</v>
      </c>
      <c r="E7" s="236">
        <v>35</v>
      </c>
      <c r="F7" s="241" t="s">
        <v>542</v>
      </c>
      <c r="G7" s="28"/>
    </row>
    <row r="8" spans="1:7">
      <c r="A8" s="233" t="s">
        <v>82</v>
      </c>
      <c r="B8" s="235">
        <v>34.6</v>
      </c>
      <c r="C8" s="236">
        <v>36.799999999999997</v>
      </c>
      <c r="D8" s="236">
        <v>37.4</v>
      </c>
      <c r="E8" s="229">
        <v>65.900000000000006</v>
      </c>
      <c r="F8" s="241" t="s">
        <v>544</v>
      </c>
      <c r="G8" s="26"/>
    </row>
    <row r="9" spans="1:7" ht="25.5" customHeight="1">
      <c r="A9" s="374" t="s">
        <v>73</v>
      </c>
      <c r="B9" s="1123"/>
      <c r="C9" s="1123"/>
      <c r="D9" s="1123"/>
      <c r="E9" s="34"/>
      <c r="F9" s="34"/>
      <c r="G9" s="26"/>
    </row>
    <row r="10" spans="1:7" ht="16.5" customHeight="1">
      <c r="A10" s="114" t="s">
        <v>541</v>
      </c>
      <c r="B10" s="35"/>
      <c r="C10" s="35"/>
      <c r="D10" s="35"/>
      <c r="E10" s="34"/>
      <c r="F10" s="34"/>
      <c r="G10" s="26"/>
    </row>
  </sheetData>
  <pageMargins left="0.7" right="0.7" top="0.75" bottom="0.75" header="0.3" footer="0.3"/>
  <pageSetup paperSize="9" scale="77" orientation="portrait"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"/>
  <sheetViews>
    <sheetView zoomScaleNormal="100" workbookViewId="0"/>
  </sheetViews>
  <sheetFormatPr defaultRowHeight="14.25"/>
  <cols>
    <col min="1" max="1" width="40.75" customWidth="1"/>
    <col min="2" max="2" width="14.875" style="358" customWidth="1"/>
    <col min="3" max="3" width="13.875" style="358" customWidth="1"/>
    <col min="4" max="4" width="38.875" customWidth="1"/>
    <col min="5" max="6" width="8.125" customWidth="1"/>
    <col min="7" max="7" width="11.625" customWidth="1"/>
    <col min="8" max="1024" width="8.125" customWidth="1"/>
  </cols>
  <sheetData>
    <row r="1" spans="1:20" ht="15">
      <c r="A1" s="172" t="s">
        <v>26</v>
      </c>
    </row>
    <row r="2" spans="1:20" ht="15">
      <c r="A2" s="173" t="s">
        <v>27</v>
      </c>
    </row>
    <row r="3" spans="1:20" ht="14.25" customHeight="1">
      <c r="A3" s="1654" t="s">
        <v>1526</v>
      </c>
      <c r="B3" s="1654"/>
      <c r="C3" s="1090"/>
      <c r="D3" s="45"/>
      <c r="E3" s="26"/>
    </row>
    <row r="4" spans="1:20" ht="26.25" customHeight="1">
      <c r="A4" s="1784" t="s">
        <v>1527</v>
      </c>
      <c r="B4" s="1784"/>
      <c r="C4" s="1784"/>
      <c r="D4" s="164"/>
      <c r="E4" s="26"/>
    </row>
    <row r="5" spans="1:20" ht="15" customHeight="1">
      <c r="A5" s="250" t="s">
        <v>1012</v>
      </c>
      <c r="B5" s="1091">
        <v>2023</v>
      </c>
      <c r="C5" s="1091">
        <v>2024</v>
      </c>
      <c r="D5" s="369" t="s">
        <v>1013</v>
      </c>
      <c r="E5" s="150"/>
    </row>
    <row r="6" spans="1:20">
      <c r="A6" s="472" t="s">
        <v>1540</v>
      </c>
      <c r="B6" s="1527">
        <v>108.9</v>
      </c>
      <c r="C6" s="1527">
        <v>115.8</v>
      </c>
      <c r="D6" s="1644" t="s">
        <v>1525</v>
      </c>
      <c r="E6" s="150"/>
    </row>
    <row r="7" spans="1:20">
      <c r="A7" s="472" t="s">
        <v>1542</v>
      </c>
      <c r="B7" s="1527">
        <v>41.8</v>
      </c>
      <c r="C7" s="1527">
        <v>42.8</v>
      </c>
      <c r="D7" s="1500" t="s">
        <v>1544</v>
      </c>
      <c r="E7" s="150"/>
    </row>
    <row r="8" spans="1:20">
      <c r="A8" s="472" t="s">
        <v>1541</v>
      </c>
      <c r="B8" s="1527">
        <v>3464.6</v>
      </c>
      <c r="C8" s="1527">
        <v>3823.6</v>
      </c>
      <c r="D8" s="1500" t="s">
        <v>1543</v>
      </c>
      <c r="E8" s="150"/>
    </row>
    <row r="9" spans="1:20">
      <c r="A9" s="439" t="s">
        <v>265</v>
      </c>
      <c r="B9" s="1527">
        <v>581.5</v>
      </c>
      <c r="C9" s="1527">
        <v>682</v>
      </c>
      <c r="D9" s="1592" t="s">
        <v>701</v>
      </c>
      <c r="E9" s="150"/>
    </row>
    <row r="10" spans="1:20" ht="15" customHeight="1">
      <c r="A10" s="472" t="s">
        <v>2185</v>
      </c>
      <c r="B10" s="1514">
        <v>1665.6</v>
      </c>
      <c r="C10" s="1514">
        <v>2035.1</v>
      </c>
      <c r="D10" s="1500" t="s">
        <v>2186</v>
      </c>
      <c r="E10" s="150"/>
    </row>
    <row r="11" spans="1:20" ht="15" customHeight="1">
      <c r="A11" s="439" t="s">
        <v>265</v>
      </c>
      <c r="B11" s="1514">
        <v>586.9</v>
      </c>
      <c r="C11" s="1514">
        <v>682.3</v>
      </c>
      <c r="D11" s="1592" t="s">
        <v>701</v>
      </c>
      <c r="E11" s="150"/>
    </row>
    <row r="12" spans="1:20" ht="28.5" customHeight="1">
      <c r="A12" s="1783" t="s">
        <v>1538</v>
      </c>
      <c r="B12" s="1783"/>
      <c r="C12" s="1783"/>
      <c r="D12" s="1783"/>
      <c r="E12" s="1783"/>
    </row>
    <row r="13" spans="1:20" ht="15" customHeight="1">
      <c r="A13" s="1643" t="s">
        <v>1207</v>
      </c>
      <c r="B13" s="1641"/>
      <c r="C13" s="1641"/>
      <c r="D13" s="1641"/>
      <c r="E13" s="150"/>
    </row>
    <row r="14" spans="1:20" ht="15" customHeight="1">
      <c r="A14" s="165" t="s">
        <v>2187</v>
      </c>
      <c r="B14" s="165"/>
      <c r="C14" s="165"/>
      <c r="D14" s="165"/>
      <c r="E14" s="165"/>
    </row>
    <row r="15" spans="1:20" ht="14.25" customHeight="1">
      <c r="A15" s="1642" t="s">
        <v>1539</v>
      </c>
      <c r="B15" s="541"/>
      <c r="C15" s="541"/>
      <c r="D15" s="541"/>
      <c r="E15" s="541"/>
      <c r="F15" s="115"/>
      <c r="H15" s="115"/>
      <c r="I15" s="115"/>
      <c r="J15" s="590"/>
      <c r="K15" s="590"/>
      <c r="L15" s="590"/>
      <c r="M15" s="590"/>
      <c r="N15" s="590"/>
      <c r="O15" s="590"/>
      <c r="P15" s="590"/>
      <c r="Q15" s="590"/>
      <c r="R15" s="590"/>
      <c r="S15" s="590"/>
      <c r="T15" s="590"/>
    </row>
    <row r="16" spans="1:20">
      <c r="A16" s="116" t="s">
        <v>1514</v>
      </c>
      <c r="B16" s="1642"/>
      <c r="C16" s="1642"/>
      <c r="D16" s="1642"/>
      <c r="E16" s="12"/>
    </row>
    <row r="17" spans="1:5">
      <c r="A17" s="116" t="s">
        <v>2188</v>
      </c>
      <c r="D17" s="12"/>
      <c r="E17" s="12"/>
    </row>
  </sheetData>
  <mergeCells count="3">
    <mergeCell ref="A12:E12"/>
    <mergeCell ref="A3:B3"/>
    <mergeCell ref="A4:C4"/>
  </mergeCells>
  <pageMargins left="0.7" right="0.7" top="0.75" bottom="0.75" header="0.3" footer="0.3"/>
  <pageSetup paperSize="9" scale="66" orientation="portrait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zoomScaleNormal="100" workbookViewId="0"/>
  </sheetViews>
  <sheetFormatPr defaultRowHeight="14.25"/>
  <cols>
    <col min="1" max="1" width="25.5" style="1109" customWidth="1"/>
    <col min="2" max="2" width="16.75" style="1109" customWidth="1"/>
    <col min="3" max="3" width="21.25" style="1109" customWidth="1"/>
    <col min="4" max="4" width="14.125" style="1109" customWidth="1"/>
    <col min="5" max="5" width="16.5" style="150" customWidth="1"/>
    <col min="6" max="6" width="9.375" style="26" customWidth="1"/>
    <col min="7" max="1023" width="8.125" customWidth="1"/>
  </cols>
  <sheetData>
    <row r="1" spans="1:6" ht="15">
      <c r="A1" s="1096" t="s">
        <v>26</v>
      </c>
      <c r="B1" s="1108"/>
    </row>
    <row r="2" spans="1:6" ht="15">
      <c r="A2" s="173" t="s">
        <v>27</v>
      </c>
      <c r="B2" s="1108"/>
    </row>
    <row r="3" spans="1:6" s="615" customFormat="1">
      <c r="A3" s="1656" t="s">
        <v>1705</v>
      </c>
      <c r="B3" s="1656"/>
      <c r="C3" s="1656"/>
      <c r="D3" s="1656"/>
      <c r="E3" s="1088"/>
      <c r="F3" s="1088"/>
    </row>
    <row r="4" spans="1:6" s="899" customFormat="1" ht="27" customHeight="1">
      <c r="A4" s="1691" t="s">
        <v>1706</v>
      </c>
      <c r="B4" s="1691"/>
      <c r="C4" s="1691"/>
      <c r="D4" s="1691"/>
      <c r="E4" s="462"/>
      <c r="F4" s="462"/>
    </row>
    <row r="5" spans="1:6" ht="27.95" customHeight="1">
      <c r="A5" s="810" t="s">
        <v>1012</v>
      </c>
      <c r="B5" s="1114" t="s">
        <v>1014</v>
      </c>
      <c r="C5" s="282" t="s">
        <v>1013</v>
      </c>
      <c r="E5" s="845"/>
    </row>
    <row r="6" spans="1:6">
      <c r="A6" s="1087" t="s">
        <v>266</v>
      </c>
      <c r="B6" s="733">
        <v>17.399999999999999</v>
      </c>
      <c r="C6" s="134" t="s">
        <v>702</v>
      </c>
      <c r="E6" s="865"/>
    </row>
    <row r="7" spans="1:6">
      <c r="A7" s="1087" t="s">
        <v>267</v>
      </c>
      <c r="B7" s="733">
        <v>10.7</v>
      </c>
      <c r="C7" s="134" t="s">
        <v>703</v>
      </c>
      <c r="E7" s="865"/>
    </row>
    <row r="8" spans="1:6">
      <c r="A8" s="1087" t="s">
        <v>268</v>
      </c>
      <c r="B8" s="733">
        <v>9.5</v>
      </c>
      <c r="C8" s="134" t="s">
        <v>704</v>
      </c>
      <c r="E8" s="865"/>
    </row>
    <row r="9" spans="1:6">
      <c r="A9" s="1087" t="s">
        <v>269</v>
      </c>
      <c r="B9" s="733">
        <v>8.5</v>
      </c>
      <c r="C9" s="134" t="s">
        <v>705</v>
      </c>
      <c r="E9" s="865"/>
    </row>
    <row r="10" spans="1:6">
      <c r="A10" s="1087" t="s">
        <v>389</v>
      </c>
      <c r="B10" s="733">
        <v>7.9</v>
      </c>
      <c r="C10" s="134" t="s">
        <v>818</v>
      </c>
      <c r="E10" s="865"/>
    </row>
    <row r="11" spans="1:6">
      <c r="A11" s="1087" t="s">
        <v>1348</v>
      </c>
      <c r="B11" s="733">
        <v>6.1</v>
      </c>
      <c r="C11" s="134" t="s">
        <v>1349</v>
      </c>
      <c r="E11" s="865"/>
    </row>
    <row r="12" spans="1:6">
      <c r="A12" s="1087" t="s">
        <v>882</v>
      </c>
      <c r="B12" s="733">
        <v>3.8</v>
      </c>
      <c r="C12" s="134" t="s">
        <v>883</v>
      </c>
      <c r="E12" s="865"/>
    </row>
    <row r="13" spans="1:6">
      <c r="A13" s="1087" t="s">
        <v>57</v>
      </c>
      <c r="B13" s="733">
        <v>36.1</v>
      </c>
      <c r="C13" s="134" t="s">
        <v>521</v>
      </c>
      <c r="E13" s="865"/>
    </row>
    <row r="14" spans="1:6" ht="28.15" customHeight="1">
      <c r="A14" s="1724" t="s">
        <v>1090</v>
      </c>
      <c r="B14" s="1724"/>
      <c r="C14" s="1724"/>
      <c r="D14" s="1724"/>
      <c r="E14" s="1724"/>
    </row>
    <row r="15" spans="1:6" ht="13.7" customHeight="1">
      <c r="A15" s="1739" t="s">
        <v>1091</v>
      </c>
      <c r="B15" s="1739"/>
      <c r="C15" s="1739"/>
      <c r="D15" s="1739"/>
      <c r="E15" s="1739"/>
    </row>
    <row r="18" spans="2:2">
      <c r="B18" s="404"/>
    </row>
  </sheetData>
  <mergeCells count="4">
    <mergeCell ref="A3:D3"/>
    <mergeCell ref="A4:D4"/>
    <mergeCell ref="A14:E14"/>
    <mergeCell ref="A15:E15"/>
  </mergeCells>
  <pageMargins left="0.70826771653543308" right="0.70826771653543308" top="1.5354330708661417" bottom="1.5354330708661417" header="1.1417322834645669" footer="1.1417322834645669"/>
  <pageSetup paperSize="9" scale="59" fitToWidth="0" fitToHeight="0" orientation="landscape" horizontalDpi="1200" verticalDpi="1200" r:id="rId1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zoomScaleNormal="100" workbookViewId="0"/>
  </sheetViews>
  <sheetFormatPr defaultRowHeight="14.25"/>
  <cols>
    <col min="1" max="1" width="21.375" style="12" customWidth="1"/>
    <col min="2" max="2" width="16.5" style="12" customWidth="1"/>
    <col min="3" max="3" width="21.25" style="12" customWidth="1"/>
    <col min="4" max="4" width="16.5" style="3" customWidth="1"/>
    <col min="5" max="5" width="7.875" style="3" customWidth="1"/>
    <col min="6" max="6" width="14.25" style="3" customWidth="1"/>
    <col min="7" max="7" width="13.25" style="3" customWidth="1"/>
    <col min="8" max="1021" width="8.125" customWidth="1"/>
  </cols>
  <sheetData>
    <row r="1" spans="1:8" ht="15">
      <c r="A1" s="535" t="s">
        <v>26</v>
      </c>
    </row>
    <row r="2" spans="1:8" ht="15">
      <c r="A2" s="171" t="s">
        <v>27</v>
      </c>
    </row>
    <row r="3" spans="1:8" s="615" customFormat="1">
      <c r="A3" s="1656" t="s">
        <v>1707</v>
      </c>
      <c r="B3" s="1656"/>
      <c r="C3" s="1656"/>
      <c r="D3" s="1177"/>
      <c r="E3" s="428"/>
      <c r="F3" s="714"/>
      <c r="G3" s="922"/>
    </row>
    <row r="4" spans="1:8" s="899" customFormat="1" ht="24" customHeight="1">
      <c r="A4" s="1762" t="s">
        <v>1708</v>
      </c>
      <c r="B4" s="1762"/>
      <c r="C4" s="1762"/>
      <c r="D4" s="462"/>
      <c r="E4" s="429"/>
      <c r="F4" s="1143"/>
      <c r="G4" s="612"/>
    </row>
    <row r="5" spans="1:8" ht="27.95" customHeight="1">
      <c r="A5" s="1111" t="s">
        <v>1019</v>
      </c>
      <c r="B5" s="1110" t="s">
        <v>1033</v>
      </c>
    </row>
    <row r="6" spans="1:8" ht="24">
      <c r="A6" s="1105" t="s">
        <v>1046</v>
      </c>
      <c r="B6" s="254"/>
      <c r="D6" s="925"/>
    </row>
    <row r="7" spans="1:8">
      <c r="A7" s="233" t="s">
        <v>1041</v>
      </c>
      <c r="B7" s="599">
        <v>282.39999999999998</v>
      </c>
      <c r="D7" s="926"/>
      <c r="G7" s="527"/>
      <c r="H7" s="77"/>
    </row>
    <row r="8" spans="1:8">
      <c r="A8" s="233" t="s">
        <v>442</v>
      </c>
      <c r="B8" s="599">
        <v>502.3</v>
      </c>
      <c r="D8" s="926"/>
      <c r="G8" s="527"/>
      <c r="H8" s="77"/>
    </row>
    <row r="9" spans="1:8">
      <c r="A9" s="233" t="s">
        <v>1036</v>
      </c>
      <c r="B9" s="599">
        <v>899.9</v>
      </c>
      <c r="D9" s="926"/>
      <c r="G9" s="527"/>
      <c r="H9" s="77"/>
    </row>
    <row r="10" spans="1:8">
      <c r="A10" s="233" t="s">
        <v>443</v>
      </c>
      <c r="B10" s="599">
        <v>603.20000000000005</v>
      </c>
      <c r="D10" s="926"/>
      <c r="G10" s="527"/>
      <c r="H10" s="77"/>
    </row>
    <row r="11" spans="1:8">
      <c r="A11" s="233" t="s">
        <v>1045</v>
      </c>
      <c r="B11" s="599">
        <v>589.20000000000005</v>
      </c>
      <c r="D11" s="926"/>
      <c r="G11" s="527"/>
      <c r="H11" s="77"/>
    </row>
    <row r="12" spans="1:8">
      <c r="A12" s="233" t="s">
        <v>1043</v>
      </c>
      <c r="B12" s="235">
        <v>1275.3</v>
      </c>
      <c r="D12" s="926"/>
      <c r="G12" s="527"/>
      <c r="H12" s="77"/>
    </row>
    <row r="13" spans="1:8">
      <c r="A13" s="233" t="s">
        <v>1038</v>
      </c>
      <c r="B13" s="599">
        <v>303.8</v>
      </c>
      <c r="D13" s="926"/>
      <c r="G13" s="527"/>
      <c r="H13" s="77"/>
    </row>
    <row r="14" spans="1:8">
      <c r="A14" s="233" t="s">
        <v>1040</v>
      </c>
      <c r="B14" s="599">
        <v>2717.4</v>
      </c>
      <c r="D14" s="926"/>
      <c r="G14" s="527"/>
      <c r="H14" s="77"/>
    </row>
    <row r="15" spans="1:8">
      <c r="A15" s="233" t="s">
        <v>1035</v>
      </c>
      <c r="B15" s="599">
        <v>530.5</v>
      </c>
      <c r="D15" s="926"/>
      <c r="G15" s="527"/>
      <c r="H15" s="77"/>
    </row>
    <row r="16" spans="1:8">
      <c r="A16" s="233" t="s">
        <v>1034</v>
      </c>
      <c r="B16" s="599">
        <v>5026.1000000000004</v>
      </c>
      <c r="D16" s="926"/>
      <c r="G16" s="527"/>
      <c r="H16" s="77"/>
    </row>
    <row r="17" spans="1:8">
      <c r="A17" s="233" t="s">
        <v>1042</v>
      </c>
      <c r="B17" s="599">
        <v>4730.8</v>
      </c>
      <c r="D17" s="926"/>
      <c r="G17" s="527"/>
      <c r="H17" s="77"/>
    </row>
    <row r="18" spans="1:8">
      <c r="A18" s="233" t="s">
        <v>444</v>
      </c>
      <c r="B18" s="599">
        <v>2834.6</v>
      </c>
      <c r="D18" s="926"/>
      <c r="G18" s="527"/>
      <c r="H18" s="77"/>
    </row>
    <row r="19" spans="1:8">
      <c r="A19" s="233" t="s">
        <v>445</v>
      </c>
      <c r="B19" s="599">
        <v>362.6</v>
      </c>
      <c r="D19" s="926"/>
      <c r="G19" s="527"/>
      <c r="H19" s="77"/>
    </row>
    <row r="20" spans="1:8">
      <c r="A20" s="233" t="s">
        <v>1037</v>
      </c>
      <c r="B20" s="599">
        <v>80.7</v>
      </c>
      <c r="D20" s="926"/>
      <c r="G20" s="527"/>
      <c r="H20" s="77"/>
    </row>
    <row r="21" spans="1:8">
      <c r="A21" s="233" t="s">
        <v>1039</v>
      </c>
      <c r="B21" s="599">
        <v>350.2</v>
      </c>
      <c r="D21" s="926"/>
      <c r="G21" s="527"/>
      <c r="H21" s="77"/>
    </row>
    <row r="22" spans="1:8">
      <c r="A22" s="233" t="s">
        <v>1044</v>
      </c>
      <c r="B22" s="599">
        <v>387.2</v>
      </c>
      <c r="D22" s="926"/>
      <c r="G22" s="527"/>
      <c r="H22" s="77"/>
    </row>
    <row r="23" spans="1:8" ht="24">
      <c r="A23" s="1105" t="s">
        <v>1047</v>
      </c>
      <c r="B23" s="645"/>
      <c r="D23" s="683"/>
      <c r="G23" s="527"/>
      <c r="H23" s="77"/>
    </row>
    <row r="24" spans="1:8">
      <c r="A24" s="233" t="s">
        <v>93</v>
      </c>
      <c r="B24" s="599">
        <v>3088.3</v>
      </c>
      <c r="D24" s="926"/>
      <c r="G24" s="527"/>
      <c r="H24" s="77"/>
    </row>
    <row r="25" spans="1:8">
      <c r="A25" s="233" t="s">
        <v>92</v>
      </c>
      <c r="B25" s="599">
        <v>1040.7</v>
      </c>
      <c r="D25" s="926"/>
      <c r="G25" s="527"/>
      <c r="H25" s="77"/>
    </row>
    <row r="26" spans="1:8">
      <c r="A26" s="233" t="s">
        <v>91</v>
      </c>
      <c r="B26" s="599">
        <v>294.2</v>
      </c>
      <c r="D26" s="926"/>
      <c r="G26" s="527"/>
      <c r="H26" s="77"/>
    </row>
    <row r="27" spans="1:8">
      <c r="A27" s="233" t="s">
        <v>90</v>
      </c>
      <c r="B27" s="599">
        <v>11945</v>
      </c>
      <c r="D27" s="926"/>
      <c r="G27" s="527"/>
      <c r="H27" s="77"/>
    </row>
    <row r="28" spans="1:8" ht="26.25" customHeight="1">
      <c r="A28" s="1724" t="s">
        <v>1090</v>
      </c>
      <c r="B28" s="1724"/>
      <c r="C28" s="1724"/>
      <c r="D28" s="1724"/>
      <c r="E28" s="1724"/>
      <c r="F28" s="1724"/>
    </row>
    <row r="29" spans="1:8" ht="18" customHeight="1">
      <c r="A29" s="1739" t="s">
        <v>1091</v>
      </c>
      <c r="B29" s="1739"/>
      <c r="C29" s="1739"/>
      <c r="D29" s="1739"/>
      <c r="E29" s="1739"/>
    </row>
  </sheetData>
  <sortState ref="A8:B27">
    <sortCondition ref="B8:B27"/>
  </sortState>
  <mergeCells count="4">
    <mergeCell ref="A3:C3"/>
    <mergeCell ref="A4:C4"/>
    <mergeCell ref="A29:E29"/>
    <mergeCell ref="A28:F28"/>
  </mergeCells>
  <pageMargins left="0.7" right="0.7" top="0.75" bottom="0.75" header="0.3" footer="0.3"/>
  <pageSetup paperSize="9" scale="82" orientation="portrait"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48550"/>
  <sheetViews>
    <sheetView zoomScaleNormal="100" workbookViewId="0"/>
  </sheetViews>
  <sheetFormatPr defaultRowHeight="32.1" customHeight="1"/>
  <cols>
    <col min="1" max="1" width="26.875" style="47" customWidth="1"/>
    <col min="2" max="2" width="16.375" style="400" customWidth="1"/>
    <col min="3" max="3" width="26.875" style="47" customWidth="1"/>
    <col min="4" max="4" width="11.75" style="27" customWidth="1"/>
    <col min="5" max="1023" width="8.125" customWidth="1"/>
  </cols>
  <sheetData>
    <row r="1" spans="1:5" ht="15">
      <c r="A1" s="172" t="s">
        <v>28</v>
      </c>
      <c r="B1" s="416"/>
    </row>
    <row r="2" spans="1:5" ht="15">
      <c r="A2" s="173" t="s">
        <v>29</v>
      </c>
      <c r="B2" s="416"/>
    </row>
    <row r="3" spans="1:5" s="424" customFormat="1" ht="14.25">
      <c r="A3" s="1656" t="s">
        <v>1709</v>
      </c>
      <c r="B3" s="1656"/>
      <c r="C3" s="1656"/>
      <c r="D3" s="428"/>
    </row>
    <row r="4" spans="1:5" s="425" customFormat="1" ht="24.75" customHeight="1">
      <c r="A4" s="1762" t="s">
        <v>1710</v>
      </c>
      <c r="B4" s="1762"/>
      <c r="C4" s="1762"/>
      <c r="D4" s="1142"/>
      <c r="E4" s="1179"/>
    </row>
    <row r="5" spans="1:5" s="12" customFormat="1" ht="24">
      <c r="A5" s="810" t="s">
        <v>1012</v>
      </c>
      <c r="B5" s="360" t="s">
        <v>1092</v>
      </c>
      <c r="C5" s="282" t="s">
        <v>1013</v>
      </c>
      <c r="D5" s="73"/>
      <c r="E5" s="798"/>
    </row>
    <row r="6" spans="1:5" s="12" customFormat="1" ht="14.25">
      <c r="A6" s="1102" t="s">
        <v>270</v>
      </c>
      <c r="B6" s="1178">
        <v>400185</v>
      </c>
      <c r="C6" s="134" t="s">
        <v>706</v>
      </c>
      <c r="D6" s="79"/>
      <c r="E6" s="870"/>
    </row>
    <row r="7" spans="1:5" s="12" customFormat="1" ht="14.25">
      <c r="A7" s="1102" t="s">
        <v>271</v>
      </c>
      <c r="B7" s="1178">
        <v>152130</v>
      </c>
      <c r="C7" s="134" t="s">
        <v>712</v>
      </c>
      <c r="D7" s="79"/>
      <c r="E7" s="870"/>
    </row>
    <row r="8" spans="1:5" s="12" customFormat="1" ht="14.25">
      <c r="A8" s="1102" t="s">
        <v>272</v>
      </c>
      <c r="B8" s="1178">
        <v>26229</v>
      </c>
      <c r="C8" s="134" t="s">
        <v>707</v>
      </c>
      <c r="D8" s="79"/>
      <c r="E8" s="870"/>
    </row>
    <row r="9" spans="1:5" s="12" customFormat="1" ht="14.25">
      <c r="A9" s="1102" t="s">
        <v>273</v>
      </c>
      <c r="B9" s="1178">
        <v>16757</v>
      </c>
      <c r="C9" s="134" t="s">
        <v>708</v>
      </c>
      <c r="D9" s="79"/>
      <c r="E9" s="870"/>
    </row>
    <row r="10" spans="1:5" s="12" customFormat="1" ht="14.25">
      <c r="A10" s="1102" t="s">
        <v>274</v>
      </c>
      <c r="B10" s="1178">
        <v>9548</v>
      </c>
      <c r="C10" s="134" t="s">
        <v>709</v>
      </c>
      <c r="D10" s="79"/>
      <c r="E10" s="870"/>
    </row>
    <row r="11" spans="1:5" s="12" customFormat="1" ht="14.25">
      <c r="A11" s="1102" t="s">
        <v>275</v>
      </c>
      <c r="B11" s="1178">
        <v>4862</v>
      </c>
      <c r="C11" s="134" t="s">
        <v>710</v>
      </c>
      <c r="D11" s="79"/>
      <c r="E11" s="870"/>
    </row>
    <row r="12" spans="1:5" s="12" customFormat="1" ht="14.25">
      <c r="A12" s="1102" t="s">
        <v>276</v>
      </c>
      <c r="B12" s="1178">
        <v>30</v>
      </c>
      <c r="C12" s="134" t="s">
        <v>711</v>
      </c>
      <c r="D12" s="79"/>
      <c r="E12" s="870"/>
    </row>
    <row r="13" spans="1:5" s="12" customFormat="1" ht="29.25" customHeight="1">
      <c r="A13" s="1107" t="s">
        <v>969</v>
      </c>
      <c r="B13" s="1107"/>
      <c r="C13" s="1107"/>
      <c r="D13" s="1107"/>
      <c r="E13" s="4"/>
    </row>
    <row r="14" spans="1:5" ht="14.45" customHeight="1">
      <c r="A14" s="1785" t="s">
        <v>1208</v>
      </c>
      <c r="B14" s="1785"/>
      <c r="C14" s="1785"/>
      <c r="D14" s="387"/>
    </row>
    <row r="15" spans="1:5" ht="21" customHeight="1">
      <c r="A15" s="383" t="s">
        <v>970</v>
      </c>
      <c r="B15" s="411"/>
      <c r="C15" s="383"/>
    </row>
    <row r="16" spans="1:5" ht="16.350000000000001" customHeight="1">
      <c r="A16" s="1739" t="s">
        <v>1209</v>
      </c>
      <c r="B16" s="1739"/>
      <c r="C16" s="1739"/>
    </row>
    <row r="17" ht="15.75" customHeight="1"/>
    <row r="18" ht="15" customHeight="1"/>
    <row r="1048545" ht="12.75" customHeight="1"/>
    <row r="1048546" ht="12.75" customHeight="1"/>
    <row r="1048547" ht="12.75" customHeight="1"/>
    <row r="1048548" ht="12.75" customHeight="1"/>
    <row r="1048549" ht="12.75" customHeight="1"/>
    <row r="1048550" ht="12.75" customHeight="1"/>
  </sheetData>
  <mergeCells count="4">
    <mergeCell ref="A16:C16"/>
    <mergeCell ref="A3:C3"/>
    <mergeCell ref="A4:C4"/>
    <mergeCell ref="A14:C14"/>
  </mergeCells>
  <pageMargins left="0.70000000000000007" right="0.70000000000000007" top="1.5374015748031495" bottom="1.5374015748031495" header="1.1437007874015748" footer="1.1437007874015748"/>
  <pageSetup paperSize="9" scale="74" fitToWidth="0" fitToHeight="0" orientation="portrait" horizontalDpi="1200" verticalDpi="1200" r:id="rId1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zoomScaleNormal="100" workbookViewId="0"/>
  </sheetViews>
  <sheetFormatPr defaultRowHeight="14.25"/>
  <cols>
    <col min="1" max="1" width="25.5" style="12" customWidth="1"/>
    <col min="2" max="2" width="16.375" style="12" customWidth="1"/>
    <col min="3" max="3" width="24.375" customWidth="1"/>
    <col min="4" max="4" width="11.75" customWidth="1"/>
    <col min="5" max="1022" width="8.125" customWidth="1"/>
  </cols>
  <sheetData>
    <row r="1" spans="1:4" ht="15">
      <c r="A1" s="744" t="s">
        <v>28</v>
      </c>
    </row>
    <row r="2" spans="1:4" ht="15">
      <c r="A2" s="173" t="s">
        <v>29</v>
      </c>
    </row>
    <row r="3" spans="1:4" s="424" customFormat="1">
      <c r="A3" s="1161" t="s">
        <v>1711</v>
      </c>
      <c r="B3" s="1161"/>
      <c r="C3" s="1161"/>
      <c r="D3" s="428"/>
    </row>
    <row r="4" spans="1:4" s="425" customFormat="1" ht="26.25" customHeight="1">
      <c r="A4" s="1166" t="s">
        <v>1712</v>
      </c>
      <c r="B4" s="1104"/>
      <c r="C4" s="1104"/>
      <c r="D4" s="1181"/>
    </row>
    <row r="5" spans="1:4" s="12" customFormat="1" ht="24">
      <c r="A5" s="810" t="s">
        <v>1012</v>
      </c>
      <c r="B5" s="360" t="s">
        <v>1097</v>
      </c>
      <c r="C5" s="282" t="s">
        <v>1013</v>
      </c>
      <c r="D5" s="69"/>
    </row>
    <row r="6" spans="1:4" s="12" customFormat="1" ht="20.25" customHeight="1">
      <c r="A6" s="1105" t="s">
        <v>104</v>
      </c>
      <c r="B6" s="1180">
        <v>2299</v>
      </c>
      <c r="C6" s="315" t="s">
        <v>558</v>
      </c>
      <c r="D6" s="69"/>
    </row>
    <row r="7" spans="1:4" s="12" customFormat="1" ht="23.25" customHeight="1">
      <c r="A7" s="1785" t="s">
        <v>1098</v>
      </c>
      <c r="B7" s="1785"/>
      <c r="C7" s="1107"/>
      <c r="D7" s="1107"/>
    </row>
    <row r="8" spans="1:4" ht="14.25" customHeight="1">
      <c r="A8" s="534" t="s">
        <v>1099</v>
      </c>
      <c r="B8" s="534"/>
      <c r="C8" s="383"/>
      <c r="D8" s="150"/>
    </row>
  </sheetData>
  <mergeCells count="1">
    <mergeCell ref="A7:B7"/>
  </mergeCells>
  <pageMargins left="0.7" right="0.7" top="0.75" bottom="0.75" header="0.3" footer="0.3"/>
  <pageSetup paperSize="9" orientation="portrait"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zoomScaleNormal="100" workbookViewId="0"/>
  </sheetViews>
  <sheetFormatPr defaultRowHeight="14.25"/>
  <cols>
    <col min="1" max="1" width="30.25" style="12" customWidth="1"/>
    <col min="2" max="2" width="16.625" style="12" customWidth="1"/>
    <col min="3" max="3" width="24.375" style="12" customWidth="1"/>
    <col min="4" max="4" width="11.75" customWidth="1"/>
    <col min="5" max="1022" width="8.125" customWidth="1"/>
  </cols>
  <sheetData>
    <row r="1" spans="1:10" ht="15">
      <c r="A1" s="539" t="s">
        <v>28</v>
      </c>
    </row>
    <row r="2" spans="1:10" ht="15">
      <c r="A2" s="173" t="s">
        <v>29</v>
      </c>
    </row>
    <row r="3" spans="1:10" s="424" customFormat="1">
      <c r="A3" s="1161" t="s">
        <v>1711</v>
      </c>
      <c r="B3" s="1161"/>
      <c r="C3" s="1161"/>
      <c r="D3" s="428"/>
    </row>
    <row r="4" spans="1:10" s="425" customFormat="1" ht="26.25" customHeight="1">
      <c r="A4" s="1166" t="s">
        <v>1712</v>
      </c>
      <c r="B4" s="1104"/>
      <c r="C4" s="1104"/>
      <c r="D4" s="1181"/>
    </row>
    <row r="5" spans="1:10" s="12" customFormat="1" ht="24">
      <c r="A5" s="810" t="s">
        <v>1012</v>
      </c>
      <c r="B5" s="360" t="s">
        <v>1014</v>
      </c>
      <c r="C5" s="282" t="s">
        <v>1013</v>
      </c>
      <c r="D5" s="69"/>
    </row>
    <row r="6" spans="1:10" s="12" customFormat="1" ht="15" customHeight="1">
      <c r="A6" s="1090" t="s">
        <v>277</v>
      </c>
      <c r="B6" s="1182">
        <v>72</v>
      </c>
      <c r="C6" s="134" t="s">
        <v>713</v>
      </c>
      <c r="D6" s="76"/>
    </row>
    <row r="7" spans="1:10" s="12" customFormat="1" ht="15" customHeight="1">
      <c r="A7" s="1090" t="s">
        <v>1093</v>
      </c>
      <c r="B7" s="1182">
        <v>24.9</v>
      </c>
      <c r="C7" s="134" t="s">
        <v>1095</v>
      </c>
      <c r="D7" s="76"/>
    </row>
    <row r="8" spans="1:10" s="12" customFormat="1" ht="15" customHeight="1">
      <c r="A8" s="1090" t="s">
        <v>278</v>
      </c>
      <c r="B8" s="1182">
        <v>1.6</v>
      </c>
      <c r="C8" s="134" t="s">
        <v>714</v>
      </c>
      <c r="D8" s="150"/>
    </row>
    <row r="9" spans="1:10" s="12" customFormat="1" ht="15.75" customHeight="1">
      <c r="A9" s="1090" t="s">
        <v>1094</v>
      </c>
      <c r="B9" s="1182">
        <v>1.6</v>
      </c>
      <c r="C9" s="134" t="s">
        <v>1096</v>
      </c>
      <c r="D9" s="76"/>
      <c r="H9" s="345"/>
      <c r="I9" s="32"/>
      <c r="J9" s="32"/>
    </row>
    <row r="10" spans="1:10" s="12" customFormat="1" ht="23.25" customHeight="1">
      <c r="A10" s="1107" t="s">
        <v>1210</v>
      </c>
      <c r="B10" s="1107"/>
      <c r="C10" s="1107"/>
      <c r="D10" s="1107"/>
    </row>
    <row r="11" spans="1:10" ht="13.7" customHeight="1">
      <c r="A11" s="544" t="s">
        <v>1211</v>
      </c>
      <c r="B11" s="544"/>
      <c r="C11" s="544"/>
      <c r="D11" s="387"/>
    </row>
    <row r="12" spans="1:10" ht="14.25" customHeight="1">
      <c r="A12" s="534" t="s">
        <v>1213</v>
      </c>
      <c r="B12" s="528"/>
      <c r="C12" s="534"/>
      <c r="D12" s="150"/>
    </row>
    <row r="13" spans="1:10">
      <c r="A13" s="534" t="s">
        <v>1212</v>
      </c>
      <c r="B13" s="528"/>
      <c r="C13" s="534"/>
    </row>
    <row r="14" spans="1:10">
      <c r="B14" s="91"/>
    </row>
    <row r="15" spans="1:10">
      <c r="B15" s="91"/>
    </row>
  </sheetData>
  <pageMargins left="0.7" right="0.7" top="0.75" bottom="0.75" header="0.3" footer="0.3"/>
  <pageSetup paperSize="9" orientation="portrait" r:id="rId1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zoomScaleNormal="100" workbookViewId="0"/>
  </sheetViews>
  <sheetFormatPr defaultRowHeight="14.25"/>
  <cols>
    <col min="1" max="1" width="29.375" customWidth="1"/>
    <col min="2" max="2" width="19.25" style="12" customWidth="1"/>
    <col min="3" max="3" width="24.375" customWidth="1"/>
    <col min="4" max="4" width="11.75" customWidth="1"/>
    <col min="5" max="1023" width="8.125" customWidth="1"/>
  </cols>
  <sheetData>
    <row r="1" spans="1:5" ht="15">
      <c r="A1" s="172" t="s">
        <v>28</v>
      </c>
    </row>
    <row r="2" spans="1:5" ht="15">
      <c r="A2" s="173" t="s">
        <v>29</v>
      </c>
    </row>
    <row r="3" spans="1:5" s="424" customFormat="1" ht="14.25" customHeight="1">
      <c r="A3" s="1656" t="s">
        <v>1713</v>
      </c>
      <c r="B3" s="1656"/>
      <c r="C3" s="1656"/>
      <c r="D3" s="1656"/>
    </row>
    <row r="4" spans="1:5" s="425" customFormat="1" ht="22.7" customHeight="1">
      <c r="A4" s="1762" t="s">
        <v>1714</v>
      </c>
      <c r="B4" s="1762"/>
      <c r="C4" s="1762"/>
      <c r="D4" s="1762"/>
    </row>
    <row r="5" spans="1:5" s="12" customFormat="1" ht="27">
      <c r="A5" s="1112" t="s">
        <v>1012</v>
      </c>
      <c r="B5" s="1113" t="s">
        <v>1100</v>
      </c>
      <c r="C5" s="961" t="s">
        <v>1013</v>
      </c>
      <c r="D5" s="73"/>
      <c r="E5" s="815"/>
    </row>
    <row r="6" spans="1:5" s="12" customFormat="1">
      <c r="A6" s="1108" t="s">
        <v>104</v>
      </c>
      <c r="B6" s="1183">
        <v>144252</v>
      </c>
      <c r="C6" s="143" t="s">
        <v>558</v>
      </c>
      <c r="D6" s="595"/>
      <c r="E6" s="871"/>
    </row>
    <row r="7" spans="1:5" s="12" customFormat="1">
      <c r="A7" s="1102" t="s">
        <v>279</v>
      </c>
      <c r="B7" s="1178">
        <v>144060</v>
      </c>
      <c r="C7" s="134" t="s">
        <v>715</v>
      </c>
      <c r="D7" s="595"/>
      <c r="E7" s="870"/>
    </row>
    <row r="8" spans="1:5" s="12" customFormat="1">
      <c r="A8" s="1102" t="s">
        <v>280</v>
      </c>
      <c r="B8" s="1178">
        <v>192</v>
      </c>
      <c r="C8" s="134" t="s">
        <v>716</v>
      </c>
      <c r="D8" s="595"/>
      <c r="E8" s="870"/>
    </row>
    <row r="9" spans="1:5">
      <c r="D9" s="10"/>
    </row>
    <row r="10" spans="1:5">
      <c r="D10" s="596"/>
    </row>
    <row r="11" spans="1:5">
      <c r="B11" s="526"/>
    </row>
  </sheetData>
  <mergeCells count="2">
    <mergeCell ref="A3:D3"/>
    <mergeCell ref="A4:D4"/>
  </mergeCells>
  <pageMargins left="0.7" right="0.7" top="0.75" bottom="0.75" header="0.3" footer="0.3"/>
  <pageSetup paperSize="9" scale="96" orientation="portrait" r:id="rId1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zoomScaleNormal="100" workbookViewId="0"/>
  </sheetViews>
  <sheetFormatPr defaultRowHeight="14.25"/>
  <cols>
    <col min="1" max="1" width="25.625" customWidth="1"/>
    <col min="2" max="2" width="16.375" style="12" customWidth="1"/>
    <col min="3" max="3" width="24.375" customWidth="1"/>
    <col min="4" max="4" width="11.75" customWidth="1"/>
    <col min="5" max="1023" width="8.125" customWidth="1"/>
  </cols>
  <sheetData>
    <row r="1" spans="1:5" ht="15">
      <c r="A1" s="172" t="s">
        <v>28</v>
      </c>
    </row>
    <row r="2" spans="1:5" ht="15">
      <c r="A2" s="173" t="s">
        <v>29</v>
      </c>
    </row>
    <row r="3" spans="1:5">
      <c r="A3" s="1654" t="s">
        <v>1101</v>
      </c>
      <c r="B3" s="1654"/>
      <c r="C3" s="1654"/>
      <c r="D3" s="133"/>
    </row>
    <row r="4" spans="1:5" ht="30.75" customHeight="1">
      <c r="A4" s="1786" t="s">
        <v>1102</v>
      </c>
      <c r="B4" s="1786"/>
      <c r="C4" s="1786"/>
      <c r="D4" s="150"/>
    </row>
    <row r="5" spans="1:5" ht="25.5" customHeight="1">
      <c r="A5" s="709" t="s">
        <v>1012</v>
      </c>
      <c r="B5" s="1113">
        <v>2024</v>
      </c>
      <c r="C5" s="317" t="s">
        <v>1013</v>
      </c>
      <c r="D5" s="133"/>
      <c r="E5" s="851"/>
    </row>
    <row r="6" spans="1:5" ht="15" customHeight="1">
      <c r="A6" s="212" t="s">
        <v>949</v>
      </c>
      <c r="B6" s="1184">
        <v>939921.8</v>
      </c>
      <c r="C6" s="370" t="s">
        <v>950</v>
      </c>
      <c r="D6" s="133"/>
      <c r="E6" s="872"/>
    </row>
    <row r="7" spans="1:5" ht="16.5" customHeight="1">
      <c r="A7" s="214" t="s">
        <v>951</v>
      </c>
      <c r="B7" s="1185">
        <v>398.3</v>
      </c>
      <c r="C7" s="289" t="s">
        <v>952</v>
      </c>
      <c r="D7" s="133"/>
      <c r="E7" s="846"/>
    </row>
    <row r="8" spans="1:5" ht="23.25" customHeight="1">
      <c r="A8" s="387" t="s">
        <v>1103</v>
      </c>
      <c r="B8" s="1107"/>
      <c r="C8" s="387"/>
      <c r="D8" s="162"/>
    </row>
    <row r="9" spans="1:5" ht="12.75" customHeight="1">
      <c r="A9" s="383" t="s">
        <v>1104</v>
      </c>
      <c r="B9" s="1089"/>
      <c r="C9" s="383"/>
      <c r="D9" s="150"/>
    </row>
  </sheetData>
  <mergeCells count="2">
    <mergeCell ref="A3:C3"/>
    <mergeCell ref="A4:C4"/>
  </mergeCells>
  <pageMargins left="0.7" right="0.7" top="0.75" bottom="0.75" header="0.3" footer="0.3"/>
  <pageSetup paperSize="9" orientation="portrait" r:id="rId1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zoomScaleNormal="100" workbookViewId="0"/>
  </sheetViews>
  <sheetFormatPr defaultRowHeight="15" customHeight="1"/>
  <cols>
    <col min="1" max="1" width="19.5" style="45" customWidth="1"/>
    <col min="2" max="4" width="12.875" style="1109" customWidth="1"/>
    <col min="5" max="5" width="19.5" style="27" customWidth="1"/>
    <col min="6" max="6" width="11.375" style="26" customWidth="1"/>
    <col min="7" max="7" width="8.125" style="3" customWidth="1"/>
    <col min="8" max="1025" width="8.125" customWidth="1"/>
  </cols>
  <sheetData>
    <row r="1" spans="1:6">
      <c r="A1" s="535" t="s">
        <v>28</v>
      </c>
      <c r="E1" s="150"/>
    </row>
    <row r="2" spans="1:6" ht="14.25" customHeight="1">
      <c r="A2" s="943" t="s">
        <v>29</v>
      </c>
      <c r="E2" s="150"/>
    </row>
    <row r="3" spans="1:6" ht="14.45" customHeight="1">
      <c r="A3" s="1787" t="s">
        <v>509</v>
      </c>
      <c r="B3" s="1787"/>
      <c r="C3" s="1787"/>
      <c r="D3" s="1787"/>
      <c r="E3" s="1787"/>
    </row>
    <row r="4" spans="1:6" ht="28.5" customHeight="1">
      <c r="A4" s="1788" t="s">
        <v>717</v>
      </c>
      <c r="B4" s="1788"/>
      <c r="C4" s="1788"/>
      <c r="D4" s="1788"/>
      <c r="E4" s="1788"/>
      <c r="F4" s="125"/>
    </row>
    <row r="5" spans="1:6" ht="18" customHeight="1">
      <c r="A5" s="1789" t="s">
        <v>1012</v>
      </c>
      <c r="B5" s="1113">
        <v>2020</v>
      </c>
      <c r="C5" s="1113">
        <v>2023</v>
      </c>
      <c r="D5" s="1113">
        <v>2024</v>
      </c>
      <c r="E5" s="1791" t="s">
        <v>1013</v>
      </c>
    </row>
    <row r="6" spans="1:6" ht="25.5" customHeight="1">
      <c r="A6" s="1790"/>
      <c r="B6" s="1697" t="s">
        <v>1105</v>
      </c>
      <c r="C6" s="1698"/>
      <c r="D6" s="1699"/>
      <c r="E6" s="1766"/>
    </row>
    <row r="7" spans="1:6" ht="14.25">
      <c r="A7" s="942" t="s">
        <v>281</v>
      </c>
      <c r="B7" s="954">
        <v>137.95715999999999</v>
      </c>
      <c r="C7" s="955">
        <v>158.1</v>
      </c>
      <c r="D7" s="955">
        <v>174.1</v>
      </c>
      <c r="E7" s="956" t="s">
        <v>1106</v>
      </c>
    </row>
    <row r="8" spans="1:6" ht="14.25">
      <c r="A8" s="942" t="s">
        <v>282</v>
      </c>
      <c r="B8" s="957">
        <v>38.774889999999999</v>
      </c>
      <c r="C8" s="958">
        <v>32</v>
      </c>
      <c r="D8" s="958">
        <v>40.9</v>
      </c>
      <c r="E8" s="959" t="s">
        <v>718</v>
      </c>
    </row>
    <row r="9" spans="1:6" ht="14.25">
      <c r="A9" s="942" t="s">
        <v>283</v>
      </c>
      <c r="B9" s="957">
        <v>34.226239999999997</v>
      </c>
      <c r="C9" s="958">
        <v>31.8</v>
      </c>
      <c r="D9" s="958">
        <v>34</v>
      </c>
      <c r="E9" s="959" t="s">
        <v>996</v>
      </c>
    </row>
    <row r="10" spans="1:6" ht="14.25">
      <c r="A10" s="942" t="s">
        <v>284</v>
      </c>
      <c r="B10" s="957">
        <v>53.06194</v>
      </c>
      <c r="C10" s="958">
        <v>50.6</v>
      </c>
      <c r="D10" s="958">
        <v>53.4</v>
      </c>
      <c r="E10" s="959" t="s">
        <v>719</v>
      </c>
    </row>
    <row r="11" spans="1:6" ht="14.25">
      <c r="A11" s="942" t="s">
        <v>285</v>
      </c>
      <c r="B11" s="957">
        <v>37.154670000000003</v>
      </c>
      <c r="C11" s="958">
        <v>43.3</v>
      </c>
      <c r="D11" s="958">
        <v>49.3</v>
      </c>
      <c r="E11" s="959" t="s">
        <v>720</v>
      </c>
    </row>
    <row r="18" spans="1:7" ht="15" customHeight="1">
      <c r="A18" s="66"/>
      <c r="B18" s="65"/>
      <c r="C18" s="65"/>
      <c r="D18" s="65"/>
    </row>
    <row r="19" spans="1:7" ht="15" customHeight="1">
      <c r="A19" s="66"/>
      <c r="B19" s="65"/>
      <c r="C19" s="65"/>
      <c r="D19" s="65"/>
    </row>
    <row r="20" spans="1:7" ht="15" customHeight="1">
      <c r="A20" s="47"/>
      <c r="B20" s="70"/>
      <c r="C20" s="70"/>
      <c r="D20" s="70"/>
      <c r="E20" s="78"/>
      <c r="F20" s="27"/>
    </row>
    <row r="21" spans="1:7" ht="15" customHeight="1">
      <c r="A21" s="47"/>
      <c r="B21" s="70"/>
      <c r="C21" s="70"/>
      <c r="D21" s="70"/>
      <c r="E21" s="39"/>
      <c r="F21" s="39"/>
    </row>
    <row r="22" spans="1:7" ht="15" customHeight="1">
      <c r="A22" s="47"/>
      <c r="B22" s="71"/>
      <c r="C22" s="71"/>
      <c r="D22" s="71"/>
      <c r="F22" s="27"/>
    </row>
    <row r="23" spans="1:7" ht="15" customHeight="1">
      <c r="A23" s="47"/>
      <c r="B23" s="71"/>
      <c r="C23" s="71"/>
      <c r="D23" s="71"/>
      <c r="F23" s="27"/>
    </row>
    <row r="24" spans="1:7" ht="15" customHeight="1">
      <c r="A24" s="47"/>
      <c r="B24" s="71"/>
      <c r="C24" s="71"/>
      <c r="D24" s="71"/>
      <c r="F24" s="27"/>
    </row>
    <row r="25" spans="1:7" s="12" customFormat="1" ht="15" customHeight="1">
      <c r="A25" s="47"/>
      <c r="B25" s="71"/>
      <c r="C25" s="71"/>
      <c r="D25" s="71"/>
      <c r="E25" s="27"/>
      <c r="F25" s="27"/>
      <c r="G25" s="48"/>
    </row>
    <row r="26" spans="1:7" s="12" customFormat="1" ht="15" customHeight="1">
      <c r="A26" s="47"/>
      <c r="B26" s="64"/>
      <c r="C26" s="64"/>
      <c r="D26" s="64"/>
      <c r="E26" s="80"/>
      <c r="F26" s="27"/>
      <c r="G26" s="48"/>
    </row>
    <row r="27" spans="1:7" ht="15" customHeight="1">
      <c r="F27" s="27"/>
    </row>
  </sheetData>
  <mergeCells count="5">
    <mergeCell ref="A3:E3"/>
    <mergeCell ref="A4:E4"/>
    <mergeCell ref="A5:A6"/>
    <mergeCell ref="E5:E6"/>
    <mergeCell ref="B6:D6"/>
  </mergeCells>
  <pageMargins left="0.70000000000000007" right="0.70000000000000007" top="1.5374015748031495" bottom="1.5374015748031495" header="1.1437007874015748" footer="1.1437007874015748"/>
  <pageSetup paperSize="9" scale="53" fitToWidth="0" fitToHeight="0" orientation="portrait" horizontalDpi="1200" verticalDpi="1200" r:id="rId1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zoomScaleNormal="100" workbookViewId="0"/>
  </sheetViews>
  <sheetFormatPr defaultRowHeight="17.850000000000001" customHeight="1"/>
  <cols>
    <col min="1" max="1" width="25.625" style="45" customWidth="1"/>
    <col min="2" max="2" width="14.375" style="400" customWidth="1"/>
    <col min="3" max="3" width="24.125" style="45" customWidth="1"/>
    <col min="4" max="4" width="22.375" style="45" customWidth="1"/>
    <col min="5" max="1022" width="8.125" customWidth="1"/>
  </cols>
  <sheetData>
    <row r="1" spans="1:5" ht="15">
      <c r="A1" s="172" t="s">
        <v>28</v>
      </c>
      <c r="B1" s="795"/>
    </row>
    <row r="2" spans="1:5" ht="15">
      <c r="A2" s="630" t="s">
        <v>29</v>
      </c>
      <c r="B2" s="156"/>
      <c r="C2" s="400"/>
      <c r="D2" s="400"/>
    </row>
    <row r="3" spans="1:5" s="12" customFormat="1" ht="12.75" customHeight="1">
      <c r="A3" s="1656" t="s">
        <v>2071</v>
      </c>
      <c r="B3" s="1656"/>
      <c r="C3" s="1656"/>
      <c r="D3" s="1656"/>
    </row>
    <row r="4" spans="1:5" s="12" customFormat="1" ht="26.25" customHeight="1">
      <c r="A4" s="463" t="s">
        <v>2072</v>
      </c>
      <c r="B4" s="463"/>
      <c r="C4" s="463"/>
      <c r="D4" s="1142"/>
    </row>
    <row r="5" spans="1:5" ht="24">
      <c r="A5" s="250" t="s">
        <v>1012</v>
      </c>
      <c r="B5" s="360" t="s">
        <v>1107</v>
      </c>
      <c r="C5" s="319" t="s">
        <v>1013</v>
      </c>
      <c r="D5" s="73"/>
      <c r="E5" s="851"/>
    </row>
    <row r="6" spans="1:5" ht="14.25">
      <c r="A6" s="214" t="s">
        <v>28</v>
      </c>
      <c r="B6" s="1567">
        <v>713.9</v>
      </c>
      <c r="C6" s="216" t="s">
        <v>29</v>
      </c>
      <c r="D6" s="73"/>
      <c r="E6" s="865"/>
    </row>
    <row r="7" spans="1:5" ht="14.25">
      <c r="A7" s="214" t="s">
        <v>288</v>
      </c>
      <c r="B7" s="1567">
        <v>203.3</v>
      </c>
      <c r="C7" s="320" t="s">
        <v>723</v>
      </c>
      <c r="D7" s="81"/>
      <c r="E7" s="865"/>
    </row>
    <row r="8" spans="1:5" ht="29.25" customHeight="1">
      <c r="A8" s="124" t="s">
        <v>953</v>
      </c>
      <c r="B8" s="124"/>
      <c r="C8" s="124"/>
      <c r="D8" s="124"/>
    </row>
    <row r="9" spans="1:5" ht="14.25" customHeight="1">
      <c r="A9" s="1595" t="s">
        <v>2115</v>
      </c>
      <c r="B9" s="793"/>
      <c r="C9" s="384"/>
      <c r="D9" s="384"/>
    </row>
  </sheetData>
  <mergeCells count="1">
    <mergeCell ref="A3:D3"/>
  </mergeCells>
  <pageMargins left="0.70000000000000007" right="0.70000000000000007" top="1.5374015748031495" bottom="1.5374015748031495" header="1.1437007874015748" footer="1.1437007874015748"/>
  <pageSetup paperSize="9" scale="54" fitToWidth="0" fitToHeight="0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1221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160</vt:i4>
      </vt:variant>
      <vt:variant>
        <vt:lpstr>Zakresy nazwane</vt:lpstr>
      </vt:variant>
      <vt:variant>
        <vt:i4>161</vt:i4>
      </vt:variant>
    </vt:vector>
  </HeadingPairs>
  <TitlesOfParts>
    <vt:vector size="321" baseType="lpstr">
      <vt:lpstr>SPIS TREŚCI</vt:lpstr>
      <vt:lpstr>5 Strona-1</vt:lpstr>
      <vt:lpstr>5 Strona-2</vt:lpstr>
      <vt:lpstr>6 Strona</vt:lpstr>
      <vt:lpstr>7 Strona</vt:lpstr>
      <vt:lpstr>8 Strona-1</vt:lpstr>
      <vt:lpstr>8 Strona-2</vt:lpstr>
      <vt:lpstr>8 Strona-3</vt:lpstr>
      <vt:lpstr>8 Strona-4</vt:lpstr>
      <vt:lpstr>8 Strona-5</vt:lpstr>
      <vt:lpstr>9 Strona-1</vt:lpstr>
      <vt:lpstr>9 Strona-2</vt:lpstr>
      <vt:lpstr>9 Strona-3</vt:lpstr>
      <vt:lpstr>9 Strona-4</vt:lpstr>
      <vt:lpstr>9 Strona-5</vt:lpstr>
      <vt:lpstr>9 Strona-6</vt:lpstr>
      <vt:lpstr>10 Strona-1</vt:lpstr>
      <vt:lpstr>10 Strona-2</vt:lpstr>
      <vt:lpstr>10 Strona-3</vt:lpstr>
      <vt:lpstr>10 Strona-4</vt:lpstr>
      <vt:lpstr>11 Strona-1</vt:lpstr>
      <vt:lpstr>11 Strona-2</vt:lpstr>
      <vt:lpstr>11 Strona-3</vt:lpstr>
      <vt:lpstr>12 Strona-1</vt:lpstr>
      <vt:lpstr>12 Strona-2</vt:lpstr>
      <vt:lpstr>12 Strona-3</vt:lpstr>
      <vt:lpstr>12 Strona-4</vt:lpstr>
      <vt:lpstr>13 Strona-1</vt:lpstr>
      <vt:lpstr>13 Strona-2</vt:lpstr>
      <vt:lpstr>13 Strona-3</vt:lpstr>
      <vt:lpstr>13 Strona-4</vt:lpstr>
      <vt:lpstr>14 Strona-1</vt:lpstr>
      <vt:lpstr>14 Strona-2</vt:lpstr>
      <vt:lpstr>14 Strona-3 </vt:lpstr>
      <vt:lpstr>14 Strona-4</vt:lpstr>
      <vt:lpstr>15 Strona-1</vt:lpstr>
      <vt:lpstr>15 Strona-2</vt:lpstr>
      <vt:lpstr>15 Strona-3</vt:lpstr>
      <vt:lpstr>16 Strona-1</vt:lpstr>
      <vt:lpstr>16 Strona-2</vt:lpstr>
      <vt:lpstr>16 Strona-3</vt:lpstr>
      <vt:lpstr>16 Strona-4</vt:lpstr>
      <vt:lpstr>17 Strona-1</vt:lpstr>
      <vt:lpstr>17 Strona-2</vt:lpstr>
      <vt:lpstr>18 Strona-1</vt:lpstr>
      <vt:lpstr>18 Strona-2</vt:lpstr>
      <vt:lpstr>18 Strona-3</vt:lpstr>
      <vt:lpstr>19 Strona-1</vt:lpstr>
      <vt:lpstr>19 Strona-2</vt:lpstr>
      <vt:lpstr>19 Strona-3</vt:lpstr>
      <vt:lpstr>19 Strona-4</vt:lpstr>
      <vt:lpstr>20 Strona-1</vt:lpstr>
      <vt:lpstr>20 Strona-2</vt:lpstr>
      <vt:lpstr>20 Strona-3</vt:lpstr>
      <vt:lpstr>21 Strona-1</vt:lpstr>
      <vt:lpstr>21 Strona-2</vt:lpstr>
      <vt:lpstr>21 Strona-3</vt:lpstr>
      <vt:lpstr>21 Strona-4</vt:lpstr>
      <vt:lpstr>22 Strona-1</vt:lpstr>
      <vt:lpstr>22 Strona-2</vt:lpstr>
      <vt:lpstr>22 Strona-3</vt:lpstr>
      <vt:lpstr>22 Strona-4</vt:lpstr>
      <vt:lpstr>23 Strona-1</vt:lpstr>
      <vt:lpstr>23 Strona-2</vt:lpstr>
      <vt:lpstr>23 Strona-3</vt:lpstr>
      <vt:lpstr>23 Strona-4</vt:lpstr>
      <vt:lpstr>23 Strona-5</vt:lpstr>
      <vt:lpstr>23 Strona-6</vt:lpstr>
      <vt:lpstr>24 Strona-1</vt:lpstr>
      <vt:lpstr>24 Strona-2</vt:lpstr>
      <vt:lpstr>24 Strona-3</vt:lpstr>
      <vt:lpstr>24 Strona-4</vt:lpstr>
      <vt:lpstr>25-Strona-1</vt:lpstr>
      <vt:lpstr>25-Strona_2</vt:lpstr>
      <vt:lpstr>25 Strona-3</vt:lpstr>
      <vt:lpstr>25 Strona-4</vt:lpstr>
      <vt:lpstr>26 Strona-1</vt:lpstr>
      <vt:lpstr>26 Strona-2</vt:lpstr>
      <vt:lpstr>26 Strona-3</vt:lpstr>
      <vt:lpstr>27 Strona-1</vt:lpstr>
      <vt:lpstr>27 Strona-2</vt:lpstr>
      <vt:lpstr>27 Strona-3</vt:lpstr>
      <vt:lpstr>27 Strona-4</vt:lpstr>
      <vt:lpstr>27 Strona-5</vt:lpstr>
      <vt:lpstr>28 Strona-1</vt:lpstr>
      <vt:lpstr>28 Strona-2</vt:lpstr>
      <vt:lpstr>28 Strona-3</vt:lpstr>
      <vt:lpstr>28 Strona-4</vt:lpstr>
      <vt:lpstr>29 Strona-1</vt:lpstr>
      <vt:lpstr>29 Strona-2</vt:lpstr>
      <vt:lpstr>29 Strona-3</vt:lpstr>
      <vt:lpstr>29 Strona-4</vt:lpstr>
      <vt:lpstr>30 Strona-1</vt:lpstr>
      <vt:lpstr>30 Strona-2</vt:lpstr>
      <vt:lpstr>30 Strona-3</vt:lpstr>
      <vt:lpstr>30 Strona-4</vt:lpstr>
      <vt:lpstr>30 Strona-5</vt:lpstr>
      <vt:lpstr>30 Strona-6</vt:lpstr>
      <vt:lpstr>31 Strona-1</vt:lpstr>
      <vt:lpstr>31 Strona-2</vt:lpstr>
      <vt:lpstr>31 Strona-3</vt:lpstr>
      <vt:lpstr>31 Strona-4</vt:lpstr>
      <vt:lpstr>31 Strona-5</vt:lpstr>
      <vt:lpstr>31 Strona-6</vt:lpstr>
      <vt:lpstr>31 Strona-7</vt:lpstr>
      <vt:lpstr>32 Strona-1</vt:lpstr>
      <vt:lpstr>32 Strona-2</vt:lpstr>
      <vt:lpstr>32 Strona-3</vt:lpstr>
      <vt:lpstr>32 Strona-4</vt:lpstr>
      <vt:lpstr>33 Strona-1</vt:lpstr>
      <vt:lpstr>33 Strona-2</vt:lpstr>
      <vt:lpstr>33 Strona-3</vt:lpstr>
      <vt:lpstr>33 Strona-4</vt:lpstr>
      <vt:lpstr>33 Strona-5</vt:lpstr>
      <vt:lpstr>34 Strona-1</vt:lpstr>
      <vt:lpstr>34 Strona-2</vt:lpstr>
      <vt:lpstr>34 Strona-3</vt:lpstr>
      <vt:lpstr>35 Strona-1</vt:lpstr>
      <vt:lpstr>35 Strona-2</vt:lpstr>
      <vt:lpstr>35 Strona-3</vt:lpstr>
      <vt:lpstr>35 Strona-4</vt:lpstr>
      <vt:lpstr>35 Strona-5</vt:lpstr>
      <vt:lpstr>36 Strona-1</vt:lpstr>
      <vt:lpstr>36 Strona-2</vt:lpstr>
      <vt:lpstr>36 Strona-3</vt:lpstr>
      <vt:lpstr>36 Strona-4</vt:lpstr>
      <vt:lpstr>36 Strona-5</vt:lpstr>
      <vt:lpstr>37 Strona-1</vt:lpstr>
      <vt:lpstr>37 Strona-2</vt:lpstr>
      <vt:lpstr>37 Strona-3</vt:lpstr>
      <vt:lpstr>37 Strona-4</vt:lpstr>
      <vt:lpstr>37 Strona-5</vt:lpstr>
      <vt:lpstr>37 Strona-6</vt:lpstr>
      <vt:lpstr>37 Strona-7</vt:lpstr>
      <vt:lpstr>38 Strona-1</vt:lpstr>
      <vt:lpstr>38 Strona-2</vt:lpstr>
      <vt:lpstr>38 Strona-3</vt:lpstr>
      <vt:lpstr>39 Strona-1</vt:lpstr>
      <vt:lpstr>39 Strona-2</vt:lpstr>
      <vt:lpstr>39 Strona-3</vt:lpstr>
      <vt:lpstr>40 Strona-1</vt:lpstr>
      <vt:lpstr>40 Strona-2</vt:lpstr>
      <vt:lpstr>40 Strona-3</vt:lpstr>
      <vt:lpstr>40 Strona-4</vt:lpstr>
      <vt:lpstr>40 Strona-5</vt:lpstr>
      <vt:lpstr>41 Strona-1</vt:lpstr>
      <vt:lpstr>41 Strona-2</vt:lpstr>
      <vt:lpstr>41 Strona-3</vt:lpstr>
      <vt:lpstr>41 Strona-4</vt:lpstr>
      <vt:lpstr>42 Strona-1</vt:lpstr>
      <vt:lpstr>42 Strona-2</vt:lpstr>
      <vt:lpstr>43 Strona-1</vt:lpstr>
      <vt:lpstr>43 Strona-2</vt:lpstr>
      <vt:lpstr>44 Strona-1</vt:lpstr>
      <vt:lpstr>44 Strona-2</vt:lpstr>
      <vt:lpstr>45 Strona-1</vt:lpstr>
      <vt:lpstr>45 Strona-2</vt:lpstr>
      <vt:lpstr>46 Strona</vt:lpstr>
      <vt:lpstr>47 Strona</vt:lpstr>
      <vt:lpstr>48 Strona</vt:lpstr>
      <vt:lpstr>Bezpieczeństwo_publiczne</vt:lpstr>
      <vt:lpstr>Bezpieczeństwo_publiczne_2</vt:lpstr>
      <vt:lpstr>Bezpieczeństwo_publiczne_3</vt:lpstr>
      <vt:lpstr>Bezpieczeństwo_publiczne_4</vt:lpstr>
      <vt:lpstr>Ceny</vt:lpstr>
      <vt:lpstr>Ceny_2</vt:lpstr>
      <vt:lpstr>Edukacja</vt:lpstr>
      <vt:lpstr>Edukacja_2</vt:lpstr>
      <vt:lpstr>Edukacja_3</vt:lpstr>
      <vt:lpstr>Edukacja_4</vt:lpstr>
      <vt:lpstr>Edukacja_5</vt:lpstr>
      <vt:lpstr>Edukacja_6</vt:lpstr>
      <vt:lpstr>Edukacja_7</vt:lpstr>
      <vt:lpstr>Finanse_przedsiębiorstw._Inwestycje</vt:lpstr>
      <vt:lpstr>Finanse_przedsiębiorstw._Inwestycje_2</vt:lpstr>
      <vt:lpstr>Finanse_przedsiębiorstw._Inwestycje_3</vt:lpstr>
      <vt:lpstr>Finanse_publiczne</vt:lpstr>
      <vt:lpstr>Finanse_publiczne_2</vt:lpstr>
      <vt:lpstr>Finanse_publiczne_3</vt:lpstr>
      <vt:lpstr>Finanse_publiczne_4</vt:lpstr>
      <vt:lpstr>Gospodarka_morska</vt:lpstr>
      <vt:lpstr>Gospodarka_morska_2</vt:lpstr>
      <vt:lpstr>Gospodarka_morska_3</vt:lpstr>
      <vt:lpstr>Gospodarka_morska_4</vt:lpstr>
      <vt:lpstr>Gospodarka_morska_5</vt:lpstr>
      <vt:lpstr>Gospodarka_morska_6</vt:lpstr>
      <vt:lpstr>Gospodarka_morska_7</vt:lpstr>
      <vt:lpstr>Gospodarstwa_domowe</vt:lpstr>
      <vt:lpstr>Gospodarstwa_domowe_2</vt:lpstr>
      <vt:lpstr>Gospodarstwa_domowe_3</vt:lpstr>
      <vt:lpstr>Gospodarstwa_domowe_4</vt:lpstr>
      <vt:lpstr>Handel</vt:lpstr>
      <vt:lpstr>Handel_2</vt:lpstr>
      <vt:lpstr>Handel_3</vt:lpstr>
      <vt:lpstr>Handel_4</vt:lpstr>
      <vt:lpstr>Handel_5</vt:lpstr>
      <vt:lpstr>Infrastruktura_komunalna._Mieszkania</vt:lpstr>
      <vt:lpstr>Infrastruktura_komunalna._Mieszkania_2</vt:lpstr>
      <vt:lpstr>Infrastruktura_komunalna._Mieszkania_3</vt:lpstr>
      <vt:lpstr>Infrastruktura_komunalna._Mieszkania_4</vt:lpstr>
      <vt:lpstr>Infrastruktura_komunalna._Mieszkania_5</vt:lpstr>
      <vt:lpstr>Infrastruktura_komunalna._Mieszkania_6</vt:lpstr>
      <vt:lpstr>Infrastruktura_komunalna._Mieszkania_7</vt:lpstr>
      <vt:lpstr>Kultura._Sport</vt:lpstr>
      <vt:lpstr>Kultura._Sport_2</vt:lpstr>
      <vt:lpstr>Kultura._Sport_3</vt:lpstr>
      <vt:lpstr>Kultura._Sport_4</vt:lpstr>
      <vt:lpstr>Ludność</vt:lpstr>
      <vt:lpstr>Ludność_10</vt:lpstr>
      <vt:lpstr>Ludność_11</vt:lpstr>
      <vt:lpstr>Ludność_2</vt:lpstr>
      <vt:lpstr>Ludność_3</vt:lpstr>
      <vt:lpstr>Ludność_4</vt:lpstr>
      <vt:lpstr>Ludność_5</vt:lpstr>
      <vt:lpstr>Ludność_6</vt:lpstr>
      <vt:lpstr>Ludność_7</vt:lpstr>
      <vt:lpstr>Ludność_8</vt:lpstr>
      <vt:lpstr>Ludność_9</vt:lpstr>
      <vt:lpstr>Nauka_i_technika</vt:lpstr>
      <vt:lpstr>Nauka_i_technika_2</vt:lpstr>
      <vt:lpstr>Nauka_i_technika_3</vt:lpstr>
      <vt:lpstr>Nauka_i_technika_4</vt:lpstr>
      <vt:lpstr>Obszar_Metropolitalny_Gdańsk_Gdynia_Sopot</vt:lpstr>
      <vt:lpstr>Obszar_Metropolitalny_Gdańsk_Gdynia_Sopot_2</vt:lpstr>
      <vt:lpstr>Ochrona_środowiska</vt:lpstr>
      <vt:lpstr>Ochrona_środowiska_10</vt:lpstr>
      <vt:lpstr>Ochrona_środowiska_11</vt:lpstr>
      <vt:lpstr>Ochrona_środowiska_12</vt:lpstr>
      <vt:lpstr>Ochrona_środowiska_13</vt:lpstr>
      <vt:lpstr>Ochrona_środowiska_2</vt:lpstr>
      <vt:lpstr>Ochrona_środowiska_3</vt:lpstr>
      <vt:lpstr>Ochrona_środowiska_4</vt:lpstr>
      <vt:lpstr>Ochrona_środowiska_5</vt:lpstr>
      <vt:lpstr>Ochrona_środowiska_6</vt:lpstr>
      <vt:lpstr>Ochrona_środowiska_7</vt:lpstr>
      <vt:lpstr>Ochrona_środowiska_8</vt:lpstr>
      <vt:lpstr>Ochrona_środowiska_9</vt:lpstr>
      <vt:lpstr>Ochrona_zdrowia_i_pomoc_społeczna</vt:lpstr>
      <vt:lpstr>Ochrona_zdrowia_i_pomoc_społeczna_10</vt:lpstr>
      <vt:lpstr>Ochrona_zdrowia_i_pomoc_społeczna_2</vt:lpstr>
      <vt:lpstr>Ochrona_zdrowia_i_pomoc_społeczna_3</vt:lpstr>
      <vt:lpstr>Ochrona_zdrowia_i_pomoc_społeczna_4</vt:lpstr>
      <vt:lpstr>Ochrona_zdrowia_i_pomoc_społeczna_5</vt:lpstr>
      <vt:lpstr>Ochrona_zdrowia_i_pomoc_społeczna_6</vt:lpstr>
      <vt:lpstr>Ochrona_zdrowia_i_pomoc_społeczna_7</vt:lpstr>
      <vt:lpstr>Ochrona_zdrowia_i_pomoc_społeczna_8</vt:lpstr>
      <vt:lpstr>Ochrona_zdrowia_i_pomoc_społeczna_9</vt:lpstr>
      <vt:lpstr>Podmioty_gospodarki_narodowej</vt:lpstr>
      <vt:lpstr>Podmioty_gospodarki_narodowej_2</vt:lpstr>
      <vt:lpstr>Podmioty_gospodarki_narodowej_3</vt:lpstr>
      <vt:lpstr>Podmioty_gospodarki_narodowej_4</vt:lpstr>
      <vt:lpstr>Podmioty_gospodarki_narodowej_5</vt:lpstr>
      <vt:lpstr>Powierzchnia_województwa_i_podział_administracyjny</vt:lpstr>
      <vt:lpstr>Powierzchnia_województwa_i_podział_administracyjny_2</vt:lpstr>
      <vt:lpstr>Przemysł_i_budownictwo</vt:lpstr>
      <vt:lpstr>Przemysł_i_budownictwo_2</vt:lpstr>
      <vt:lpstr>Przemysł_i_budownictwo_3</vt:lpstr>
      <vt:lpstr>Rachunki_regionalne</vt:lpstr>
      <vt:lpstr>Rachunki_regionalne_2</vt:lpstr>
      <vt:lpstr>Rachunki_regionalne_3</vt:lpstr>
      <vt:lpstr>Rachunki_regionalne_4</vt:lpstr>
      <vt:lpstr>Rolnictwo</vt:lpstr>
      <vt:lpstr>Rolnictwo_2</vt:lpstr>
      <vt:lpstr>Rolnictwo_3</vt:lpstr>
      <vt:lpstr>Rolnictwo_4</vt:lpstr>
      <vt:lpstr>Rolnictwo_5</vt:lpstr>
      <vt:lpstr>Rolnictwo_6</vt:lpstr>
      <vt:lpstr>Rolnictwo_7</vt:lpstr>
      <vt:lpstr>Rolnictwo_8</vt:lpstr>
      <vt:lpstr>Rolnictwo_9</vt:lpstr>
      <vt:lpstr>Rynek_pracy</vt:lpstr>
      <vt:lpstr>Rynek_pracy_10</vt:lpstr>
      <vt:lpstr>Rynek_pracy_11</vt:lpstr>
      <vt:lpstr>Rynek_pracy_12</vt:lpstr>
      <vt:lpstr>Rynek_pracy_13</vt:lpstr>
      <vt:lpstr>Rynek_pracy_14</vt:lpstr>
      <vt:lpstr>Rynek_pracy_15</vt:lpstr>
      <vt:lpstr>Rynek_pracy_2</vt:lpstr>
      <vt:lpstr>Rynek_pracy_3</vt:lpstr>
      <vt:lpstr>Rynek_pracy_4</vt:lpstr>
      <vt:lpstr>Rynek_pracy_5</vt:lpstr>
      <vt:lpstr>Rynek_pracy_6</vt:lpstr>
      <vt:lpstr>Rynek_pracy_7</vt:lpstr>
      <vt:lpstr>Rynek_pracy_8</vt:lpstr>
      <vt:lpstr>Rynek_pracy_9</vt:lpstr>
      <vt:lpstr>Spis_treści</vt:lpstr>
      <vt:lpstr>Społeczeństwo_informacyjne</vt:lpstr>
      <vt:lpstr>Społeczeństwo_informacyjne_2</vt:lpstr>
      <vt:lpstr>Społeczeństwo_informacyjne_3</vt:lpstr>
      <vt:lpstr>Społeczeństwo_informacyjne_4</vt:lpstr>
      <vt:lpstr>Społeczeństwo_informacyjne_5</vt:lpstr>
      <vt:lpstr>Społeczeństwo_informacyjne_6</vt:lpstr>
      <vt:lpstr>Społeczeństwo_informacyjne_7</vt:lpstr>
      <vt:lpstr>Społeczeństwo_informacyjne_8</vt:lpstr>
      <vt:lpstr>Transport</vt:lpstr>
      <vt:lpstr>Transport_2</vt:lpstr>
      <vt:lpstr>Transport_3</vt:lpstr>
      <vt:lpstr>Transport_4</vt:lpstr>
      <vt:lpstr>Transport_5</vt:lpstr>
      <vt:lpstr>Turystyka</vt:lpstr>
      <vt:lpstr>Turystyka_2</vt:lpstr>
      <vt:lpstr>Turystyka_3</vt:lpstr>
      <vt:lpstr>Turystyka_4</vt:lpstr>
      <vt:lpstr>Województwo_pomorskie_na_tle_innych_województw_w_2024_r.</vt:lpstr>
      <vt:lpstr>Województwo_pomorskie_na_tle_innych_województw_w_2024_r._2</vt:lpstr>
      <vt:lpstr>Województwo_pomorskie_na_tle_innych_województw_w_2024_r._3</vt:lpstr>
      <vt:lpstr>Województwo_pomorskie_na_tle_innych_województw_w_2024_r._4</vt:lpstr>
      <vt:lpstr>Województwo_pomorskie_na_tle_innych_województw_w_2024_r._5</vt:lpstr>
      <vt:lpstr>Województwo_pomorskie_na_tle_innych_województw_w_2024_r._6</vt:lpstr>
      <vt:lpstr>Wybrane_dane_o_miastach_na_prawach_powiatu</vt:lpstr>
      <vt:lpstr>Wybrane_dane_o_miastach_na_prawach_powiatu_2</vt:lpstr>
      <vt:lpstr>Wybrane_dane_o_miastach_na_prawach_powiatu_3</vt:lpstr>
      <vt:lpstr>Wybrane_dane_o_województwie_pomorskim_w_2024_r.</vt:lpstr>
      <vt:lpstr>Wybrane_dane_o_województwie_pomorskim_w_2024_r._2</vt:lpstr>
      <vt:lpstr>Wynagrodzenia._Emerytury_i_renty_1</vt:lpstr>
      <vt:lpstr>Wynagrodzenia._Emerytury_i_renty_2</vt:lpstr>
      <vt:lpstr>Wynagrodzenia._Emerytury_i_renty_3</vt:lpstr>
      <vt:lpstr>Wynagrodzenia._Emerytury_i_renty_4</vt:lpstr>
      <vt:lpstr>Wynagrodzenia._Emerytury_i_renty_5</vt:lpstr>
      <vt:lpstr>Wynagrodzenia._Emerytury_i_renty_6</vt:lpstr>
      <vt:lpstr>Wynagrodzenia._Emerytury_i_renty_7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Folder okolicznościowy Województwo pomorskie w liczbach 2025</dc:title>
  <dc:subject>Folder okolicznościowy</dc:subject>
  <dc:creator>Urząd Statystyczny w Gdańsku</dc:creator>
  <cp:keywords>województwo pomorskie, statystyka</cp:keywords>
  <cp:lastModifiedBy>Kowalewska Monika</cp:lastModifiedBy>
  <dcterms:created xsi:type="dcterms:W3CDTF">2020-09-01T11:42:11Z</dcterms:created>
  <dcterms:modified xsi:type="dcterms:W3CDTF">2025-09-10T11:42:17Z</dcterms:modified>
  <cp:category>opracowanie statystyczne</cp:category>
</cp:coreProperties>
</file>