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drawings/drawing1.xml" ContentType="application/vnd.openxmlformats-officedocument.drawing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dane an\ludność2025\publikacja\dostępność Excel\"/>
    </mc:Choice>
  </mc:AlternateContent>
  <xr:revisionPtr revIDLastSave="0" documentId="13_ncr:1_{E41889D3-820F-4DDA-82C2-A6E1F4FA80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  <sheet name="Mapa 4" sheetId="5" r:id="rId5"/>
    <sheet name="Mapa 5" sheetId="6" r:id="rId6"/>
    <sheet name="Mapa 6" sheetId="7" r:id="rId7"/>
    <sheet name="Mapa 7" sheetId="8" r:id="rId8"/>
    <sheet name="Mapa 8" sheetId="9" r:id="rId9"/>
    <sheet name="Mapa 9" sheetId="10" r:id="rId10"/>
    <sheet name="Mapa 10" sheetId="11" r:id="rId11"/>
    <sheet name="Mapa 11" sheetId="12" r:id="rId12"/>
    <sheet name="Mapa 12" sheetId="13" r:id="rId13"/>
    <sheet name="Mapa 13" sheetId="14" r:id="rId14"/>
    <sheet name="Mapa 14" sheetId="15" r:id="rId15"/>
    <sheet name="Mapa 15" sheetId="16" r:id="rId16"/>
    <sheet name="Mapa 16" sheetId="24" r:id="rId17"/>
    <sheet name="Mapa 17" sheetId="25" r:id="rId18"/>
    <sheet name="Mapa 18" sheetId="26" r:id="rId19"/>
    <sheet name="Mapa 19" sheetId="27" r:id="rId20"/>
    <sheet name="Mapa 20" sheetId="28" r:id="rId21"/>
  </sheets>
  <definedNames>
    <definedName name="_xlnm.Print_Area" localSheetId="1">'Mapa 1'!$A$1:$G$233</definedName>
    <definedName name="_xlnm.Print_Area" localSheetId="10">'Mapa 10'!$A$1:$E$39</definedName>
    <definedName name="_xlnm.Print_Area" localSheetId="11">'Mapa 11'!$A$1:$E$230</definedName>
    <definedName name="_xlnm.Print_Area" localSheetId="12">'Mapa 12'!$A$1:$E$42</definedName>
    <definedName name="_xlnm.Print_Area" localSheetId="13">'Mapa 13'!$A$1:$G$230</definedName>
    <definedName name="_xlnm.Print_Area" localSheetId="14">'Mapa 14'!$A$1:$G$230</definedName>
    <definedName name="_xlnm.Print_Area" localSheetId="15">'Mapa 15'!$A$1:$G$230</definedName>
    <definedName name="_xlnm.Print_Area" localSheetId="16">'Mapa 16'!$A$1:$G$230</definedName>
    <definedName name="_xlnm.Print_Area" localSheetId="17">'Mapa 17'!$A$1:$I$19</definedName>
    <definedName name="_xlnm.Print_Area" localSheetId="18">'Mapa 18'!$A$1:$I$19</definedName>
    <definedName name="_xlnm.Print_Area" localSheetId="19">'Mapa 19'!$A$1:$D$40</definedName>
    <definedName name="_xlnm.Print_Area" localSheetId="2">'Mapa 2'!$A$1:$G$232</definedName>
    <definedName name="_xlnm.Print_Area" localSheetId="20">'Mapa 20'!$A$1:$K$230</definedName>
    <definedName name="_xlnm.Print_Area" localSheetId="3">'Mapa 3'!$A$1:$G$126</definedName>
    <definedName name="_xlnm.Print_Area" localSheetId="4">'Mapa 4'!$A$1:$G$232</definedName>
    <definedName name="_xlnm.Print_Area" localSheetId="5">'Mapa 5'!$A$1:$G$232</definedName>
    <definedName name="_xlnm.Print_Area" localSheetId="6">'Mapa 6'!$A$1:$D$43</definedName>
    <definedName name="_xlnm.Print_Area" localSheetId="7">'Mapa 7'!$A$1:$D$43</definedName>
    <definedName name="_xlnm.Print_Area" localSheetId="8">'Mapa 8'!$A$1:$G$233</definedName>
    <definedName name="_xlnm.Print_Area" localSheetId="9">'Mapa 9'!$A$1:$G$233</definedName>
    <definedName name="_xlnm.Print_Area" localSheetId="0">'Spis map'!$A$1:$K$45</definedName>
    <definedName name="Title" localSheetId="1">'Mapa 1'!$A$6</definedName>
    <definedName name="Title" localSheetId="10">'Mapa 10'!$A$4</definedName>
    <definedName name="Title" localSheetId="11">'Mapa 11'!$A$4</definedName>
    <definedName name="Title" localSheetId="12">'Mapa 12'!$A$4</definedName>
    <definedName name="Title" localSheetId="13">'Mapa 13'!$A$4</definedName>
    <definedName name="Title" localSheetId="14">'Mapa 14'!$A$4</definedName>
    <definedName name="Title" localSheetId="15">'Mapa 15'!$A$4</definedName>
    <definedName name="Title" localSheetId="16">'Mapa 16'!$A$4</definedName>
    <definedName name="Title" localSheetId="17">'Mapa 17'!$A$4</definedName>
    <definedName name="Title" localSheetId="18">'Mapa 18'!$A$4</definedName>
    <definedName name="Title" localSheetId="19">'Mapa 19'!$A$4</definedName>
    <definedName name="Title" localSheetId="2">'Mapa 2'!$A$6</definedName>
    <definedName name="Title" localSheetId="20">'Mapa 20'!$A$4</definedName>
    <definedName name="Title" localSheetId="3">'Mapa 3'!$A$6</definedName>
    <definedName name="Title" localSheetId="4">'Mapa 4'!$A$6</definedName>
    <definedName name="Title" localSheetId="5">'Mapa 5'!$A$6</definedName>
    <definedName name="Title" localSheetId="6">'Mapa 6'!$A$6</definedName>
    <definedName name="Title" localSheetId="7">'Mapa 7'!$A$6</definedName>
    <definedName name="Title" localSheetId="8">'Mapa 8'!$A$6</definedName>
    <definedName name="Title" localSheetId="9">'Mapa 9'!$A$6</definedName>
    <definedName name="Title1" localSheetId="1">'Mapa 1'!$E$6</definedName>
    <definedName name="Title1" localSheetId="13">'Mapa 13'!$E$4</definedName>
    <definedName name="Title1" localSheetId="14">'Mapa 14'!$E$4</definedName>
    <definedName name="Title1" localSheetId="15">'Mapa 15'!$E$4</definedName>
    <definedName name="Title1" localSheetId="16">'Mapa 16'!$E$4</definedName>
    <definedName name="Title1" localSheetId="2">'Mapa 2'!$E$6</definedName>
    <definedName name="Title1" localSheetId="20">'Mapa 20'!$G$4</definedName>
    <definedName name="Title1" localSheetId="3">'Mapa 3'!$E$6</definedName>
    <definedName name="Title1" localSheetId="4">'Mapa 4'!$E$6</definedName>
    <definedName name="Title1" localSheetId="5">'Mapa 5'!$E$6</definedName>
    <definedName name="Title1" localSheetId="8">'Mapa 8'!$E$6</definedName>
    <definedName name="Title1" localSheetId="9">'Mapa 9'!$E$6</definedName>
    <definedName name="_xlnm.Print_Titles" localSheetId="1">'Mapa 1'!$1:$7</definedName>
    <definedName name="_xlnm.Print_Titles" localSheetId="10">'Mapa 10'!$1:$4</definedName>
    <definedName name="_xlnm.Print_Titles" localSheetId="11">'Mapa 11'!$1:$4</definedName>
    <definedName name="_xlnm.Print_Titles" localSheetId="13">'Mapa 13'!$1:$4</definedName>
    <definedName name="_xlnm.Print_Titles" localSheetId="14">'Mapa 14'!$1:$4</definedName>
    <definedName name="_xlnm.Print_Titles" localSheetId="15">'Mapa 15'!$1:$4</definedName>
    <definedName name="_xlnm.Print_Titles" localSheetId="16">'Mapa 16'!$1:$4</definedName>
    <definedName name="_xlnm.Print_Titles" localSheetId="2">'Mapa 2'!$1:$6</definedName>
    <definedName name="_xlnm.Print_Titles" localSheetId="20">'Mapa 20'!$1:$4</definedName>
    <definedName name="_xlnm.Print_Titles" localSheetId="3">'Mapa 3'!$1:$7</definedName>
    <definedName name="_xlnm.Print_Titles" localSheetId="4">'Mapa 4'!$1:$6</definedName>
    <definedName name="_xlnm.Print_Titles" localSheetId="5">'Mapa 5'!$1:$6</definedName>
    <definedName name="_xlnm.Print_Titles" localSheetId="8">'Mapa 8'!$1:$7</definedName>
    <definedName name="_xlnm.Print_Titles" localSheetId="9">'Mapa 9'!$1:$7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1" l="1"/>
  <c r="H20" i="11"/>
  <c r="H18" i="11"/>
  <c r="H17" i="11"/>
  <c r="H15" i="11"/>
  <c r="H14" i="11"/>
</calcChain>
</file>

<file path=xl/sharedStrings.xml><?xml version="1.0" encoding="utf-8"?>
<sst xmlns="http://schemas.openxmlformats.org/spreadsheetml/2006/main" count="8284" uniqueCount="905">
  <si>
    <t>Sytuacja demograficzna województwa wielkopolskiego w 2025 r.</t>
  </si>
  <si>
    <t>Demographic situation of Wielkopolskie Voivodship in 2025</t>
  </si>
  <si>
    <t>Map 1. Population in 2025</t>
  </si>
  <si>
    <t>Map 2. Population density in 2025</t>
  </si>
  <si>
    <t>Map 3. Urbanization rate in 2025</t>
  </si>
  <si>
    <t>Map 4. Feminisation ratio in 2025</t>
  </si>
  <si>
    <t>Spis map</t>
  </si>
  <si>
    <t>List of maps</t>
  </si>
  <si>
    <t xml:space="preserve">Mapa 1. </t>
  </si>
  <si>
    <t>Map 1.</t>
  </si>
  <si>
    <t xml:space="preserve">Mapa 2. </t>
  </si>
  <si>
    <t>Map 2.</t>
  </si>
  <si>
    <t xml:space="preserve">Mapa 3. </t>
  </si>
  <si>
    <t>Map 3.</t>
  </si>
  <si>
    <t xml:space="preserve">Mapa 4. </t>
  </si>
  <si>
    <t>Map 4.</t>
  </si>
  <si>
    <t>Mapa 5.</t>
  </si>
  <si>
    <t>Map 5.</t>
  </si>
  <si>
    <t xml:space="preserve">Mapa 6. </t>
  </si>
  <si>
    <t>Map 6.</t>
  </si>
  <si>
    <t>Mapa 7.</t>
  </si>
  <si>
    <t>Map 7.</t>
  </si>
  <si>
    <t xml:space="preserve">Mapa 8. </t>
  </si>
  <si>
    <t>Map 8.</t>
  </si>
  <si>
    <t xml:space="preserve">Mapa 9. </t>
  </si>
  <si>
    <t>Map 9.</t>
  </si>
  <si>
    <t xml:space="preserve">Mapa 10. </t>
  </si>
  <si>
    <t>Map 10.</t>
  </si>
  <si>
    <t xml:space="preserve">Mapa 11. </t>
  </si>
  <si>
    <t>Map 11.</t>
  </si>
  <si>
    <t xml:space="preserve">Mapa 12. </t>
  </si>
  <si>
    <t>Map 12.</t>
  </si>
  <si>
    <t xml:space="preserve">Mapa 13. </t>
  </si>
  <si>
    <t>Map 13.</t>
  </si>
  <si>
    <t xml:space="preserve">Mapa 14. </t>
  </si>
  <si>
    <t>Map 14.</t>
  </si>
  <si>
    <t xml:space="preserve">Mapa 15. </t>
  </si>
  <si>
    <t>Map 15.</t>
  </si>
  <si>
    <t xml:space="preserve">Mapa 16. </t>
  </si>
  <si>
    <t>Map 16.</t>
  </si>
  <si>
    <t xml:space="preserve">Ludność w 2025 r. </t>
  </si>
  <si>
    <t>Population in 2025</t>
  </si>
  <si>
    <t xml:space="preserve">Gęstość zaludnienia w 2025 r. </t>
  </si>
  <si>
    <t>Population density in 2025</t>
  </si>
  <si>
    <t xml:space="preserve">Wskaźnik urbanizacji w 2025 r. </t>
  </si>
  <si>
    <t>Urbanization rate in 2025</t>
  </si>
  <si>
    <t>Współczynnik feminizacji w 2025 r.</t>
  </si>
  <si>
    <t>Feminisation ratio in 2025</t>
  </si>
  <si>
    <t xml:space="preserve">Ludność w wieku nieprodukcyjnym na 100 osób w wieku produkcyjnym w 2025 r. </t>
  </si>
  <si>
    <t>Non-working age population per 100 persons of working age in 2025</t>
  </si>
  <si>
    <t xml:space="preserve">Mediana wieku ludności według płci w 2025 r. </t>
  </si>
  <si>
    <t xml:space="preserve">Mediana wieku ludności według miejsca zamieszkania w 2025 r. </t>
  </si>
  <si>
    <t>Median age of population by place of residence in 2025</t>
  </si>
  <si>
    <t>Współczynnik starości demograficznej w 2025 r.</t>
  </si>
  <si>
    <t>The rate of demographic ageing in 2025</t>
  </si>
  <si>
    <t xml:space="preserve">Wskaźnik wsparcia osób najstarszych w 2025 r. </t>
  </si>
  <si>
    <t>Elderly support ratio in 2025</t>
  </si>
  <si>
    <t>Classification of powiats by economic groups of age in 2025</t>
  </si>
  <si>
    <t>Klasyfikacja gmin według ekonomicznych grup wieku w 2025 r.</t>
  </si>
  <si>
    <t>Classification of gminas by economic groups of age in 2025</t>
  </si>
  <si>
    <t xml:space="preserve">Małżeństwa (cywilne i wyznaniowe) zawarte w 2025 r. </t>
  </si>
  <si>
    <t>Civil marriages and religious marriages in 2025</t>
  </si>
  <si>
    <t xml:space="preserve">Urodzenia żywe na 1000 ludności w 2025 r. </t>
  </si>
  <si>
    <t>Live births per 1000 population in 2025</t>
  </si>
  <si>
    <t xml:space="preserve">Zgony na 1000 ludności w 2025 r. </t>
  </si>
  <si>
    <t>Deaths per 1000 population in 2025</t>
  </si>
  <si>
    <t>Przyrost naturalny na 1000 ludności w 2025 r.</t>
  </si>
  <si>
    <t>Natural increase per 1000 population in 2025</t>
  </si>
  <si>
    <t xml:space="preserve">Saldo migracji wewnętrznych i zagranicznych na pobyt stały na 1000 ludności w 2025 r. </t>
  </si>
  <si>
    <t>Internal and international net migration for permanent residence per 1000 population in 2025</t>
  </si>
  <si>
    <t xml:space="preserve">Napływ migrantów z innych województw do województwa wielkopolskiego na pobyt stały według płci w 2025 r. </t>
  </si>
  <si>
    <t>Inflow of migrants from other voivodships to Wielkopolskie Voivodship for permanent residence by sex in 2025</t>
  </si>
  <si>
    <t xml:space="preserve">Odpływ migrantów z województwa wielkopolskiego do innych województw na pobyt stały według płci w 2025 r. </t>
  </si>
  <si>
    <t>Outflow of migrants from Wielkopolskie Voivodship to other voivodships for permanent residence by sex in 2025</t>
  </si>
  <si>
    <t xml:space="preserve">Typologia demograficzna gmin i powiatów według metody Webba w latach 2020–2025 </t>
  </si>
  <si>
    <t>Demographic typology of gminas and powiats by Webb’s method in 2020–2025</t>
  </si>
  <si>
    <t>Median age of population by sex in 2025</t>
  </si>
  <si>
    <t xml:space="preserve">Mapa 17. </t>
  </si>
  <si>
    <t>Map 17.</t>
  </si>
  <si>
    <t xml:space="preserve">Mapa 18. </t>
  </si>
  <si>
    <t>Map 18.</t>
  </si>
  <si>
    <t xml:space="preserve">Mapa 19. </t>
  </si>
  <si>
    <t>Map 19.</t>
  </si>
  <si>
    <t xml:space="preserve">Mapa 20. </t>
  </si>
  <si>
    <t>Map 20.</t>
  </si>
  <si>
    <t>Powrót/back</t>
  </si>
  <si>
    <t xml:space="preserve">Mapa 1. Ludność w 2025 r.  </t>
  </si>
  <si>
    <t xml:space="preserve">Mapa 2. Gęstość zaludnienia w 2025 r.  </t>
  </si>
  <si>
    <t xml:space="preserve">Mapa 3. Wskaźnik urbanizacji w 2025 r.  </t>
  </si>
  <si>
    <t xml:space="preserve">Mapa 4. Współczynnik feminizacji w 2025 r. </t>
  </si>
  <si>
    <t xml:space="preserve">Mapa 5. Ludność w wieku nieprodukcyjnym na 100 osób w wieku produkcyjnym w 2025 r. </t>
  </si>
  <si>
    <t>Map 5. Non-working age population per 100 persons of working age in 2025</t>
  </si>
  <si>
    <t xml:space="preserve">Mapa 6. Mediana wieku ludności według płci w 2025 r.  </t>
  </si>
  <si>
    <t>Map 6. Median age of population by sex in 2025</t>
  </si>
  <si>
    <t xml:space="preserve">Mapa 7. Mediana wieku ludności według miejsca zamieszkania w 2025 r. </t>
  </si>
  <si>
    <t>Map 7. Median age of population by place of residence in 2025</t>
  </si>
  <si>
    <t xml:space="preserve">Mapa 8. Współczynnik starości demograficznej w 2025 r. </t>
  </si>
  <si>
    <t>Map 8. The rate of demographic ageing in 2025</t>
  </si>
  <si>
    <t>Map 9. Elderly support ratio in 2025</t>
  </si>
  <si>
    <t xml:space="preserve">Mapa 9. Wskaźnik wsparcia osób najstarszych w 2025 r.  </t>
  </si>
  <si>
    <t xml:space="preserve">Klasyfikacja powiatów według ekonomicznych grup wieku w 2025 r. </t>
  </si>
  <si>
    <t xml:space="preserve">Mapa 10. Klasyfikacja powiatów według ekonomicznych grup wieku w 2025 r.  </t>
  </si>
  <si>
    <t>Map 10. Classification of powiats by economic groups of age in 2025</t>
  </si>
  <si>
    <t xml:space="preserve">Mapa 11. Klasyfikacja gmin według ekonomicznych grup wieku w 2025 r. </t>
  </si>
  <si>
    <t>Map 11. Classification of gminas by economic groups of age in 2025</t>
  </si>
  <si>
    <t xml:space="preserve">Mapa 12. Małżeństwa (cywilne i wyznaniowe) zawarte w 2025 r.  </t>
  </si>
  <si>
    <t>Map 12. Civil marriages and religious marriages in 2025</t>
  </si>
  <si>
    <t xml:space="preserve">Mapa 13. Urodzenia żywe na 1000 ludności w 2025 r.  </t>
  </si>
  <si>
    <t>Map 13. Live births per 1000 population in 2025</t>
  </si>
  <si>
    <t xml:space="preserve">Mapa 14. Zgony na 1000 ludności w 2025 r.  </t>
  </si>
  <si>
    <t>Map 14. Deaths per 1000 population in 2025</t>
  </si>
  <si>
    <t xml:space="preserve">Mapa 15. Przyrost naturalny na 1000 ludności w 2025 r. </t>
  </si>
  <si>
    <t>Map 15. Natural increase per 1000 population in 2025</t>
  </si>
  <si>
    <t xml:space="preserve">Mapa 16. Saldo migracji wewnętrznych i zagranicznych na pobyt stały na 1000 ludności w 2025 r.  </t>
  </si>
  <si>
    <t>Map 16. Internal and international net migration for permanent residence per 1000 population in 2025</t>
  </si>
  <si>
    <t xml:space="preserve">Mapa 17. Napływ migrantów z innych województw do województwa wielkopolskiego na pobyt stały według płci w 2025 r.  </t>
  </si>
  <si>
    <t>Map 17. Inflow of migrants from other voivodships to Wielkopolskie Voivodship for permanent residence by sex in 2025</t>
  </si>
  <si>
    <t xml:space="preserve">Mapa 18. Odpływ migrantów z województwa wielkopolskiego do innych województw na pobyt stały według płci w 2025 r.  </t>
  </si>
  <si>
    <t>Map 18. Outflow of migrants from Wielkopolskie Voivodship to other voivodships for permanent residence by sex in 2025</t>
  </si>
  <si>
    <t xml:space="preserve">Mapa 20. Typologia demograficzna gmin i powiatów według metody Webba w latach 2020–2025  </t>
  </si>
  <si>
    <t>Map 20. Demographic typology of gminas and powiats by Webb’s method in 2020–2025</t>
  </si>
  <si>
    <t>As of 31 December</t>
  </si>
  <si>
    <t>Stan w dniu 31 grudnia</t>
  </si>
  <si>
    <t>TERYT</t>
  </si>
  <si>
    <t>0000000</t>
  </si>
  <si>
    <t>POLSKA</t>
  </si>
  <si>
    <t>3000000</t>
  </si>
  <si>
    <t>WIELKOPOLSKIE</t>
  </si>
  <si>
    <t>3001011</t>
  </si>
  <si>
    <t>Chodzież (1)</t>
  </si>
  <si>
    <t>3001023</t>
  </si>
  <si>
    <t>Budzyń (3)</t>
  </si>
  <si>
    <t>3001032</t>
  </si>
  <si>
    <t>Chodzież (2)</t>
  </si>
  <si>
    <t>3001043</t>
  </si>
  <si>
    <t>Margonin (3)</t>
  </si>
  <si>
    <t>3001053</t>
  </si>
  <si>
    <t>Szamocin (3)</t>
  </si>
  <si>
    <t>3002011</t>
  </si>
  <si>
    <t>Czarnków (1)</t>
  </si>
  <si>
    <t>3002022</t>
  </si>
  <si>
    <t>Czarnków (2)</t>
  </si>
  <si>
    <t>3002032</t>
  </si>
  <si>
    <t>Drawsko (2)</t>
  </si>
  <si>
    <t>3002043</t>
  </si>
  <si>
    <t>Krzyż Wielkopolski (3)</t>
  </si>
  <si>
    <t>3002052</t>
  </si>
  <si>
    <t>Lubasz (2)</t>
  </si>
  <si>
    <t>3002062</t>
  </si>
  <si>
    <t>Połajewo (2)</t>
  </si>
  <si>
    <t>3002073</t>
  </si>
  <si>
    <t>Trzcianka (3)</t>
  </si>
  <si>
    <t>3002083</t>
  </si>
  <si>
    <t>Wieleń (3)</t>
  </si>
  <si>
    <t>3003011</t>
  </si>
  <si>
    <t>Gniezno (1)</t>
  </si>
  <si>
    <t>3003023</t>
  </si>
  <si>
    <t>Czerniejewo (3)</t>
  </si>
  <si>
    <t>3003032</t>
  </si>
  <si>
    <t>Gniezno (2)</t>
  </si>
  <si>
    <t>3003042</t>
  </si>
  <si>
    <t>Kiszkowo (2)</t>
  </si>
  <si>
    <t>3003053</t>
  </si>
  <si>
    <t>Kłecko (3)</t>
  </si>
  <si>
    <t>3003062</t>
  </si>
  <si>
    <t>Łubowo (2)</t>
  </si>
  <si>
    <t>3003072</t>
  </si>
  <si>
    <t>Mieleszyn (2)</t>
  </si>
  <si>
    <t>3003082</t>
  </si>
  <si>
    <t>Niechanowo (2)</t>
  </si>
  <si>
    <t>3003093</t>
  </si>
  <si>
    <t>Trzemeszno (3)</t>
  </si>
  <si>
    <t>3003103</t>
  </si>
  <si>
    <t>Witkowo (3)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</si>
  <si>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</si>
  <si>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</si>
  <si>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</si>
  <si>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</si>
  <si>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</si>
  <si>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</si>
  <si>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</si>
  <si>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Pępowo (2)</t>
  </si>
  <si>
    <t>3004052</t>
  </si>
  <si>
    <t>Piaski (2)</t>
  </si>
  <si>
    <t>3004063</t>
  </si>
  <si>
    <t>Pogorzela (3)</t>
  </si>
  <si>
    <t>3004073</t>
  </si>
  <si>
    <t>Poniec (3)</t>
  </si>
  <si>
    <t>3005012</t>
  </si>
  <si>
    <t>Granowo (2)</t>
  </si>
  <si>
    <t>3005023</t>
  </si>
  <si>
    <t>Grodzisk Wielkopolski (3)</t>
  </si>
  <si>
    <t>3005032</t>
  </si>
  <si>
    <t>Kamieniec (2)</t>
  </si>
  <si>
    <t>3005043</t>
  </si>
  <si>
    <t>Rakoniewice (3)</t>
  </si>
  <si>
    <t>3005053</t>
  </si>
  <si>
    <t>Wielichowo (3)</t>
  </si>
  <si>
    <t>3006013</t>
  </si>
  <si>
    <t>Jaraczewo (3)</t>
  </si>
  <si>
    <t>3006023</t>
  </si>
  <si>
    <t>Jarocin (3)</t>
  </si>
  <si>
    <t>3006032</t>
  </si>
  <si>
    <t>Kotlin (2)</t>
  </si>
  <si>
    <t>3006043</t>
  </si>
  <si>
    <t>Żerków (3)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</si>
  <si>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</si>
  <si>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</si>
  <si>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</si>
  <si>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</si>
  <si>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</si>
  <si>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</si>
  <si>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</si>
  <si>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</si>
  <si>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3007053</t>
  </si>
  <si>
    <t>Koźminek (3)</t>
  </si>
  <si>
    <t>3007062</t>
  </si>
  <si>
    <t>Lisków (2)</t>
  </si>
  <si>
    <t>3007072</t>
  </si>
  <si>
    <t>Mycielin (2)</t>
  </si>
  <si>
    <t>3007083</t>
  </si>
  <si>
    <t>Opatówek (3)</t>
  </si>
  <si>
    <t>3007093</t>
  </si>
  <si>
    <t>Stawiszyn (3)</t>
  </si>
  <si>
    <t>3007102</t>
  </si>
  <si>
    <t>Szczytniki (2)</t>
  </si>
  <si>
    <t>3007112</t>
  </si>
  <si>
    <t>Żelazków (2)</t>
  </si>
  <si>
    <t>3008012</t>
  </si>
  <si>
    <t>Baranów (2)</t>
  </si>
  <si>
    <t>3008022</t>
  </si>
  <si>
    <t>Bralin (2)</t>
  </si>
  <si>
    <t>3008033</t>
  </si>
  <si>
    <t>Kępno (3)</t>
  </si>
  <si>
    <t>3008042</t>
  </si>
  <si>
    <t>Łęka Opatowska (2)</t>
  </si>
  <si>
    <t>3008052</t>
  </si>
  <si>
    <t>Perzów (2)</t>
  </si>
  <si>
    <t>3008072</t>
  </si>
  <si>
    <t>Trzcinica (2)</t>
  </si>
  <si>
    <t>3009011</t>
  </si>
  <si>
    <t>Koło (1)</t>
  </si>
  <si>
    <t>3009022</t>
  </si>
  <si>
    <t>Babiak (2)</t>
  </si>
  <si>
    <t>3009032</t>
  </si>
  <si>
    <t>Chodów (2)</t>
  </si>
  <si>
    <t>3009043</t>
  </si>
  <si>
    <t>Dąbie (3)</t>
  </si>
  <si>
    <t>3009052</t>
  </si>
  <si>
    <t>Grzegorzew (2)</t>
  </si>
  <si>
    <t>3009063</t>
  </si>
  <si>
    <t>Kłodawa (3)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</si>
  <si>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</si>
  <si>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</si>
  <si>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</si>
  <si>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</si>
  <si>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</si>
  <si>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</si>
  <si>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</si>
  <si>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</si>
  <si>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3009113</t>
  </si>
  <si>
    <t>Przedecz (3)</t>
  </si>
  <si>
    <t>3010013</t>
  </si>
  <si>
    <t>Golina (3)</t>
  </si>
  <si>
    <t>3010022</t>
  </si>
  <si>
    <t>Grodziec (2)</t>
  </si>
  <si>
    <t>3010032</t>
  </si>
  <si>
    <t>Kazimierz Biskupi (2)</t>
  </si>
  <si>
    <t>3010043</t>
  </si>
  <si>
    <t>Kleczew (3)</t>
  </si>
  <si>
    <t>3010052</t>
  </si>
  <si>
    <t>Kramsk (2)</t>
  </si>
  <si>
    <t>3010062</t>
  </si>
  <si>
    <t>Krzymów (2)</t>
  </si>
  <si>
    <t>3010073</t>
  </si>
  <si>
    <t>Rychwał (3)</t>
  </si>
  <si>
    <t>3010082</t>
  </si>
  <si>
    <t>Rzgów (2)</t>
  </si>
  <si>
    <t>3010092</t>
  </si>
  <si>
    <t>Skulsk (2)</t>
  </si>
  <si>
    <t>3010103</t>
  </si>
  <si>
    <t>Sompolno (3)</t>
  </si>
  <si>
    <t>3010112</t>
  </si>
  <si>
    <t>Stare Miasto (2)</t>
  </si>
  <si>
    <t>3010123</t>
  </si>
  <si>
    <t>Ślesin (3)</t>
  </si>
  <si>
    <t>3010132</t>
  </si>
  <si>
    <t>Wierzbinek (2)</t>
  </si>
  <si>
    <t>3010142</t>
  </si>
  <si>
    <t>Wilczyn (2)</t>
  </si>
  <si>
    <t>3011011</t>
  </si>
  <si>
    <t>Kościan (1)</t>
  </si>
  <si>
    <t>3011023</t>
  </si>
  <si>
    <t>Czempiń (3)</t>
  </si>
  <si>
    <t>3011032</t>
  </si>
  <si>
    <t>Kościan (2)</t>
  </si>
  <si>
    <t>3011043</t>
  </si>
  <si>
    <t>Krzywiń (3)</t>
  </si>
  <si>
    <t>3011053</t>
  </si>
  <si>
    <t>Śmigiel (3)</t>
  </si>
  <si>
    <t>3012011</t>
  </si>
  <si>
    <t>Sulmierzyce (1)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</si>
  <si>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</si>
  <si>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</si>
  <si>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</si>
  <si>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</si>
  <si>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</si>
  <si>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</si>
  <si>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</si>
  <si>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Rozdrażew (2)</t>
  </si>
  <si>
    <t>3012063</t>
  </si>
  <si>
    <t>Zduny (3)</t>
  </si>
  <si>
    <t>3013012</t>
  </si>
  <si>
    <t>Krzemieniewo (2)</t>
  </si>
  <si>
    <t>3013022</t>
  </si>
  <si>
    <t>Lipno (2)</t>
  </si>
  <si>
    <t>3013033</t>
  </si>
  <si>
    <t>Osieczna (3)</t>
  </si>
  <si>
    <t>3013043</t>
  </si>
  <si>
    <t>Rydzyna (3)</t>
  </si>
  <si>
    <t>3013052</t>
  </si>
  <si>
    <t>Święciechowa (2)</t>
  </si>
  <si>
    <t>3013062</t>
  </si>
  <si>
    <t>Wijewo (2)</t>
  </si>
  <si>
    <t>3013072</t>
  </si>
  <si>
    <t>Włoszakowice (2)</t>
  </si>
  <si>
    <t>3014012</t>
  </si>
  <si>
    <t>Chrzypsko Wielkie (2)</t>
  </si>
  <si>
    <t>3014022</t>
  </si>
  <si>
    <t>Kwilcz (2)</t>
  </si>
  <si>
    <t>3014033</t>
  </si>
  <si>
    <t>Międzychód (3)</t>
  </si>
  <si>
    <t>3014043</t>
  </si>
  <si>
    <t>Sieraków (3)</t>
  </si>
  <si>
    <t>3015012</t>
  </si>
  <si>
    <t>Kuślin (2)</t>
  </si>
  <si>
    <t>3015023</t>
  </si>
  <si>
    <t>Lwówek (3)</t>
  </si>
  <si>
    <t>3015032</t>
  </si>
  <si>
    <t>Miedzichowo (2)</t>
  </si>
  <si>
    <t>3015043</t>
  </si>
  <si>
    <t>Nowy Tomyśl (3)</t>
  </si>
  <si>
    <t>3015053</t>
  </si>
  <si>
    <t>Opalenica (3)</t>
  </si>
  <si>
    <t>3015063</t>
  </si>
  <si>
    <t>Zbąszyń (3)</t>
  </si>
  <si>
    <t>3016013</t>
  </si>
  <si>
    <t>Oborniki (3)</t>
  </si>
  <si>
    <t>3016023</t>
  </si>
  <si>
    <t>Rogoźno (3)</t>
  </si>
  <si>
    <t>3016032</t>
  </si>
  <si>
    <t>Ryczywół (2)</t>
  </si>
  <si>
    <t>3017011</t>
  </si>
  <si>
    <t>Ostrów Wielkopolski (1)</t>
  </si>
  <si>
    <t>3017023</t>
  </si>
  <si>
    <t>Nowe Skalmierzyce (3)</t>
  </si>
  <si>
    <t>3017033</t>
  </si>
  <si>
    <t>Odolanów (3)</t>
  </si>
  <si>
    <t>3017042</t>
  </si>
  <si>
    <t>Ostrów Wielkopolski (2)</t>
  </si>
  <si>
    <t>3017052</t>
  </si>
  <si>
    <t>Przygodzice (2)</t>
  </si>
  <si>
    <t>3017063</t>
  </si>
  <si>
    <t>Raszków (3)</t>
  </si>
  <si>
    <t>3017072</t>
  </si>
  <si>
    <t>Sieroszewice (2)</t>
  </si>
  <si>
    <t>3017082</t>
  </si>
  <si>
    <t>Sośnie (2)</t>
  </si>
  <si>
    <t>3018012</t>
  </si>
  <si>
    <t>Czajków (2)</t>
  </si>
  <si>
    <t>3018022</t>
  </si>
  <si>
    <t>Doruchów (2)</t>
  </si>
  <si>
    <t>3018033</t>
  </si>
  <si>
    <t>Grabów nad Prosną (3)</t>
  </si>
  <si>
    <t>3018042</t>
  </si>
  <si>
    <t>Kobyla Góra (2)</t>
  </si>
  <si>
    <t>3018052</t>
  </si>
  <si>
    <t>Kraszewice (2)</t>
  </si>
  <si>
    <t>3018063</t>
  </si>
  <si>
    <t>Mikstat (3)</t>
  </si>
  <si>
    <t>3018073</t>
  </si>
  <si>
    <t>Ostrzeszów (3)</t>
  </si>
  <si>
    <t>3019011</t>
  </si>
  <si>
    <t>Piła (1)</t>
  </si>
  <si>
    <t>3019022</t>
  </si>
  <si>
    <t>Białośliwie (2)</t>
  </si>
  <si>
    <t>3019043</t>
  </si>
  <si>
    <t>Łobżenica (3)</t>
  </si>
  <si>
    <t>3019062</t>
  </si>
  <si>
    <t>Szydłowo (2)</t>
  </si>
  <si>
    <t>3019073</t>
  </si>
  <si>
    <t>Ujście (3)</t>
  </si>
  <si>
    <t>3019083</t>
  </si>
  <si>
    <t>Wyrzysk (3)</t>
  </si>
  <si>
    <t>3019093</t>
  </si>
  <si>
    <t>Wysoka (3)</t>
  </si>
  <si>
    <t>3020013</t>
  </si>
  <si>
    <t>Chocz (3)</t>
  </si>
  <si>
    <t>3020022</t>
  </si>
  <si>
    <t>Czermin (2)</t>
  </si>
  <si>
    <t>3020033</t>
  </si>
  <si>
    <t>Dobrzyca (3)</t>
  </si>
  <si>
    <t>3020042</t>
  </si>
  <si>
    <t>Gizałki (2)</t>
  </si>
  <si>
    <t>3020052</t>
  </si>
  <si>
    <t>Gołuchów (2)</t>
  </si>
  <si>
    <t>3020063</t>
  </si>
  <si>
    <t>Pleszew (3)</t>
  </si>
  <si>
    <t>3021011</t>
  </si>
  <si>
    <t>Luboń (1)</t>
  </si>
  <si>
    <t>3021021</t>
  </si>
  <si>
    <t>Puszczykowo (1)</t>
  </si>
  <si>
    <t>3021033</t>
  </si>
  <si>
    <t>Buk (3)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</si>
  <si>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</si>
  <si>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</si>
  <si>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</si>
  <si>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</si>
  <si>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</si>
  <si>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</si>
  <si>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</si>
  <si>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</si>
  <si>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</si>
  <si>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</si>
  <si>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</si>
  <si>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</si>
  <si>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</si>
  <si>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</si>
  <si>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</si>
  <si>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</si>
  <si>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</si>
  <si>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</si>
  <si>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</si>
  <si>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Rokietnica (2)</t>
  </si>
  <si>
    <t>3021143</t>
  </si>
  <si>
    <t>Stęszew (3)</t>
  </si>
  <si>
    <t>3021152</t>
  </si>
  <si>
    <t>Suchy Las (2)</t>
  </si>
  <si>
    <t>3021163</t>
  </si>
  <si>
    <t>Swarzędz (3)</t>
  </si>
  <si>
    <t>3021172</t>
  </si>
  <si>
    <t>Tarnowo Podgórne (2)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</si>
  <si>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</si>
  <si>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</si>
  <si>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</si>
  <si>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</si>
  <si>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</si>
  <si>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</si>
  <si>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</si>
  <si>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Pakosław (2)</t>
  </si>
  <si>
    <t>3022053</t>
  </si>
  <si>
    <t>Rawicz (3)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</si>
  <si>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</si>
  <si>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</si>
  <si>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</si>
  <si>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</si>
  <si>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</si>
  <si>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</si>
  <si>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</si>
  <si>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</si>
  <si>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</si>
  <si>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</si>
  <si>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</si>
  <si>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</si>
  <si>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</si>
  <si>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</si>
  <si>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3023083</t>
  </si>
  <si>
    <t>Zagórów (3)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</si>
  <si>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</si>
  <si>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</si>
  <si>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</si>
  <si>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</si>
  <si>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</si>
  <si>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</si>
  <si>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</si>
  <si>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</si>
  <si>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</si>
  <si>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</si>
  <si>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</si>
  <si>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</si>
  <si>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</si>
  <si>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</si>
  <si>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</si>
  <si>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</si>
  <si>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</si>
  <si>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Dominowo (2)</t>
  </si>
  <si>
    <t>3025022</t>
  </si>
  <si>
    <t>Krzykosy (2)</t>
  </si>
  <si>
    <t>3025032</t>
  </si>
  <si>
    <t>Nowe Miasto nad Wartą (2)</t>
  </si>
  <si>
    <t>3025043</t>
  </si>
  <si>
    <t>Środa Wielkopolska (3)</t>
  </si>
  <si>
    <t>3026012</t>
  </si>
  <si>
    <t>Brodnica (2)</t>
  </si>
  <si>
    <t>3026023</t>
  </si>
  <si>
    <t>Dolsk (3)</t>
  </si>
  <si>
    <t>3026033</t>
  </si>
  <si>
    <t>Książ Wielkopolski (3)</t>
  </si>
  <si>
    <t>3026043</t>
  </si>
  <si>
    <t>Śrem (3)</t>
  </si>
  <si>
    <t>3027011</t>
  </si>
  <si>
    <t>Turek (1)</t>
  </si>
  <si>
    <t>3027022</t>
  </si>
  <si>
    <t>Brudzew (2)</t>
  </si>
  <si>
    <t>3027033</t>
  </si>
  <si>
    <t>Dobra (3)</t>
  </si>
  <si>
    <t>3027042</t>
  </si>
  <si>
    <t>Kawęczyn (2)</t>
  </si>
  <si>
    <t>3027052</t>
  </si>
  <si>
    <t>Malanów (2)</t>
  </si>
  <si>
    <t>3027062</t>
  </si>
  <si>
    <t>Przykona (2)</t>
  </si>
  <si>
    <t>3027073</t>
  </si>
  <si>
    <t>Tuliszków (3)</t>
  </si>
  <si>
    <t>3027082</t>
  </si>
  <si>
    <t>Turek (2)</t>
  </si>
  <si>
    <t>3027092</t>
  </si>
  <si>
    <t>Władysławów (2)</t>
  </si>
  <si>
    <t>3028011</t>
  </si>
  <si>
    <t>Wągrowiec (1)</t>
  </si>
  <si>
    <t>3028022</t>
  </si>
  <si>
    <t>Damasławek (2)</t>
  </si>
  <si>
    <t>3028033</t>
  </si>
  <si>
    <t>Gołańcz (3)</t>
  </si>
  <si>
    <t>3028053</t>
  </si>
  <si>
    <t>Skoki (3)</t>
  </si>
  <si>
    <t>3028062</t>
  </si>
  <si>
    <t>Wapno (2)</t>
  </si>
  <si>
    <t>3028072</t>
  </si>
  <si>
    <t>Wągrowiec (2)</t>
  </si>
  <si>
    <t>3029012</t>
  </si>
  <si>
    <t>Przemęt (2)</t>
  </si>
  <si>
    <t>3029022</t>
  </si>
  <si>
    <t>Siedlec (2)</t>
  </si>
  <si>
    <t>3029033</t>
  </si>
  <si>
    <t>Wolsztyn (3)</t>
  </si>
  <si>
    <t>3030012</t>
  </si>
  <si>
    <t>Kołaczkowo (2)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</si>
  <si>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</si>
  <si>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</si>
  <si>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</si>
  <si>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</si>
  <si>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</si>
  <si>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</si>
  <si>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</si>
  <si>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</si>
  <si>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3031011</t>
  </si>
  <si>
    <t>Złotów (1)</t>
  </si>
  <si>
    <t>3031023</t>
  </si>
  <si>
    <t>Jastrowie (3)</t>
  </si>
  <si>
    <t>3031033</t>
  </si>
  <si>
    <t>Krajenka (3)</t>
  </si>
  <si>
    <t>3031042</t>
  </si>
  <si>
    <t>Lipka (2)</t>
  </si>
  <si>
    <t>3031053</t>
  </si>
  <si>
    <t>Okonek (3)</t>
  </si>
  <si>
    <t>3031062</t>
  </si>
  <si>
    <t>Tarnówka (2)</t>
  </si>
  <si>
    <t>3031072</t>
  </si>
  <si>
    <t>Zakrzewo (2)</t>
  </si>
  <si>
    <t>3031082</t>
  </si>
  <si>
    <t>Złotów (2)</t>
  </si>
  <si>
    <t>3061011</t>
  </si>
  <si>
    <t>Kalisz (1)</t>
  </si>
  <si>
    <t>3062011</t>
  </si>
  <si>
    <t>Konin (1)</t>
  </si>
  <si>
    <t>3063011</t>
  </si>
  <si>
    <t>Leszno (1)</t>
  </si>
  <si>
    <t>3064011</t>
  </si>
  <si>
    <t>Poznań (1)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</si>
  <si>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</si>
  <si>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</si>
  <si>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</si>
  <si>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</si>
  <si>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</si>
  <si>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</si>
  <si>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</si>
  <si>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</si>
  <si>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</si>
  <si>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Powiat grodziski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</si>
  <si>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</si>
  <si>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</si>
  <si>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</si>
  <si>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</si>
  <si>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</si>
  <si>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</si>
  <si>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</si>
  <si>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</si>
  <si>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</si>
  <si>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</si>
  <si>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</si>
  <si>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</si>
  <si>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</si>
  <si>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</si>
  <si>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</si>
  <si>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</si>
  <si>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</si>
  <si>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</si>
  <si>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</si>
  <si>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</si>
  <si>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</si>
  <si>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</si>
  <si>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</si>
  <si>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Powiat ostrowski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</si>
  <si>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</si>
  <si>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</si>
  <si>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</si>
  <si>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</si>
  <si>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</si>
  <si>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</si>
  <si>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</si>
  <si>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</si>
  <si>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</si>
  <si>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</si>
  <si>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</si>
  <si>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</si>
  <si>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</si>
  <si>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</si>
  <si>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</si>
  <si>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</si>
  <si>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</si>
  <si>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</si>
  <si>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</si>
  <si>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</si>
  <si>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</si>
  <si>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</si>
  <si>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</si>
  <si>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</si>
  <si>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</si>
  <si>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</si>
  <si>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</si>
  <si>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</si>
  <si>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</si>
  <si>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 Kalisz</t>
  </si>
  <si>
    <t>3062000</t>
  </si>
  <si>
    <t>Powiat m. Konin</t>
  </si>
  <si>
    <t>3063000</t>
  </si>
  <si>
    <t>Powiat m. Leszno</t>
  </si>
  <si>
    <t>3064000</t>
  </si>
  <si>
    <t>Powiat m. Poznań</t>
  </si>
  <si>
    <t>3008063</t>
  </si>
  <si>
    <t>Rychtal (3)</t>
  </si>
  <si>
    <t>3019033</t>
  </si>
  <si>
    <t>Kaczory (3)</t>
  </si>
  <si>
    <t>3019053</t>
  </si>
  <si>
    <t>Miasteczko Krajeńskie (3)</t>
  </si>
  <si>
    <t>3025053</t>
  </si>
  <si>
    <t>Zaniemyśl (3)</t>
  </si>
  <si>
    <t>3028043</t>
  </si>
  <si>
    <t>Mieścisko (3)</t>
  </si>
  <si>
    <r>
      <t xml:space="preserve">(1) — gmina miejska  </t>
    </r>
    <r>
      <rPr>
        <sz val="9.5"/>
        <color theme="0" tint="-0.499984740745262"/>
        <rFont val="Fira Sans"/>
        <family val="2"/>
        <charset val="238"/>
      </rPr>
      <t>urban gmina</t>
    </r>
  </si>
  <si>
    <r>
      <t xml:space="preserve">(2) — gmina wiejska  </t>
    </r>
    <r>
      <rPr>
        <sz val="9.5"/>
        <color theme="0" tint="-0.499984740745262"/>
        <rFont val="Fira Sans"/>
        <family val="2"/>
        <charset val="238"/>
      </rPr>
      <t>rural gmina</t>
    </r>
  </si>
  <si>
    <r>
      <t xml:space="preserve">(3) — gmina miejsko-wiejska  </t>
    </r>
    <r>
      <rPr>
        <sz val="9.5"/>
        <color theme="0" tint="-0.499984740745262"/>
        <rFont val="Fira Sans"/>
        <family val="2"/>
        <charset val="238"/>
      </rPr>
      <t>urban-rural gmina</t>
    </r>
  </si>
  <si>
    <r>
      <t xml:space="preserve">WYSZCZEGÓLNIENE
</t>
    </r>
    <r>
      <rPr>
        <sz val="9.5"/>
        <color theme="0" tint="-0.499984740745262"/>
        <rFont val="Fira Sans"/>
        <family val="2"/>
        <charset val="238"/>
      </rPr>
      <t>SPECIFICATION</t>
    </r>
  </si>
  <si>
    <r>
      <t xml:space="preserve">Wzrost / spadek
w porównaniu z 2024 r.
</t>
    </r>
    <r>
      <rPr>
        <sz val="9.5"/>
        <color theme="0" tint="-0.499984740745262"/>
        <rFont val="Fira Sans"/>
        <family val="2"/>
        <charset val="238"/>
      </rPr>
      <t>Increase/decrease compared to 2024</t>
    </r>
  </si>
  <si>
    <r>
      <t xml:space="preserve">w % </t>
    </r>
    <r>
      <rPr>
        <sz val="9.5"/>
        <color theme="0" tint="-0.499984740745262"/>
        <rFont val="Fira Sans"/>
        <family val="2"/>
        <charset val="238"/>
      </rPr>
      <t xml:space="preserve"> in %</t>
    </r>
  </si>
  <si>
    <r>
      <t>Liczba ludności na 1 km</t>
    </r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
</t>
    </r>
    <r>
      <rPr>
        <sz val="9.5"/>
        <color theme="0" tint="-0.499984740745262"/>
        <rFont val="Fira Sans"/>
        <family val="2"/>
        <charset val="238"/>
      </rPr>
      <t>Number of population per 1 km</t>
    </r>
    <r>
      <rPr>
        <vertAlign val="superscript"/>
        <sz val="9.5"/>
        <color theme="0" tint="-0.499984740745262"/>
        <rFont val="Fira Sans"/>
        <family val="2"/>
        <charset val="238"/>
      </rPr>
      <t>2</t>
    </r>
  </si>
  <si>
    <r>
      <t xml:space="preserve">Udział ludności miejskiej w ogólnej liczbie ludności
</t>
    </r>
    <r>
      <rPr>
        <sz val="9.5"/>
        <color theme="0" tint="-0.499984740745262"/>
        <rFont val="Fira Sans"/>
        <family val="2"/>
        <charset val="238"/>
      </rPr>
      <t>Share of urban population in the total population</t>
    </r>
  </si>
  <si>
    <r>
      <t xml:space="preserve">w %  </t>
    </r>
    <r>
      <rPr>
        <sz val="9.5"/>
        <color theme="0" tint="-0.499984740745262"/>
        <rFont val="Fira Sans"/>
        <family val="2"/>
        <charset val="238"/>
      </rPr>
      <t>in %</t>
    </r>
  </si>
  <si>
    <t xml:space="preserve">  Kalisz</t>
  </si>
  <si>
    <t xml:space="preserve">  Konin</t>
  </si>
  <si>
    <t xml:space="preserve">  Leszno</t>
  </si>
  <si>
    <t xml:space="preserve">  Poznań</t>
  </si>
  <si>
    <t xml:space="preserve">  Bojanowo</t>
  </si>
  <si>
    <t xml:space="preserve">  Borek Wielkopolski</t>
  </si>
  <si>
    <t xml:space="preserve">  Budzyń</t>
  </si>
  <si>
    <t xml:space="preserve">  Buk</t>
  </si>
  <si>
    <t xml:space="preserve">  Chocz</t>
  </si>
  <si>
    <t xml:space="preserve">  Chodzież</t>
  </si>
  <si>
    <t xml:space="preserve">  Czarnków</t>
  </si>
  <si>
    <t xml:space="preserve">  Czempiń</t>
  </si>
  <si>
    <t xml:space="preserve">  Czerniejewo</t>
  </si>
  <si>
    <t xml:space="preserve">  Dąbie</t>
  </si>
  <si>
    <t xml:space="preserve">  Dobra</t>
  </si>
  <si>
    <t xml:space="preserve">  Dobrzyca</t>
  </si>
  <si>
    <t xml:space="preserve">  Dolsk</t>
  </si>
  <si>
    <t xml:space="preserve">  Gniezno</t>
  </si>
  <si>
    <t xml:space="preserve">  Golina</t>
  </si>
  <si>
    <t xml:space="preserve">  Gołańcz</t>
  </si>
  <si>
    <t xml:space="preserve">  Gostyń</t>
  </si>
  <si>
    <t xml:space="preserve">  Grabów nad Prosną</t>
  </si>
  <si>
    <t xml:space="preserve">  Grodzisk Wielkopolski</t>
  </si>
  <si>
    <t xml:space="preserve">  Jaraczewo</t>
  </si>
  <si>
    <t xml:space="preserve">  Jarocin</t>
  </si>
  <si>
    <t xml:space="preserve">  Jastrowie</t>
  </si>
  <si>
    <t xml:space="preserve">  Jutrosin</t>
  </si>
  <si>
    <t xml:space="preserve">  Kaczory</t>
  </si>
  <si>
    <t xml:space="preserve">  Kępno</t>
  </si>
  <si>
    <t xml:space="preserve">  Kleczew</t>
  </si>
  <si>
    <t xml:space="preserve">  Kłecko</t>
  </si>
  <si>
    <t xml:space="preserve">  Kłodawa</t>
  </si>
  <si>
    <t xml:space="preserve">  Kobylin</t>
  </si>
  <si>
    <t xml:space="preserve">  Koło</t>
  </si>
  <si>
    <t xml:space="preserve">  Kostrzyn</t>
  </si>
  <si>
    <t xml:space="preserve">  Kościan</t>
  </si>
  <si>
    <t xml:space="preserve">  Koźmin Wielkopolski</t>
  </si>
  <si>
    <t xml:space="preserve">  Koźminek</t>
  </si>
  <si>
    <t xml:space="preserve">  Kórnik</t>
  </si>
  <si>
    <t xml:space="preserve">  Krajenka</t>
  </si>
  <si>
    <t xml:space="preserve">  Krobia</t>
  </si>
  <si>
    <t xml:space="preserve">  Krotoszyn</t>
  </si>
  <si>
    <t xml:space="preserve">  Krzywiń</t>
  </si>
  <si>
    <t xml:space="preserve">  Krzyż Wielkopolski</t>
  </si>
  <si>
    <t xml:space="preserve">  Książ Wielkopolski</t>
  </si>
  <si>
    <t xml:space="preserve">  Luboń</t>
  </si>
  <si>
    <t xml:space="preserve">  Lwówek</t>
  </si>
  <si>
    <t xml:space="preserve">  Łobżenica</t>
  </si>
  <si>
    <t xml:space="preserve">  Margonin</t>
  </si>
  <si>
    <t xml:space="preserve">  Miasteczko Krajeńskie</t>
  </si>
  <si>
    <t xml:space="preserve">  Miejska Górka</t>
  </si>
  <si>
    <t xml:space="preserve">  Mieścisko</t>
  </si>
  <si>
    <t xml:space="preserve">  Międzychód</t>
  </si>
  <si>
    <t xml:space="preserve">  Mikstat</t>
  </si>
  <si>
    <t xml:space="preserve">  Miłosław</t>
  </si>
  <si>
    <t xml:space="preserve">  Mosina</t>
  </si>
  <si>
    <t xml:space="preserve">  Murowana Goślina</t>
  </si>
  <si>
    <t xml:space="preserve">  Nekla</t>
  </si>
  <si>
    <t xml:space="preserve">  Nowe Skalmierzyce</t>
  </si>
  <si>
    <t xml:space="preserve">  Nowy Tomyśl</t>
  </si>
  <si>
    <t xml:space="preserve">  Oborniki</t>
  </si>
  <si>
    <t xml:space="preserve">  Obrzycko</t>
  </si>
  <si>
    <t xml:space="preserve">  Odolanów</t>
  </si>
  <si>
    <t xml:space="preserve">  Okonek</t>
  </si>
  <si>
    <t xml:space="preserve">  Opalenica</t>
  </si>
  <si>
    <t xml:space="preserve">  Opatówek</t>
  </si>
  <si>
    <t xml:space="preserve">  Osieczna</t>
  </si>
  <si>
    <t xml:space="preserve">  Ostroróg</t>
  </si>
  <si>
    <t xml:space="preserve">  Ostrów Wielkopolski</t>
  </si>
  <si>
    <t xml:space="preserve">  Ostrzeszów</t>
  </si>
  <si>
    <t xml:space="preserve">  Piła</t>
  </si>
  <si>
    <t xml:space="preserve">  Pleszew</t>
  </si>
  <si>
    <t xml:space="preserve">  Pniewy</t>
  </si>
  <si>
    <t xml:space="preserve">  Pobiedziska</t>
  </si>
  <si>
    <t xml:space="preserve">  Pogorzela</t>
  </si>
  <si>
    <t xml:space="preserve">  Poniec</t>
  </si>
  <si>
    <t xml:space="preserve">  Przedecz</t>
  </si>
  <si>
    <t xml:space="preserve">  Puszczykowo</t>
  </si>
  <si>
    <t xml:space="preserve">  Pyzdry</t>
  </si>
  <si>
    <t xml:space="preserve">  Rakoniewice</t>
  </si>
  <si>
    <t xml:space="preserve">  Raszków</t>
  </si>
  <si>
    <t xml:space="preserve">  Rawicz</t>
  </si>
  <si>
    <t xml:space="preserve">  Rogoźno</t>
  </si>
  <si>
    <t xml:space="preserve">  Rychtal</t>
  </si>
  <si>
    <t xml:space="preserve">  Rychwał</t>
  </si>
  <si>
    <t xml:space="preserve">  Rydzyna</t>
  </si>
  <si>
    <t xml:space="preserve">  Sieraków</t>
  </si>
  <si>
    <t xml:space="preserve">  Skoki</t>
  </si>
  <si>
    <t xml:space="preserve">  Słupca</t>
  </si>
  <si>
    <t xml:space="preserve">  Sompolno</t>
  </si>
  <si>
    <t xml:space="preserve">  Stawiszyn</t>
  </si>
  <si>
    <t xml:space="preserve">  Stęszew</t>
  </si>
  <si>
    <t xml:space="preserve">  Sulmierzyce</t>
  </si>
  <si>
    <t xml:space="preserve">  Swarzędz</t>
  </si>
  <si>
    <t xml:space="preserve">  Szamocin</t>
  </si>
  <si>
    <t xml:space="preserve">  Szamotuły</t>
  </si>
  <si>
    <t xml:space="preserve">  Ślesin</t>
  </si>
  <si>
    <t xml:space="preserve">  Śmigiel</t>
  </si>
  <si>
    <t xml:space="preserve">  Śrem</t>
  </si>
  <si>
    <t xml:space="preserve">  Środa Wielkopolska</t>
  </si>
  <si>
    <t xml:space="preserve">  Trzcianka</t>
  </si>
  <si>
    <t xml:space="preserve">  Trzemeszno</t>
  </si>
  <si>
    <t xml:space="preserve">  Tuliszków</t>
  </si>
  <si>
    <t xml:space="preserve">  Turek</t>
  </si>
  <si>
    <t xml:space="preserve">  Ujście</t>
  </si>
  <si>
    <t xml:space="preserve">  Wągrowiec</t>
  </si>
  <si>
    <t xml:space="preserve">  Wieleń</t>
  </si>
  <si>
    <t xml:space="preserve">  Wielichowo</t>
  </si>
  <si>
    <t xml:space="preserve">  Witkowo</t>
  </si>
  <si>
    <t xml:space="preserve">  Wolsztyn</t>
  </si>
  <si>
    <t xml:space="preserve">  Wronki</t>
  </si>
  <si>
    <t xml:space="preserve">  Września</t>
  </si>
  <si>
    <t xml:space="preserve">  Wyrzysk</t>
  </si>
  <si>
    <t xml:space="preserve">  Wysoka</t>
  </si>
  <si>
    <t xml:space="preserve">  Zagórów</t>
  </si>
  <si>
    <t xml:space="preserve">  Zaniemyśl</t>
  </si>
  <si>
    <t xml:space="preserve">  Zbąszyń</t>
  </si>
  <si>
    <t xml:space="preserve">  Zduny</t>
  </si>
  <si>
    <t xml:space="preserve">  Złotów</t>
  </si>
  <si>
    <t xml:space="preserve">  Żerków</t>
  </si>
  <si>
    <r>
      <t xml:space="preserve">Liczba ludności miast
</t>
    </r>
    <r>
      <rPr>
        <sz val="9.5"/>
        <color theme="0" tint="-0.499984740745262"/>
        <rFont val="Fira Sans"/>
        <family val="2"/>
        <charset val="238"/>
      </rPr>
      <t xml:space="preserve">Urban population </t>
    </r>
  </si>
  <si>
    <r>
      <t xml:space="preserve">Kobiety na 100 mężczyzn
</t>
    </r>
    <r>
      <rPr>
        <sz val="9.5"/>
        <color theme="0" tint="-0.499984740745262"/>
        <rFont val="Fira Sans"/>
        <family val="2"/>
        <charset val="238"/>
      </rPr>
      <t>Females per 100 males</t>
    </r>
  </si>
  <si>
    <r>
      <t xml:space="preserve">Ludność w wieku nieprodukcyjnym na 100 osób
w wieku produkcyjnym
</t>
    </r>
    <r>
      <rPr>
        <sz val="9.5"/>
        <color theme="0" tint="-0.499984740745262"/>
        <rFont val="Fira Sans"/>
        <family val="2"/>
        <charset val="238"/>
      </rPr>
      <t>Non-working age population per 100 persons of working age</t>
    </r>
  </si>
  <si>
    <r>
      <t xml:space="preserve">Kobiety 
</t>
    </r>
    <r>
      <rPr>
        <sz val="9.5"/>
        <color theme="0" tint="-0.499984740745262"/>
        <rFont val="Fira Sans"/>
        <family val="2"/>
        <charset val="238"/>
      </rPr>
      <t xml:space="preserve">Females </t>
    </r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</si>
  <si>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>Males</t>
    </r>
  </si>
  <si>
    <r>
      <t xml:space="preserve">Miasta
</t>
    </r>
    <r>
      <rPr>
        <sz val="9.5"/>
        <color theme="0" tint="-0.499984740745262"/>
        <rFont val="Fira Sans"/>
        <family val="2"/>
        <charset val="238"/>
      </rPr>
      <t>Urban areas</t>
    </r>
  </si>
  <si>
    <r>
      <t xml:space="preserve">Wieś
</t>
    </r>
    <r>
      <rPr>
        <sz val="9.5"/>
        <color theme="0" tint="-0.499984740745262"/>
        <rFont val="Fira Sans"/>
        <family val="2"/>
        <charset val="238"/>
      </rPr>
      <t>Rural
areas</t>
    </r>
  </si>
  <si>
    <t>.</t>
  </si>
  <si>
    <r>
      <t xml:space="preserve">Współczynnik starości demograficznej
</t>
    </r>
    <r>
      <rPr>
        <sz val="9.5"/>
        <color theme="0" tint="-0.499984740745262"/>
        <rFont val="Fira Sans"/>
        <family val="2"/>
        <charset val="238"/>
      </rPr>
      <t xml:space="preserve">The rate of demographic ageing </t>
    </r>
  </si>
  <si>
    <r>
      <t xml:space="preserve">Wskaźnik wsparcia osób najstarszych
</t>
    </r>
    <r>
      <rPr>
        <sz val="9.5"/>
        <color theme="0" tint="-0.499984740745262"/>
        <rFont val="Fira Sans"/>
        <family val="2"/>
        <charset val="238"/>
      </rPr>
      <t>Elderly support ratio</t>
    </r>
  </si>
  <si>
    <r>
      <t xml:space="preserve">osób  </t>
    </r>
    <r>
      <rPr>
        <sz val="9.5"/>
        <color theme="0" tint="-0.499984740745262"/>
        <rFont val="Fira Sans"/>
        <family val="2"/>
        <charset val="238"/>
      </rPr>
      <t>persons</t>
    </r>
  </si>
  <si>
    <r>
      <t xml:space="preserve">Małżeństwa cywilne
</t>
    </r>
    <r>
      <rPr>
        <sz val="9.5"/>
        <color theme="0" tint="-0.499984740745262"/>
        <rFont val="Fira Sans"/>
        <family val="2"/>
        <charset val="238"/>
      </rPr>
      <t>Civil marriages</t>
    </r>
  </si>
  <si>
    <r>
      <t xml:space="preserve">Małżeństwa wyznaniowe ze skutkami cywilnymi
</t>
    </r>
    <r>
      <rPr>
        <sz val="9.5"/>
        <color theme="0" tint="-0.499984740745262"/>
        <rFont val="Fira Sans"/>
        <family val="2"/>
        <charset val="238"/>
      </rPr>
      <t>Religious marriages with civil law consequences</t>
    </r>
  </si>
  <si>
    <r>
      <t xml:space="preserve">Małżeństwa zawarte
na 1000 ludności
</t>
    </r>
    <r>
      <rPr>
        <sz val="9.5"/>
        <color theme="0" tint="-0.499984740745262"/>
        <rFont val="Fira Sans"/>
        <family val="2"/>
        <charset val="238"/>
      </rPr>
      <t>Marriages contracted
per 1000 population</t>
    </r>
  </si>
  <si>
    <r>
      <t xml:space="preserve">Urodzenia żywe
na 1000 ludności
</t>
    </r>
    <r>
      <rPr>
        <sz val="9.5"/>
        <color theme="0" tint="-0.499984740745262"/>
        <rFont val="Fira Sans"/>
        <family val="2"/>
        <charset val="238"/>
      </rPr>
      <t>Live births
per 1000 population</t>
    </r>
  </si>
  <si>
    <r>
      <t>WYSZCZEGÓLNIENE</t>
    </r>
    <r>
      <rPr>
        <sz val="9.5"/>
        <color theme="0" tint="-0.499984740745262"/>
        <rFont val="Fira Sans"/>
        <family val="2"/>
        <charset val="238"/>
      </rPr>
      <t xml:space="preserve">
SPECIFICATION</t>
    </r>
  </si>
  <si>
    <r>
      <t xml:space="preserve">Zgony na 1000 ludności
</t>
    </r>
    <r>
      <rPr>
        <sz val="9.5"/>
        <color theme="0" tint="-0.499984740745262"/>
        <rFont val="Fira Sans"/>
        <family val="2"/>
        <charset val="238"/>
      </rPr>
      <t>Deaths per 1000 population</t>
    </r>
  </si>
  <si>
    <r>
      <t xml:space="preserve">Przyrost naturalny na 1000 ludności
</t>
    </r>
    <r>
      <rPr>
        <sz val="9.5"/>
        <color theme="0" tint="-0.499984740745262"/>
        <rFont val="Fira Sans"/>
        <family val="2"/>
        <charset val="238"/>
      </rPr>
      <t>Natural increase per 1000 population</t>
    </r>
  </si>
  <si>
    <r>
      <t xml:space="preserve">Saldo migracji wewnętrznych
i zagranicznych na pobyt stały
na 1000 ludności
</t>
    </r>
    <r>
      <rPr>
        <sz val="9.5"/>
        <color theme="0" tint="-0.499984740745262"/>
        <rFont val="Fira Sans"/>
        <family val="2"/>
        <charset val="238"/>
      </rPr>
      <t>Internal and international net migration for permanent residence per 1000 population</t>
    </r>
  </si>
  <si>
    <t>0200000</t>
  </si>
  <si>
    <t>0400000</t>
  </si>
  <si>
    <t>0600000</t>
  </si>
  <si>
    <t>0800000</t>
  </si>
  <si>
    <t>1000000</t>
  </si>
  <si>
    <t>1200000</t>
  </si>
  <si>
    <t>1400000</t>
  </si>
  <si>
    <t>1600000</t>
  </si>
  <si>
    <t>1800000</t>
  </si>
  <si>
    <t>2000000</t>
  </si>
  <si>
    <t>2200000</t>
  </si>
  <si>
    <t>2400000</t>
  </si>
  <si>
    <t>2600000</t>
  </si>
  <si>
    <t>2800000</t>
  </si>
  <si>
    <t>3200000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</si>
  <si>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</si>
  <si>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</si>
  <si>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</si>
  <si>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</si>
  <si>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</si>
  <si>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</si>
  <si>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</si>
  <si>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</si>
  <si>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</si>
  <si>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</si>
  <si>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</si>
  <si>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</si>
  <si>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</si>
  <si>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</si>
  <si>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</si>
  <si>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>Total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</si>
  <si>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>Females</t>
    </r>
  </si>
  <si>
    <t>2020</t>
  </si>
  <si>
    <t>2025</t>
  </si>
  <si>
    <t>V</t>
  </si>
  <si>
    <t>VI</t>
  </si>
  <si>
    <t>A&lt;18,8% B&lt;58,7% C&gt;22,6%</t>
  </si>
  <si>
    <t>I</t>
  </si>
  <si>
    <t>A&gt;18,8% B&lt;58,7% C&gt;22,6%</t>
  </si>
  <si>
    <t>II</t>
  </si>
  <si>
    <t>A&gt;18,8% B&lt;58,7% C&lt;22,6%</t>
  </si>
  <si>
    <t>III</t>
  </si>
  <si>
    <t>A&gt;18,8% B&gt;58,7% C&lt;22,6%</t>
  </si>
  <si>
    <t>IV</t>
  </si>
  <si>
    <t>A&lt;18,8% B&gt;58,7% C&lt;22,6%</t>
  </si>
  <si>
    <r>
      <t xml:space="preserve">Typy demograficzne
</t>
    </r>
    <r>
      <rPr>
        <sz val="9.5"/>
        <color theme="0" tint="-0.499984740745262"/>
        <rFont val="Fira Sans"/>
        <family val="2"/>
        <charset val="238"/>
      </rPr>
      <t>Demographic types</t>
    </r>
  </si>
  <si>
    <r>
      <t xml:space="preserve">Typy demograficzne 
</t>
    </r>
    <r>
      <rPr>
        <sz val="9.5"/>
        <color theme="0" tint="-0.499984740745262"/>
        <rFont val="Fira Sans"/>
        <family val="2"/>
        <charset val="238"/>
      </rPr>
      <t xml:space="preserve">Demographic types </t>
    </r>
  </si>
  <si>
    <r>
      <t xml:space="preserve">Typy demograficzne  
</t>
    </r>
    <r>
      <rPr>
        <sz val="9.5"/>
        <color theme="0" tint="-0.499984740745262"/>
        <rFont val="Fira Sans"/>
        <family val="2"/>
        <charset val="238"/>
      </rPr>
      <t xml:space="preserve">Demographic types  </t>
    </r>
  </si>
  <si>
    <r>
      <t xml:space="preserve">stabilizacja demograficzna </t>
    </r>
    <r>
      <rPr>
        <sz val="9.5"/>
        <color theme="0" tint="-0.499984740745262"/>
        <rFont val="Fira Sans"/>
        <family val="2"/>
        <charset val="238"/>
      </rPr>
      <t>demographic stabilization</t>
    </r>
  </si>
  <si>
    <r>
      <t xml:space="preserve">starzenie się demograficzne </t>
    </r>
    <r>
      <rPr>
        <sz val="9.5"/>
        <color theme="0" tint="-0.499984740745262"/>
        <rFont val="Fira Sans"/>
        <family val="2"/>
        <charset val="238"/>
      </rPr>
      <t>demographic ageing</t>
    </r>
  </si>
  <si>
    <r>
      <t xml:space="preserve">młodość demograficzna </t>
    </r>
    <r>
      <rPr>
        <sz val="9.5"/>
        <color theme="0" tint="-0.499984740745262"/>
        <rFont val="Fira Sans"/>
        <family val="2"/>
        <charset val="238"/>
      </rPr>
      <t>demographic youth</t>
    </r>
  </si>
  <si>
    <r>
      <t xml:space="preserve">starzenie się </t>
    </r>
    <r>
      <rPr>
        <sz val="9.5"/>
        <color theme="0" tint="-0.499984740745262"/>
        <rFont val="Fira Sans"/>
        <family val="2"/>
        <charset val="238"/>
      </rPr>
      <t>demograficzne demographic ageing</t>
    </r>
  </si>
  <si>
    <t>Udział ludności w wieku:</t>
  </si>
  <si>
    <r>
      <t xml:space="preserve">A – przedprodukcyjnym  </t>
    </r>
    <r>
      <rPr>
        <sz val="9.5"/>
        <color theme="0" tint="-0.499984740745262"/>
        <rFont val="Fira Sans"/>
        <family val="2"/>
        <charset val="238"/>
      </rPr>
      <t>pre-working age</t>
    </r>
  </si>
  <si>
    <r>
      <t xml:space="preserve">B – produkcyjnym  </t>
    </r>
    <r>
      <rPr>
        <sz val="9.5"/>
        <color theme="0" tint="-0.499984740745262"/>
        <rFont val="Fira Sans"/>
        <family val="2"/>
        <charset val="238"/>
      </rPr>
      <t>working age</t>
    </r>
  </si>
  <si>
    <r>
      <t xml:space="preserve">C – poprodukcyjnym  </t>
    </r>
    <r>
      <rPr>
        <sz val="9.5"/>
        <color theme="0" tint="-0.499984740745262"/>
        <rFont val="Fira Sans"/>
        <family val="2"/>
        <charset val="238"/>
      </rPr>
      <t>post-working age</t>
    </r>
  </si>
  <si>
    <r>
      <t>Typy demograficzne:</t>
    </r>
    <r>
      <rPr>
        <sz val="9.5"/>
        <color theme="0" tint="-0.499984740745262"/>
        <rFont val="Fira Sans"/>
        <family val="2"/>
        <charset val="238"/>
      </rPr>
      <t xml:space="preserve"> Demographic types:</t>
    </r>
  </si>
  <si>
    <t>(number of powiats)</t>
  </si>
  <si>
    <t xml:space="preserve">(liczba powiatów) </t>
  </si>
  <si>
    <r>
      <t xml:space="preserve">Typ </t>
    </r>
    <r>
      <rPr>
        <sz val="9.5"/>
        <color theme="0" tint="-0.499984740745262"/>
        <rFont val="Fira Sans"/>
        <family val="2"/>
        <charset val="238"/>
      </rPr>
      <t>Type</t>
    </r>
    <r>
      <rPr>
        <sz val="9.5"/>
        <color theme="1"/>
        <rFont val="Fira Sans"/>
        <family val="2"/>
        <charset val="238"/>
      </rPr>
      <t xml:space="preserve"> I   A&gt;18,8% B&lt;58,7% C&gt;22,6%</t>
    </r>
  </si>
  <si>
    <r>
      <t xml:space="preserve">Typ </t>
    </r>
    <r>
      <rPr>
        <sz val="9.5"/>
        <color theme="0" tint="-0.499984740745262"/>
        <rFont val="Fira Sans"/>
        <family val="2"/>
        <charset val="238"/>
      </rPr>
      <t>Type</t>
    </r>
    <r>
      <rPr>
        <sz val="9.5"/>
        <color theme="1"/>
        <rFont val="Fira Sans"/>
        <family val="2"/>
        <charset val="238"/>
      </rPr>
      <t xml:space="preserve"> IV   A&lt;18,8% B&gt;58,7% C&lt;22,6%</t>
    </r>
  </si>
  <si>
    <r>
      <t xml:space="preserve">Typ </t>
    </r>
    <r>
      <rPr>
        <sz val="9.5"/>
        <color theme="0" tint="-0.499984740745262"/>
        <rFont val="Fira Sans"/>
        <family val="2"/>
        <charset val="238"/>
      </rPr>
      <t>Type</t>
    </r>
    <r>
      <rPr>
        <sz val="9.5"/>
        <color theme="1"/>
        <rFont val="Fira Sans"/>
        <family val="2"/>
        <charset val="238"/>
      </rPr>
      <t xml:space="preserve">  V    A&lt;18,8 B%&gt;58,7% C&gt;22,6%</t>
    </r>
  </si>
  <si>
    <r>
      <t xml:space="preserve">Typ </t>
    </r>
    <r>
      <rPr>
        <sz val="9.5"/>
        <color theme="0" tint="-0.499984740745262"/>
        <rFont val="Fira Sans"/>
        <family val="2"/>
        <charset val="238"/>
      </rPr>
      <t>Type</t>
    </r>
    <r>
      <rPr>
        <sz val="9.5"/>
        <color theme="1"/>
        <rFont val="Fira Sans"/>
        <family val="2"/>
        <charset val="238"/>
      </rPr>
      <t xml:space="preserve"> VI   A&lt;18,8% B&lt;58,7% C&gt;22,6%</t>
    </r>
  </si>
  <si>
    <r>
      <t xml:space="preserve">Typ </t>
    </r>
    <r>
      <rPr>
        <sz val="9.5"/>
        <color theme="0" tint="-0.499984740745262"/>
        <rFont val="Fira Sans"/>
        <family val="2"/>
        <charset val="238"/>
      </rPr>
      <t>Type</t>
    </r>
    <r>
      <rPr>
        <sz val="9.5"/>
        <color theme="1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II </t>
    </r>
    <r>
      <rPr>
        <sz val="9.5"/>
        <color theme="1"/>
        <rFont val="Fira Sans"/>
        <family val="2"/>
        <charset val="238"/>
      </rPr>
      <t xml:space="preserve">  A&gt;18,8% B&lt;58,7% C&lt;22,6%</t>
    </r>
  </si>
  <si>
    <r>
      <t xml:space="preserve">Typ </t>
    </r>
    <r>
      <rPr>
        <sz val="9.5"/>
        <color theme="0" tint="-0.499984740745262"/>
        <rFont val="Fira Sans"/>
        <family val="2"/>
        <charset val="238"/>
      </rPr>
      <t xml:space="preserve">Type </t>
    </r>
    <r>
      <rPr>
        <sz val="9.5"/>
        <rFont val="Fira Sans"/>
        <family val="2"/>
        <charset val="238"/>
      </rPr>
      <t>III</t>
    </r>
    <r>
      <rPr>
        <sz val="9.5"/>
        <color theme="1"/>
        <rFont val="Fira Sans"/>
        <family val="2"/>
        <charset val="238"/>
      </rPr>
      <t xml:space="preserve">   A&gt;18,8% B&gt;58,7% C&lt;22,6%</t>
    </r>
  </si>
  <si>
    <r>
      <t>starzenie się demograficzne</t>
    </r>
    <r>
      <rPr>
        <sz val="9.5"/>
        <color theme="0" tint="-0.499984740745262"/>
        <rFont val="Fira Sans"/>
        <family val="2"/>
        <charset val="238"/>
      </rPr>
      <t xml:space="preserve"> demographic ageing</t>
    </r>
  </si>
  <si>
    <t>(liczba gmin)</t>
  </si>
  <si>
    <t xml:space="preserve"> (number of gminas)</t>
  </si>
  <si>
    <r>
      <t>młodość demograficzna</t>
    </r>
    <r>
      <rPr>
        <sz val="9.5"/>
        <color theme="0" tint="-0.499984740745262"/>
        <rFont val="Fira Sans"/>
        <family val="2"/>
        <charset val="238"/>
      </rPr>
      <t xml:space="preserve"> demographic youth</t>
    </r>
  </si>
  <si>
    <t>A&lt;18,8% B&gt;58,7% C&gt;22,6%</t>
  </si>
  <si>
    <r>
      <t xml:space="preserve">Typ
</t>
    </r>
    <r>
      <rPr>
        <sz val="9.5"/>
        <color theme="0" tint="-0.499984740745262"/>
        <rFont val="Fira Sans"/>
        <family val="2"/>
        <charset val="238"/>
      </rPr>
      <t>Type</t>
    </r>
  </si>
  <si>
    <t>PN</t>
  </si>
  <si>
    <t>SM</t>
  </si>
  <si>
    <t>E</t>
  </si>
  <si>
    <t>F</t>
  </si>
  <si>
    <t>G</t>
  </si>
  <si>
    <t>C</t>
  </si>
  <si>
    <t>D</t>
  </si>
  <si>
    <t>B</t>
  </si>
  <si>
    <t>H</t>
  </si>
  <si>
    <t>Gminy</t>
  </si>
  <si>
    <t>Powiaty</t>
  </si>
  <si>
    <t>Gminas</t>
  </si>
  <si>
    <t>Powiats</t>
  </si>
  <si>
    <r>
      <t xml:space="preserve">Jednostki zaludniające się 
</t>
    </r>
    <r>
      <rPr>
        <sz val="9.5"/>
        <color theme="0" tint="-0.499984740745262"/>
        <rFont val="Fira Sans"/>
        <family val="2"/>
        <charset val="238"/>
      </rPr>
      <t>Populating units</t>
    </r>
  </si>
  <si>
    <r>
      <rPr>
        <sz val="9.5"/>
        <color rgb="FF1D1D1B"/>
        <rFont val="Fira Sans"/>
        <family val="2"/>
        <charset val="238"/>
      </rPr>
      <t>A</t>
    </r>
  </si>
  <si>
    <r>
      <rPr>
        <sz val="9.5"/>
        <rFont val="Fira Sans"/>
        <family val="2"/>
        <charset val="238"/>
      </rPr>
      <t>+PN   &gt;   |-SM|</t>
    </r>
  </si>
  <si>
    <t>–</t>
  </si>
  <si>
    <r>
      <rPr>
        <sz val="9.5"/>
        <color rgb="FF1D1D1B"/>
        <rFont val="Fira Sans"/>
        <family val="2"/>
        <charset val="238"/>
      </rPr>
      <t>B</t>
    </r>
  </si>
  <si>
    <r>
      <rPr>
        <sz val="9.5"/>
        <rFont val="Fira Sans"/>
        <family val="2"/>
        <charset val="238"/>
      </rPr>
      <t>+PN   &gt;   +SM</t>
    </r>
  </si>
  <si>
    <r>
      <rPr>
        <sz val="9.5"/>
        <color rgb="FF1D1D1B"/>
        <rFont val="Fira Sans"/>
        <family val="2"/>
        <charset val="238"/>
      </rPr>
      <t>C</t>
    </r>
  </si>
  <si>
    <r>
      <rPr>
        <sz val="9.5"/>
        <rFont val="Fira Sans"/>
        <family val="2"/>
        <charset val="238"/>
      </rPr>
      <t>+PN   &lt;   +SM</t>
    </r>
  </si>
  <si>
    <r>
      <rPr>
        <sz val="9.5"/>
        <color rgb="FF1D1D1B"/>
        <rFont val="Fira Sans"/>
        <family val="2"/>
        <charset val="238"/>
      </rPr>
      <t>D</t>
    </r>
  </si>
  <si>
    <r>
      <rPr>
        <sz val="9.5"/>
        <rFont val="Fira Sans"/>
        <family val="2"/>
        <charset val="238"/>
      </rPr>
      <t>|-PN|  &lt;   +SM</t>
    </r>
  </si>
  <si>
    <r>
      <t xml:space="preserve">Jednostki wyludniające się
</t>
    </r>
    <r>
      <rPr>
        <sz val="9.5"/>
        <color theme="0" tint="-0.499984740745262"/>
        <rFont val="Fira Sans"/>
        <family val="2"/>
        <charset val="238"/>
      </rPr>
      <t>Depopulating units</t>
    </r>
  </si>
  <si>
    <r>
      <rPr>
        <sz val="9.5"/>
        <color rgb="FF1D1D1B"/>
        <rFont val="Fira Sans"/>
        <family val="2"/>
        <charset val="238"/>
      </rPr>
      <t>E</t>
    </r>
  </si>
  <si>
    <r>
      <rPr>
        <sz val="9.5"/>
        <rFont val="Fira Sans"/>
        <family val="2"/>
        <charset val="238"/>
      </rPr>
      <t>|-PN|  &gt;   +SM</t>
    </r>
  </si>
  <si>
    <r>
      <rPr>
        <sz val="9.5"/>
        <color rgb="FF1D1D1B"/>
        <rFont val="Fira Sans"/>
        <family val="2"/>
        <charset val="238"/>
      </rPr>
      <t>F</t>
    </r>
  </si>
  <si>
    <r>
      <rPr>
        <sz val="9.5"/>
        <rFont val="Fira Sans"/>
        <family val="2"/>
        <charset val="238"/>
      </rPr>
      <t>|-PN|  &gt;   |-SM|</t>
    </r>
  </si>
  <si>
    <r>
      <rPr>
        <sz val="9.5"/>
        <color rgb="FF1D1D1B"/>
        <rFont val="Fira Sans"/>
        <family val="2"/>
        <charset val="238"/>
      </rPr>
      <t>G</t>
    </r>
  </si>
  <si>
    <r>
      <rPr>
        <sz val="9.5"/>
        <rFont val="Fira Sans"/>
        <family val="2"/>
        <charset val="238"/>
      </rPr>
      <t>|-PN|  &lt;   |-SM|</t>
    </r>
  </si>
  <si>
    <r>
      <rPr>
        <sz val="9.5"/>
        <color rgb="FF1D1D1B"/>
        <rFont val="Fira Sans"/>
        <family val="2"/>
        <charset val="238"/>
      </rPr>
      <t>H</t>
    </r>
  </si>
  <si>
    <r>
      <rPr>
        <sz val="9.5"/>
        <rFont val="Fira Sans"/>
        <family val="2"/>
        <charset val="238"/>
      </rPr>
      <t>+PN   &lt;   |-SM|</t>
    </r>
  </si>
  <si>
    <t>Wskaźnik atrakcyjności migracyjnej</t>
  </si>
  <si>
    <t>Migration attractiveness index</t>
  </si>
  <si>
    <t>Mapa 19. Wskaźnik atrakcyjności migracyjnej</t>
  </si>
  <si>
    <t>Map 19. Migration attractiveness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</si>
</sst>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2"/>
      <color theme="0" tint="-0.499984740745262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color theme="1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perscript"/>
      <sz val="9.5"/>
      <color theme="0" tint="-0.499984740745262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.5"/>
      <name val="Fira Sans"/>
      <family val="2"/>
      <charset val="238"/>
    </font>
    <font>
      <sz val="9.5"/>
      <color rgb="FF1D1D1B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CCEBED"/>
      </patternFill>
    </fill>
    <fill>
      <patternFill patternType="solid">
        <fgColor rgb="FF33AEB8"/>
      </patternFill>
    </fill>
    <fill>
      <patternFill patternType="solid">
        <fgColor rgb="FF0A838C"/>
      </patternFill>
    </fill>
    <fill>
      <patternFill patternType="solid">
        <fgColor rgb="FF99D7DB"/>
      </patternFill>
    </fill>
    <fill>
      <patternFill patternType="solid">
        <fgColor rgb="FFFCEECC"/>
      </patternFill>
    </fill>
    <fill>
      <patternFill patternType="solid">
        <fgColor rgb="FFF3BC33"/>
      </patternFill>
    </fill>
    <fill>
      <patternFill patternType="solid">
        <fgColor rgb="FFD99C00"/>
      </patternFill>
    </fill>
    <fill>
      <patternFill patternType="solid">
        <fgColor rgb="FFF9DD9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3" fillId="0" borderId="0"/>
    <xf numFmtId="0" fontId="14" fillId="2" borderId="10">
      <alignment horizontal="left" vertical="center" wrapText="1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0" fontId="8" fillId="0" borderId="0" xfId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8" fillId="0" borderId="0" xfId="1" applyNumberFormat="1" applyFont="1" applyFill="1" applyBorder="1" applyAlignment="1">
      <alignment wrapText="1"/>
    </xf>
    <xf numFmtId="0" fontId="6" fillId="0" borderId="0" xfId="0" applyFont="1" applyFill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" xfId="0" applyFont="1" applyBorder="1"/>
    <xf numFmtId="0" fontId="4" fillId="0" borderId="0" xfId="0" applyFont="1" applyFill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/>
    <xf numFmtId="2" fontId="6" fillId="0" borderId="6" xfId="0" applyNumberFormat="1" applyFont="1" applyFill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2" fontId="6" fillId="0" borderId="6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6" fillId="0" borderId="6" xfId="0" applyNumberFormat="1" applyFont="1" applyBorder="1"/>
    <xf numFmtId="0" fontId="6" fillId="0" borderId="7" xfId="0" applyFont="1" applyBorder="1"/>
    <xf numFmtId="0" fontId="6" fillId="0" borderId="8" xfId="0" applyFont="1" applyBorder="1"/>
    <xf numFmtId="165" fontId="6" fillId="0" borderId="9" xfId="0" applyNumberFormat="1" applyFont="1" applyBorder="1"/>
    <xf numFmtId="165" fontId="6" fillId="0" borderId="1" xfId="0" applyNumberFormat="1" applyFont="1" applyBorder="1"/>
    <xf numFmtId="165" fontId="6" fillId="0" borderId="6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3" xfId="0" applyFont="1" applyBorder="1"/>
    <xf numFmtId="0" fontId="6" fillId="0" borderId="2" xfId="0" applyFont="1" applyBorder="1"/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1" xfId="0" applyNumberFormat="1" applyFont="1" applyBorder="1"/>
    <xf numFmtId="0" fontId="6" fillId="0" borderId="9" xfId="0" applyFont="1" applyBorder="1"/>
    <xf numFmtId="2" fontId="6" fillId="0" borderId="9" xfId="0" applyNumberFormat="1" applyFont="1" applyBorder="1"/>
    <xf numFmtId="0" fontId="13" fillId="0" borderId="5" xfId="2" applyBorder="1"/>
    <xf numFmtId="0" fontId="13" fillId="0" borderId="1" xfId="2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left" wrapText="1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horizontal="right"/>
    </xf>
    <xf numFmtId="0" fontId="6" fillId="4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9" borderId="11" xfId="0" applyFont="1" applyFill="1" applyBorder="1" applyAlignment="1">
      <alignment horizontal="center" vertical="top" wrapText="1"/>
    </xf>
    <xf numFmtId="0" fontId="6" fillId="10" borderId="11" xfId="0" applyFont="1" applyFill="1" applyBorder="1" applyAlignment="1">
      <alignment horizontal="center" vertical="top" wrapText="1"/>
    </xf>
    <xf numFmtId="0" fontId="6" fillId="11" borderId="11" xfId="0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</cellXfs>
  <cellStyles count="4">
    <cellStyle name="Hiperłącze" xfId="1" builtinId="8"/>
    <cellStyle name="Kolumna" xfId="3" xr:uid="{A060CBD3-22B3-4CF1-B00E-0B2B61356327}"/>
    <cellStyle name="Normalny" xfId="0" builtinId="0"/>
    <cellStyle name="Normalny 2" xfId="2" xr:uid="{047C477D-75E7-4A0D-BF7A-6FA6C8AF684B}"/>
  </cellStyles>
  <dxfs count="2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380999</xdr:colOff>
      <xdr:row>12</xdr:row>
      <xdr:rowOff>19050</xdr:rowOff>
    </xdr:from>
    <xdr:to>
      <xdr:col>21</xdr:col>
      <xdr:colOff>542925</xdr:colOff>
      <xdr:row>18</xdr:row>
      <xdr:rowOff>85983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C3516A0-650A-4040-BAA5-28D4463C6B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783" r="-2949"/>
        <a:stretch/>
      </xdr:blipFill>
      <xdr:spPr>
        <a:xfrm>
          <a:off x="14897099" y="676275"/>
          <a:ext cx="2600326" cy="12670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CB84627-71B6-4E95-9C67-6A56F41FC4AA}" name="Tabela1" displayName="Tabela1" ref="A6:C44" totalsRowShown="0" headerRowDxfId="222" tableBorderDxfId="221">
  <autoFilter ref="A6:C44" xr:uid="{DCB84627-71B6-4E95-9C67-6A56F41FC4AA}"/>
  <tableColumns count="3">
    <tableColumn id="1" xr3:uid="{16E3D74B-ACA0-4915-9682-0D318F9F281D}" name="TERYT" dataDxfId="220"/>
    <tableColumn id="2" xr3:uid="{7484A039-8CFA-4945-BAC9-3C9300262668}" name="WYSZCZEGÓLNIENE_x000a_SPECIFICATION" dataDxfId="219"/>
    <tableColumn id="3" xr3:uid="{88FCACB0-E8BC-4EAD-B4B9-27565C68A9D1}" name="Wzrost / spadek_x000a_w porównaniu z 2024 r._x000a_Increase/decrease compared to 2024" dataDxfId="21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F83FC77-EC07-4BCB-9D5B-181BBE6B84D4}" name="Tabela10" displayName="Tabela10" ref="E6:G232" totalsRowShown="0" headerRowDxfId="165" dataDxfId="163" headerRowBorderDxfId="164">
  <autoFilter ref="E6:G232" xr:uid="{8F83FC77-EC07-4BCB-9D5B-181BBE6B84D4}"/>
  <tableColumns count="3">
    <tableColumn id="1" xr3:uid="{E2F7EE64-59C7-484C-87DF-31F9EED40F85}" name="TERYT" dataDxfId="162"/>
    <tableColumn id="2" xr3:uid="{221D1C99-A8E3-4B49-9B18-A9F738FF0819}" name="WYSZCZEGÓLNIENE_x000a_SPECIFICATION" dataDxfId="161"/>
    <tableColumn id="3" xr3:uid="{BD686149-D793-41DE-9DEF-8F55C0B70B0D}" name="Ludność w wieku nieprodukcyjnym na 100 osób_x000a_w wieku produkcyjnym_x000a_Non-working age population per 100 persons of working age" dataDxfId="16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EF8D529-10AC-4DE5-8101-50EF0724270F}" name="Tabela11" displayName="Tabela11" ref="A6:D43" totalsRowShown="0" headerRowDxfId="159" dataDxfId="157" headerRowBorderDxfId="158" tableBorderDxfId="156">
  <autoFilter ref="A6:D43" xr:uid="{FEF8D529-10AC-4DE5-8101-50EF0724270F}"/>
  <tableColumns count="4">
    <tableColumn id="1" xr3:uid="{E42C32FC-8FB9-4AEF-B0B8-C3B648890D4F}" name="TERYT" dataDxfId="155"/>
    <tableColumn id="2" xr3:uid="{FB230565-36E8-4905-8858-37F5AC0EC0B7}" name="WYSZCZEGÓLNIENE_x000a_SPECIFICATION" dataDxfId="154"/>
    <tableColumn id="3" xr3:uid="{0618F201-EEB6-4FF3-B6BC-CA1C9A80EDB2}" name="Mężczyźni_x000a_Males" dataDxfId="153"/>
    <tableColumn id="4" xr3:uid="{BE14DDA7-230B-4725-9AB8-8CE8F5A8EF8F}" name="Kobiety _x000a_Females " dataDxfId="15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EB260BA-B9E0-46C5-86EC-0EBBEFD3684E}" name="Tabela12" displayName="Tabela12" ref="A6:D43" totalsRowShown="0" headerRowDxfId="151" dataDxfId="149" headerRowBorderDxfId="150" tableBorderDxfId="148">
  <autoFilter ref="A6:D43" xr:uid="{AEB260BA-B9E0-46C5-86EC-0EBBEFD3684E}"/>
  <tableColumns count="4">
    <tableColumn id="1" xr3:uid="{7DA389E7-A9F0-4B3E-B20E-3B62F4706713}" name="TERYT" dataDxfId="147"/>
    <tableColumn id="2" xr3:uid="{9BE17499-D249-4306-B6BF-2B4EAB6D60F7}" name="WYSZCZEGÓLNIENE_x000a_SPECIFICATION" dataDxfId="146"/>
    <tableColumn id="3" xr3:uid="{7E9030FD-3964-4C15-BACD-396B3FCDA681}" name="Miasta_x000a_Urban areas" dataDxfId="145"/>
    <tableColumn id="4" xr3:uid="{4F9E3422-CCCE-430F-8479-7A397674FC12}" name="Wieś_x000a_Rural_x000a_areas" dataDxfId="14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98880F-3D2B-4525-A911-C280E807C0F7}" name="Tabela13" displayName="Tabela13" ref="A6:C44" totalsRowShown="0" headerRowDxfId="143" dataDxfId="142" tableBorderDxfId="141">
  <autoFilter ref="A6:C44" xr:uid="{DB98880F-3D2B-4525-A911-C280E807C0F7}"/>
  <tableColumns count="3">
    <tableColumn id="1" xr3:uid="{959ABCE6-78C9-4FB9-87E3-E780C79A7E16}" name="TERYT" dataDxfId="140"/>
    <tableColumn id="2" xr3:uid="{31245D27-D1DC-4AFC-BADA-EDE7FECB9314}" name="WYSZCZEGÓLNIENE_x000a_SPECIFICATION" dataDxfId="139"/>
    <tableColumn id="3" xr3:uid="{11D455E8-33AD-48D8-95EB-80AD6D51A80D}" name="Współczynnik starości demograficznej_x000a_The rate of demographic ageing " dataDxfId="13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10CCB1-8579-4365-BCDB-4CB242869788}" name="Tabela14" displayName="Tabela14" ref="E6:G233" totalsRowShown="0" headerRowDxfId="137" dataDxfId="136" tableBorderDxfId="135">
  <autoFilter ref="E6:G233" xr:uid="{7010CCB1-8579-4365-BCDB-4CB242869788}"/>
  <tableColumns count="3">
    <tableColumn id="1" xr3:uid="{EF3A6908-E0B5-4096-896E-1B18F8700340}" name="TERYT" dataDxfId="134"/>
    <tableColumn id="2" xr3:uid="{C2B042ED-5D3B-4B63-B209-06CD8B9C8791}" name="WYSZCZEGÓLNIENE_x000a_SPECIFICATION" dataDxfId="133"/>
    <tableColumn id="3" xr3:uid="{A867F54C-EAD5-4BB9-999D-561A4592D51D}" name="Współczynnik starości demograficznej_x000a_The rate of demographic ageing " dataDxfId="13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1E5C19F-FF47-4726-BB29-E1B1FF1E7F98}" name="Tabela15" displayName="Tabela15" ref="A6:C44" totalsRowShown="0" headerRowDxfId="131" dataDxfId="130" tableBorderDxfId="129">
  <autoFilter ref="A6:C44" xr:uid="{61E5C19F-FF47-4726-BB29-E1B1FF1E7F98}"/>
  <tableColumns count="3">
    <tableColumn id="1" xr3:uid="{D718F327-CC7D-4706-9F9F-C4A6C251C979}" name="TERYT" dataDxfId="128"/>
    <tableColumn id="2" xr3:uid="{1634CFCB-78EE-4E04-8E09-049AAC88A186}" name="WYSZCZEGÓLNIENE_x000a_SPECIFICATION" dataDxfId="127"/>
    <tableColumn id="3" xr3:uid="{02A0E6D2-8BFF-408F-B30D-9C69284A32FC}" name="Wskaźnik wsparcia osób najstarszych_x000a_Elderly support ratio" dataDxfId="12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359F4DC-E006-46E4-A3D9-7B40CCB90ED8}" name="Tabela16" displayName="Tabela16" ref="E6:G233" totalsRowShown="0" headerRowDxfId="125" dataDxfId="124" tableBorderDxfId="123">
  <autoFilter ref="E6:G233" xr:uid="{2359F4DC-E006-46E4-A3D9-7B40CCB90ED8}"/>
  <tableColumns count="3">
    <tableColumn id="1" xr3:uid="{7800223E-D52F-432D-9C3D-63A3C6B26249}" name="TERYT" dataDxfId="122"/>
    <tableColumn id="2" xr3:uid="{62CEDD0F-043E-4E51-B519-0885E51CEBD0}" name="WYSZCZEGÓLNIENE_x000a_SPECIFICATION" dataDxfId="121"/>
    <tableColumn id="3" xr3:uid="{8825EFD2-4159-4050-A7DA-FC6855FE3FCD}" name="Wskaźnik wsparcia osób najstarszych_x000a_Elderly support ratio" dataDxfId="12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D8046A2-4B6A-42DC-A82E-8286079CD437}" name="Tabela17" displayName="Tabela17" ref="A4:E39" totalsRowShown="0" headerRowDxfId="119" headerRowBorderDxfId="118" tableBorderDxfId="117">
  <autoFilter ref="A4:E39" xr:uid="{6D8046A2-4B6A-42DC-A82E-8286079CD437}"/>
  <tableColumns count="5">
    <tableColumn id="1" xr3:uid="{D62219BB-07B9-406B-B7BA-996654B0CC72}" name="TERYT" dataDxfId="116"/>
    <tableColumn id="2" xr3:uid="{3CEF3385-3F30-4318-A269-C4C088F09D7A}" name="WYSZCZEGÓLNIENE_x000a_SPECIFICATION" dataDxfId="115"/>
    <tableColumn id="3" xr3:uid="{BB10CAD7-6859-46AC-85B5-A30F1BD938F1}" name="Typy demograficzne_x000a_Demographic types" dataDxfId="114"/>
    <tableColumn id="4" xr3:uid="{A22842D0-6A8B-45B7-93CD-C553FBE91FFF}" name="Typy demograficzne _x000a_Demographic types " dataDxfId="113"/>
    <tableColumn id="5" xr3:uid="{651B56D8-19F6-40EB-B225-DF7D976DB4A2}" name="Typy demograficzne  _x000a_Demographic types  " dataDxfId="11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BAAD0EA5-4A9F-4465-933D-7111692A7933}" name="Tabela18" displayName="Tabela18" ref="A4:E230" totalsRowShown="0" headerRowDxfId="111" headerRowBorderDxfId="110" tableBorderDxfId="109">
  <autoFilter ref="A4:E230" xr:uid="{BAAD0EA5-4A9F-4465-933D-7111692A7933}"/>
  <tableColumns count="5">
    <tableColumn id="1" xr3:uid="{8CEBCAEC-A74E-47FC-B2D5-1374F8D2A76F}" name="TERYT" dataDxfId="108"/>
    <tableColumn id="2" xr3:uid="{BE3E0182-9F52-4983-9493-7E690261FBE6}" name="WYSZCZEGÓLNIENE_x000a_SPECIFICATION" dataDxfId="107"/>
    <tableColumn id="3" xr3:uid="{D5806342-855C-47C2-9E84-8C2450A5E495}" name="Typy demograficzne_x000a_Demographic types" dataDxfId="106"/>
    <tableColumn id="4" xr3:uid="{057B8847-0DFD-4DE0-88E4-6C4D05DFEBD4}" name="Typy demograficzne _x000a_Demographic types " dataDxfId="105"/>
    <tableColumn id="5" xr3:uid="{A82B7321-7E3F-4FE4-995C-683207350EAF}" name="Typy demograficzne  _x000a_Demographic types  " dataDxfId="10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FBBB7BE-4D93-4489-AC0B-786D3A60F84E}" name="Tabela19" displayName="Tabela19" ref="A4:E42" totalsRowShown="0" headerRowDxfId="103" dataDxfId="102" tableBorderDxfId="101">
  <autoFilter ref="A4:E42" xr:uid="{1FBBB7BE-4D93-4489-AC0B-786D3A60F84E}"/>
  <tableColumns count="5">
    <tableColumn id="1" xr3:uid="{9FC36067-B01C-4D16-AF26-3A4AC0EFC553}" name="TERYT" dataDxfId="100"/>
    <tableColumn id="2" xr3:uid="{68328022-C02F-482B-B35A-01253DB699F2}" name="WYSZCZEGÓLNIENE_x000a_SPECIFICATION" dataDxfId="99"/>
    <tableColumn id="3" xr3:uid="{8240C19D-6027-4CEC-9C08-03650AF42509}" name="Małżeństwa zawarte_x000a_na 1000 ludności_x000a_Marriages contracted_x000a_per 1000 population" dataDxfId="98"/>
    <tableColumn id="4" xr3:uid="{88D5A249-41FC-4B1D-B975-17FD041FF488}" name="Małżeństwa cywilne_x000a_Civil marriages" dataDxfId="97"/>
    <tableColumn id="5" xr3:uid="{6C1048C7-EB95-4CE4-9265-7B46E69279C9}" name="Małżeństwa wyznaniowe ze skutkami cywilnymi_x000a_Religious marriages with civil law consequences" dataDxfId="9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B9D0B28-277F-4466-BF56-55939FF526D1}" name="Tabela2" displayName="Tabela2" ref="E6:G233" totalsRowShown="0" headerRowDxfId="217" tableBorderDxfId="216">
  <autoFilter ref="E6:G233" xr:uid="{9B9D0B28-277F-4466-BF56-55939FF526D1}"/>
  <tableColumns count="3">
    <tableColumn id="1" xr3:uid="{F2354526-A281-433F-B8E2-DFF75EE5E632}" name="TERYT" dataDxfId="215"/>
    <tableColumn id="2" xr3:uid="{C84425BB-B7C7-4278-B485-7C7046BFC433}" name="WYSZCZEGÓLNIENE_x000a_SPECIFICATION" dataDxfId="214"/>
    <tableColumn id="3" xr3:uid="{B8A2C103-9D2A-4FE4-850B-91D15A575F69}" name="Wzrost / spadek_x000a_w porównaniu z 2024 r._x000a_Increase/decrease compared to 2024" dataDxfId="21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7626053-2806-4BF1-8750-E216ABC2C505}" name="Tabela20" displayName="Tabela20" ref="A4:C41" totalsRowShown="0" headerRowDxfId="95" dataDxfId="94" tableBorderDxfId="93">
  <autoFilter ref="A4:C41" xr:uid="{37626053-2806-4BF1-8750-E216ABC2C505}"/>
  <tableColumns count="3">
    <tableColumn id="1" xr3:uid="{28A25782-5183-4E71-BCA9-92C4BF4B6606}" name="TERYT" dataDxfId="92"/>
    <tableColumn id="2" xr3:uid="{DBB30F11-0ABF-4BFB-986F-99717A87A322}" name="WYSZCZEGÓLNIENE_x000a_SPECIFICATION" dataDxfId="91"/>
    <tableColumn id="3" xr3:uid="{0192D0B1-D090-46A6-8BCA-5B289D16094F}" name="Urodzenia żywe_x000a_na 1000 ludności_x000a_Live births_x000a_per 1000 population" dataDxfId="9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9E3B37C-487A-4EC8-8F04-CEF2D61CE600}" name="Tabela21" displayName="Tabela21" ref="E4:G230" totalsRowShown="0" headerRowDxfId="89" dataDxfId="88" tableBorderDxfId="87">
  <autoFilter ref="E4:G230" xr:uid="{49E3B37C-487A-4EC8-8F04-CEF2D61CE600}"/>
  <tableColumns count="3">
    <tableColumn id="1" xr3:uid="{C8B2FFEA-A487-4ADD-92D0-D2B4A0D24267}" name="TERYT" dataDxfId="86"/>
    <tableColumn id="2" xr3:uid="{13F5D6B2-0F05-489C-BD88-162F501E2322}" name="WYSZCZEGÓLNIENE_x000a_SPECIFICATION" dataDxfId="85"/>
    <tableColumn id="3" xr3:uid="{53BA7A59-19A2-41BD-9A15-A1BE5BBC018E}" name="Urodzenia żywe_x000a_na 1000 ludności_x000a_Live births_x000a_per 1000 population" dataDxfId="8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0BCC14D-B35B-4128-A056-6FA477000C9F}" name="Tabela22" displayName="Tabela22" ref="A4:C41" totalsRowShown="0" headerRowDxfId="83" dataDxfId="81" headerRowBorderDxfId="82" tableBorderDxfId="80">
  <autoFilter ref="A4:C41" xr:uid="{A0BCC14D-B35B-4128-A056-6FA477000C9F}"/>
  <tableColumns count="3">
    <tableColumn id="1" xr3:uid="{FA129316-0194-4989-A85C-EF1886702A35}" name="TERYT" dataDxfId="79"/>
    <tableColumn id="2" xr3:uid="{FAA3B673-DAAB-4CA0-BDD4-7C7B243DC3D0}" name="WYSZCZEGÓLNIENE_x000a_SPECIFICATION" dataDxfId="78"/>
    <tableColumn id="3" xr3:uid="{F9F755CC-7171-4644-833D-B7E147985B6B}" name="Zgony na 1000 ludności_x000a_Deaths per 1000 population" dataDxfId="7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6D297E0E-62A6-4D5B-9A48-B8A263E76679}" name="Tabela23" displayName="Tabela23" ref="E4:G230" totalsRowShown="0" headerRowDxfId="76" dataDxfId="74" headerRowBorderDxfId="75" tableBorderDxfId="73">
  <autoFilter ref="E4:G230" xr:uid="{6D297E0E-62A6-4D5B-9A48-B8A263E76679}"/>
  <tableColumns count="3">
    <tableColumn id="1" xr3:uid="{C5F0BC04-5C02-4BF0-970F-2E0679A94786}" name="TERYT" dataDxfId="72"/>
    <tableColumn id="2" xr3:uid="{42343B56-4B7E-487A-9F95-B8832A4BA136}" name="WYSZCZEGÓLNIENE_x000a_SPECIFICATION" dataDxfId="71"/>
    <tableColumn id="3" xr3:uid="{24590922-0A6C-4A61-B131-B254040C2220}" name="Zgony na 1000 ludności_x000a_Deaths per 1000 population" dataDxfId="70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650A18-2139-4D8F-B371-A44E28F83D9B}" name="Tabela24" displayName="Tabela24" ref="A4:C41" totalsRowShown="0" headerRowDxfId="69" dataDxfId="67" headerRowBorderDxfId="68" tableBorderDxfId="66">
  <autoFilter ref="A4:C41" xr:uid="{FB650A18-2139-4D8F-B371-A44E28F83D9B}"/>
  <tableColumns count="3">
    <tableColumn id="1" xr3:uid="{B6C52BF4-2913-47B8-ADCE-1B1F3047CDF6}" name="TERYT" dataDxfId="65"/>
    <tableColumn id="2" xr3:uid="{8FA19489-F926-4EB6-8A89-830B8E345C20}" name="WYSZCZEGÓLNIENE_x000a_SPECIFICATION" dataDxfId="64"/>
    <tableColumn id="3" xr3:uid="{408A8862-0940-484F-ACF2-526CDF088EA8}" name="Przyrost naturalny na 1000 ludności_x000a_Natural increase per 1000 population" dataDxfId="63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DC385E5-1B29-4A1D-A257-57AC3701E651}" name="Tabela25" displayName="Tabela25" ref="E4:G230" totalsRowShown="0" headerRowDxfId="62" dataDxfId="60" headerRowBorderDxfId="61" tableBorderDxfId="59">
  <autoFilter ref="E4:G230" xr:uid="{9DC385E5-1B29-4A1D-A257-57AC3701E651}"/>
  <tableColumns count="3">
    <tableColumn id="1" xr3:uid="{A4585810-994A-427D-8DE4-E0AEB0618CCC}" name="TERYT" dataDxfId="58"/>
    <tableColumn id="2" xr3:uid="{DDEF25C2-C185-4582-9B92-340BE184861B}" name="WYSZCZEGÓLNIENE_x000a_SPECIFICATION" dataDxfId="57"/>
    <tableColumn id="3" xr3:uid="{936B6FA4-D131-48DE-9628-EB1F185994E2}" name="Przyrost naturalny na 1000 ludności_x000a_Natural increase per 1000 population" dataDxfId="56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CC77990-AD4A-4659-AE9F-BBA4955D0F48}" name="Tabela26" displayName="Tabela26" ref="A4:C41" totalsRowShown="0" headerRowDxfId="55" dataDxfId="53" headerRowBorderDxfId="54" tableBorderDxfId="52">
  <autoFilter ref="A4:C41" xr:uid="{6CC77990-AD4A-4659-AE9F-BBA4955D0F48}"/>
  <tableColumns count="3">
    <tableColumn id="1" xr3:uid="{C075DDA1-0F2C-4920-9A2E-45738A9773D6}" name="TERYT" dataDxfId="51"/>
    <tableColumn id="2" xr3:uid="{829159C0-B86C-4EF7-913D-522E652A961B}" name="WYSZCZEGÓLNIENE_x000a_SPECIFICATION" dataDxfId="50"/>
    <tableColumn id="3" xr3:uid="{6065D895-78C6-4598-9CAA-BE99CF389C43}" name="Saldo migracji wewnętrznych_x000a_i zagranicznych na pobyt stały_x000a_na 1000 ludności_x000a_Internal and international net migration for permanent residence per 1000 population" dataDxfId="49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6C5D76A-3F02-489F-81B8-A628794BF292}" name="Tabela27" displayName="Tabela27" ref="E4:G230" totalsRowShown="0" headerRowDxfId="48" dataDxfId="46" headerRowBorderDxfId="47" tableBorderDxfId="45">
  <autoFilter ref="E4:G230" xr:uid="{76C5D76A-3F02-489F-81B8-A628794BF292}"/>
  <tableColumns count="3">
    <tableColumn id="1" xr3:uid="{BDFBACF3-EC1F-4E71-B0D4-0F4C8A2B84CD}" name="TERYT" dataDxfId="44"/>
    <tableColumn id="2" xr3:uid="{05259056-3CEA-4F83-9806-CDF5A3F461A6}" name="WYSZCZEGÓLNIENE_x000a_SPECIFICATION" dataDxfId="43"/>
    <tableColumn id="3" xr3:uid="{233B2D35-3BD1-4628-8556-17C180576423}" name="Saldo migracji wewnętrznych_x000a_i zagranicznych na pobyt stały_x000a_na 1000 ludności_x000a_Internal and international net migration for permanent residence per 1000 population" dataDxfId="4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E11F751-E8DD-4A2C-A184-68283402D207}" name="Tabela28" displayName="Tabela28" ref="A4:E19" totalsRowShown="0" headerRowDxfId="41" dataDxfId="39" headerRowBorderDxfId="40" tableBorderDxfId="38">
  <autoFilter ref="A4:E19" xr:uid="{0E11F751-E8DD-4A2C-A184-68283402D207}"/>
  <tableColumns count="5">
    <tableColumn id="1" xr3:uid="{E4843BC8-42F7-4E6D-AB9E-6653700BBEC3}" name="TERYT" dataDxfId="37" dataCellStyle="Normalny 2"/>
    <tableColumn id="2" xr3:uid="{B2D6B9A3-BFE2-4964-9C87-DF089A142AB2}" name="WYSZCZEGÓLNIENE_x000a_SPECIFICATION" dataDxfId="36" dataCellStyle="Normalny 2"/>
    <tableColumn id="3" xr3:uid="{39CDEE78-BC66-418B-A931-2926AA7DEFBD}" name="Ogółem_x000a_Total" dataDxfId="35"/>
    <tableColumn id="4" xr3:uid="{363ABA04-A1D9-408A-8051-C23B8A0C909B}" name="Mężczyźni_x000a_Males" dataDxfId="34"/>
    <tableColumn id="5" xr3:uid="{D1AF2E13-0AD9-4296-AF3C-8A564BFD9E7C}" name="Kobiety_x000a_Females" dataDxfId="33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DEDA6A6-69F2-4DE2-A1A4-71F3EB42805F}" name="Tabela29" displayName="Tabela29" ref="A4:E19" totalsRowShown="0" headerRowDxfId="32" dataDxfId="30" headerRowBorderDxfId="31" tableBorderDxfId="29">
  <autoFilter ref="A4:E19" xr:uid="{BDEDA6A6-69F2-4DE2-A1A4-71F3EB42805F}"/>
  <tableColumns count="5">
    <tableColumn id="1" xr3:uid="{D7FD9805-E341-46B7-B818-C1BF49CD504D}" name="TERYT" dataDxfId="28"/>
    <tableColumn id="2" xr3:uid="{066C59A3-D28C-4187-BF70-15DA917B3074}" name="WYSZCZEGÓLNIENE_x000a_SPECIFICATION" dataDxfId="27"/>
    <tableColumn id="3" xr3:uid="{4AEE8A50-7BDF-46D7-A7B0-C1B45622CC91}" name="Ogółem_x000a_Total" dataDxfId="26"/>
    <tableColumn id="4" xr3:uid="{F1642DF5-154E-4AC4-9C13-81FD5169F451}" name="Mężczyźni_x000a_Males" dataDxfId="25"/>
    <tableColumn id="5" xr3:uid="{C53B7D3F-2324-4E5F-8FC0-025B149E2FD3}" name="Kobiety_x000a_Females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DC7F158-4BD6-4055-993A-A467964368F2}" name="Tabela3" displayName="Tabela3" ref="A6:C43" totalsRowShown="0" headerRowDxfId="212" dataDxfId="210" headerRowBorderDxfId="211" tableBorderDxfId="209">
  <autoFilter ref="A6:C43" xr:uid="{DDC7F158-4BD6-4055-993A-A467964368F2}"/>
  <tableColumns count="3">
    <tableColumn id="1" xr3:uid="{E2E6D6EF-172A-4000-AB1E-3419A4C8C895}" name="TERYT" dataDxfId="208"/>
    <tableColumn id="2" xr3:uid="{4C9FBEC7-FCD0-4EF5-9A17-8B3CFD5188C8}" name="WYSZCZEGÓLNIENE_x000a_SPECIFICATION" dataDxfId="207"/>
    <tableColumn id="3" xr3:uid="{F3734C60-6B35-477E-AD9E-0D84C96ADD57}" name="Liczba ludności na 1 km2_x000a_Number of population per 1 km2" dataDxfId="206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0FA2ADE-F6DC-4355-9D86-13B666D6A7F8}" name="Tabela30" displayName="Tabela30" ref="A4:D40" totalsRowShown="0" headerRowDxfId="23" headerRowBorderDxfId="22" tableBorderDxfId="21">
  <autoFilter ref="A4:D40" xr:uid="{10FA2ADE-F6DC-4355-9D86-13B666D6A7F8}"/>
  <tableColumns count="4">
    <tableColumn id="1" xr3:uid="{D2F0D934-57EF-4929-8863-BDCD5213F3E3}" name="TERYT" dataDxfId="20"/>
    <tableColumn id="2" xr3:uid="{EBF35270-0430-4C19-B5FC-FE720B8D7AEF}" name="WYSZCZEGÓLNIENE_x000a_SPECIFICATION" dataDxfId="19"/>
    <tableColumn id="3" xr3:uid="{7991B79A-72DD-4FDC-830F-9ECB3A6AA367}" name="2020" dataDxfId="18"/>
    <tableColumn id="4" xr3:uid="{41B0B574-B460-405B-AA27-F4D623422F83}" name="2025" dataDxfId="17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8E6A0980-7BF8-410D-86F0-778D892B2247}" name="Tabela31" displayName="Tabela31" ref="A4:E41" totalsRowShown="0" headerRowDxfId="16" headerRowBorderDxfId="15" tableBorderDxfId="14">
  <autoFilter ref="A4:E41" xr:uid="{8E6A0980-7BF8-410D-86F0-778D892B2247}"/>
  <tableColumns count="5">
    <tableColumn id="1" xr3:uid="{B02289D5-31FB-4457-8A49-EC8880FA6D2F}" name="TERYT" dataDxfId="13"/>
    <tableColumn id="2" xr3:uid="{1B5CD291-0A05-4A11-8AD3-9DC933AD055E}" name="WYSZCZEGÓLNIENE_x000a_SPECIFICATION" dataDxfId="12"/>
    <tableColumn id="3" xr3:uid="{21060501-4B5F-4A5A-9ED4-206261AABABA}" name="Typ_x000a_Type" dataDxfId="11"/>
    <tableColumn id="4" xr3:uid="{4FBFFC56-C07C-4EA5-A648-E77FBB23C00D}" name="PN" dataDxfId="10"/>
    <tableColumn id="5" xr3:uid="{396A0992-3196-41A7-BB83-604E2324EE19}" name="SM" dataDxfId="9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257FD932-7D87-463E-AFEF-877372C102BC}" name="Tabela32" displayName="Tabela32" ref="G4:K230" totalsRowShown="0" headerRowDxfId="8" dataDxfId="6" headerRowBorderDxfId="7" tableBorderDxfId="5">
  <autoFilter ref="G4:K230" xr:uid="{257FD932-7D87-463E-AFEF-877372C102BC}"/>
  <tableColumns count="5">
    <tableColumn id="1" xr3:uid="{2C0C2753-F6F0-4006-B585-7592332E8603}" name="TERYT" dataDxfId="4"/>
    <tableColumn id="2" xr3:uid="{705D47B2-0A31-44D4-AC1B-7DF5D84F9555}" name="WYSZCZEGÓLNIENE_x000a_SPECIFICATION" dataDxfId="3"/>
    <tableColumn id="3" xr3:uid="{3D042874-F738-4CC3-BD6D-E36071437629}" name="Typ_x000a_Type" dataDxfId="2"/>
    <tableColumn id="4" xr3:uid="{743A4B7D-2B10-41F7-8702-55C9BDCF99A4}" name="PN" dataDxfId="1"/>
    <tableColumn id="5" xr3:uid="{53F45641-7EA7-482A-BEDB-77500649E769}" name="SM" dataDxfId="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27639A-4A2B-4089-837F-F7EAF5CF916D}" name="Tabela4" displayName="Tabela4" ref="E6:G232" totalsRowShown="0" headerRowDxfId="205" dataDxfId="203" headerRowBorderDxfId="204" tableBorderDxfId="202">
  <autoFilter ref="E6:G232" xr:uid="{C027639A-4A2B-4089-837F-F7EAF5CF916D}"/>
  <tableColumns count="3">
    <tableColumn id="1" xr3:uid="{8F5267CC-808E-4586-9072-E1B5DEA8FF96}" name="TERYT" dataDxfId="201"/>
    <tableColumn id="2" xr3:uid="{B61CF7CE-D77C-49AA-9C1D-6518EE9D6573}" name="WYSZCZEGÓLNIENE_x000a_SPECIFICATION" dataDxfId="200"/>
    <tableColumn id="3" xr3:uid="{41A3DDEF-C8CD-4AA7-A114-0ED653F19B25}" name="Liczba ludności na 1 km2_x000a_Number of population per 1 km2" dataDxfId="1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1BD1A18-0DE5-42E1-A43C-95B1A91190FA}" name="Tabela5" displayName="Tabela5" ref="A6:C44" totalsRowShown="0" headerRowDxfId="198" tableBorderDxfId="197">
  <autoFilter ref="A6:C44" xr:uid="{B1BD1A18-0DE5-42E1-A43C-95B1A91190FA}"/>
  <tableColumns count="3">
    <tableColumn id="1" xr3:uid="{DA3414F0-0768-42A1-8F9F-FD35BF230085}" name="TERYT" dataDxfId="196"/>
    <tableColumn id="2" xr3:uid="{C3291913-807C-48FC-A189-D295B9960EA1}" name="WYSZCZEGÓLNIENE_x000a_SPECIFICATION" dataDxfId="195"/>
    <tableColumn id="3" xr3:uid="{5E597018-AEBA-447A-8879-9AA3C7713631}" name="Udział ludności miejskiej w ogólnej liczbie ludności_x000a_Share of urban population in the total population" dataDxfId="19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4F6CFF-134A-41B5-ADC4-68014070A5DB}" name="Tabela6" displayName="Tabela6" ref="E6:G127" totalsRowShown="0" headerRowDxfId="193" dataDxfId="191" headerRowBorderDxfId="192" tableBorderDxfId="190">
  <autoFilter ref="E6:G127" xr:uid="{5E4F6CFF-134A-41B5-ADC4-68014070A5DB}"/>
  <tableColumns count="3">
    <tableColumn id="1" xr3:uid="{816E2C82-443F-4B1B-A9DF-82E4E98DC7F1}" name="TERYT" dataDxfId="189"/>
    <tableColumn id="2" xr3:uid="{AAA9AA56-C1F1-4CA9-B37B-7E2D945539AA}" name="WYSZCZEGÓLNIENE_x000a_SPECIFICATION" dataDxfId="188"/>
    <tableColumn id="3" xr3:uid="{3DD5663A-9A9E-4199-A0BD-B0BD09843997}" name="Liczba ludności miast_x000a_Urban population " dataDxfId="1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5B1A0D5-CEE2-4277-A334-8CEC9DC2A189}" name="Tabela7" displayName="Tabela7" ref="A6:C43" totalsRowShown="0" headerRowDxfId="186" dataDxfId="184" headerRowBorderDxfId="185" tableBorderDxfId="183">
  <autoFilter ref="A6:C43" xr:uid="{15B1A0D5-CEE2-4277-A334-8CEC9DC2A189}"/>
  <tableColumns count="3">
    <tableColumn id="1" xr3:uid="{1A8F85C0-4D7F-4828-A016-47E8164E03B6}" name="TERYT" dataDxfId="182"/>
    <tableColumn id="2" xr3:uid="{82EE7051-B46C-4855-A0E1-18D8A4B9E850}" name="WYSZCZEGÓLNIENE_x000a_SPECIFICATION" dataDxfId="181"/>
    <tableColumn id="3" xr3:uid="{EF2802DB-DEDB-4D81-9D82-3032FD90F716}" name="Kobiety na 100 mężczyzn_x000a_Females per 100 males" dataDxfId="18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18725D5-9B34-4D02-9F97-D18D8054C031}" name="Tabela8" displayName="Tabela8" ref="E6:G232" totalsRowShown="0" headerRowDxfId="179" dataDxfId="177" headerRowBorderDxfId="178" tableBorderDxfId="176">
  <autoFilter ref="E6:G232" xr:uid="{F18725D5-9B34-4D02-9F97-D18D8054C031}"/>
  <tableColumns count="3">
    <tableColumn id="1" xr3:uid="{D0A57F80-A129-44AD-8973-E70B4396B1D7}" name="TERYT" dataDxfId="175"/>
    <tableColumn id="2" xr3:uid="{FFE7525C-BEDF-4479-9353-9A1EC29FE808}" name="WYSZCZEGÓLNIENE_x000a_SPECIFICATION" dataDxfId="174"/>
    <tableColumn id="3" xr3:uid="{ECBA7110-AD63-4CA2-BD00-23423B6F58B6}" name="Kobiety na 100 mężczyzn_x000a_Females per 100 males" dataDxfId="17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489CF1F-839C-436F-B5CA-B0AEE3C78132}" name="Tabela9" displayName="Tabela9" ref="A6:C43" totalsRowShown="0" headerRowDxfId="172" dataDxfId="170" headerRowBorderDxfId="171" tableBorderDxfId="169">
  <autoFilter ref="A6:C43" xr:uid="{5489CF1F-839C-436F-B5CA-B0AEE3C78132}"/>
  <tableColumns count="3">
    <tableColumn id="1" xr3:uid="{1EA74A49-AEAD-47BD-9609-464A32EE09A1}" name="TERYT" dataDxfId="168"/>
    <tableColumn id="2" xr3:uid="{8E816742-D6A9-4A82-8484-A85D7FBDB4F1}" name="WYSZCZEGÓLNIENE_x000a_SPECIFICATION" dataDxfId="167"/>
    <tableColumn id="3" xr3:uid="{3B34FD18-3874-426D-A222-171D60974DA7}" name="Ludność w wieku nieprodukcyjnym na 100 osób_x000a_w wieku produkcyjnym_x000a_Non-working age population per 100 persons of working age" dataDxfId="1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Relationship Id="rId4" Type="http://schemas.openxmlformats.org/officeDocument/2006/relationships/table" Target="../tables/table3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/>
  </sheetViews>
  <sheetFormatPr defaultRowHeight="15.75" x14ac:dyDescent="0.25"/>
  <cols>
    <col min="1" max="1" width="9.140625" style="1"/>
    <col min="2" max="2" width="21.28515625" style="1" customWidth="1"/>
    <col min="3" max="16384" width="9.140625" style="1"/>
  </cols>
  <sheetData>
    <row r="1" spans="1:11" s="2" customFormat="1" x14ac:dyDescent="0.25">
      <c r="A1" s="2" t="s">
        <v>0</v>
      </c>
    </row>
    <row r="2" spans="1:11" x14ac:dyDescent="0.25">
      <c r="A2" s="3" t="s">
        <v>1</v>
      </c>
    </row>
    <row r="4" spans="1:11" ht="15.75" customHeight="1" x14ac:dyDescent="0.25">
      <c r="A4" s="4" t="s">
        <v>6</v>
      </c>
    </row>
    <row r="5" spans="1:11" ht="15.75" customHeight="1" x14ac:dyDescent="0.25">
      <c r="A5" s="5" t="s">
        <v>7</v>
      </c>
    </row>
    <row r="6" spans="1:11" s="6" customFormat="1" ht="15.75" customHeight="1" x14ac:dyDescent="0.2">
      <c r="A6" s="8" t="s">
        <v>8</v>
      </c>
      <c r="B6" s="16" t="s">
        <v>40</v>
      </c>
      <c r="C6" s="9"/>
      <c r="D6" s="9"/>
      <c r="E6" s="7"/>
      <c r="F6" s="7"/>
      <c r="G6" s="7"/>
      <c r="H6" s="7"/>
      <c r="I6" s="7"/>
      <c r="J6" s="7"/>
      <c r="K6" s="7"/>
    </row>
    <row r="7" spans="1:11" s="6" customFormat="1" ht="15.75" customHeight="1" x14ac:dyDescent="0.2">
      <c r="A7" s="5" t="s">
        <v>9</v>
      </c>
      <c r="B7" s="10" t="s">
        <v>41</v>
      </c>
      <c r="C7" s="9"/>
      <c r="D7" s="9"/>
      <c r="E7" s="7"/>
      <c r="F7" s="7"/>
      <c r="G7" s="7"/>
      <c r="H7" s="7"/>
      <c r="I7" s="7"/>
      <c r="J7" s="7"/>
      <c r="K7" s="7"/>
    </row>
    <row r="8" spans="1:11" s="6" customFormat="1" ht="15.75" customHeight="1" x14ac:dyDescent="0.2">
      <c r="A8" s="8" t="s">
        <v>10</v>
      </c>
      <c r="B8" s="16" t="s">
        <v>42</v>
      </c>
      <c r="C8" s="9"/>
      <c r="D8" s="9"/>
      <c r="E8" s="7"/>
      <c r="F8" s="7"/>
      <c r="G8" s="7"/>
      <c r="H8" s="7"/>
      <c r="I8" s="7"/>
      <c r="J8" s="7"/>
      <c r="K8" s="7"/>
    </row>
    <row r="9" spans="1:11" s="6" customFormat="1" ht="15.75" customHeight="1" x14ac:dyDescent="0.2">
      <c r="A9" s="5" t="s">
        <v>11</v>
      </c>
      <c r="B9" s="10" t="s">
        <v>43</v>
      </c>
      <c r="C9" s="9"/>
      <c r="D9" s="9"/>
      <c r="E9" s="7"/>
      <c r="F9" s="7"/>
      <c r="G9" s="7"/>
      <c r="H9" s="7"/>
      <c r="I9" s="7"/>
      <c r="J9" s="7"/>
      <c r="K9" s="7"/>
    </row>
    <row r="10" spans="1:11" s="6" customFormat="1" ht="15.75" customHeight="1" x14ac:dyDescent="0.2">
      <c r="A10" s="8" t="s">
        <v>12</v>
      </c>
      <c r="B10" s="16" t="s">
        <v>44</v>
      </c>
      <c r="C10" s="9"/>
      <c r="D10" s="9"/>
      <c r="E10" s="7"/>
      <c r="F10" s="7"/>
      <c r="G10" s="7"/>
      <c r="H10" s="7"/>
      <c r="I10" s="7"/>
      <c r="J10" s="7"/>
      <c r="K10" s="7"/>
    </row>
    <row r="11" spans="1:11" s="6" customFormat="1" ht="15.75" customHeight="1" x14ac:dyDescent="0.2">
      <c r="A11" s="5" t="s">
        <v>13</v>
      </c>
      <c r="B11" s="10" t="s">
        <v>45</v>
      </c>
      <c r="C11" s="9"/>
      <c r="D11" s="9"/>
      <c r="E11" s="7"/>
      <c r="F11" s="7"/>
      <c r="G11" s="7"/>
      <c r="H11" s="7"/>
      <c r="I11" s="7"/>
      <c r="J11" s="7"/>
      <c r="K11" s="7"/>
    </row>
    <row r="12" spans="1:11" s="6" customFormat="1" ht="15.75" customHeight="1" x14ac:dyDescent="0.2">
      <c r="A12" s="8" t="s">
        <v>14</v>
      </c>
      <c r="B12" s="16" t="s">
        <v>46</v>
      </c>
      <c r="C12" s="9"/>
      <c r="D12" s="9"/>
      <c r="E12" s="7"/>
      <c r="F12" s="7"/>
      <c r="G12" s="7"/>
      <c r="H12" s="7"/>
      <c r="I12" s="7"/>
      <c r="J12" s="7"/>
      <c r="K12" s="7"/>
    </row>
    <row r="13" spans="1:11" s="6" customFormat="1" ht="15.75" customHeight="1" x14ac:dyDescent="0.2">
      <c r="A13" s="5" t="s">
        <v>15</v>
      </c>
      <c r="B13" s="10" t="s">
        <v>47</v>
      </c>
      <c r="C13" s="9"/>
      <c r="D13" s="9"/>
      <c r="E13" s="7"/>
      <c r="F13" s="7"/>
      <c r="G13" s="7"/>
      <c r="H13" s="7"/>
      <c r="I13" s="7"/>
      <c r="J13" s="7"/>
      <c r="K13" s="7"/>
    </row>
    <row r="14" spans="1:11" s="6" customFormat="1" ht="15.75" customHeight="1" x14ac:dyDescent="0.2">
      <c r="A14" s="8" t="s">
        <v>16</v>
      </c>
      <c r="B14" s="16" t="s">
        <v>48</v>
      </c>
      <c r="C14" s="9"/>
      <c r="D14" s="9"/>
      <c r="E14" s="7"/>
      <c r="F14" s="7"/>
      <c r="G14" s="7"/>
      <c r="H14" s="7"/>
      <c r="I14" s="7"/>
      <c r="J14" s="7"/>
      <c r="K14" s="7"/>
    </row>
    <row r="15" spans="1:11" s="6" customFormat="1" ht="15.75" customHeight="1" x14ac:dyDescent="0.2">
      <c r="A15" s="5" t="s">
        <v>17</v>
      </c>
      <c r="B15" s="10" t="s">
        <v>49</v>
      </c>
      <c r="C15" s="9"/>
      <c r="D15" s="9"/>
      <c r="E15" s="7"/>
      <c r="F15" s="7"/>
      <c r="G15" s="7"/>
      <c r="H15" s="7"/>
      <c r="I15" s="7"/>
      <c r="J15" s="7"/>
      <c r="K15" s="7"/>
    </row>
    <row r="16" spans="1:11" s="6" customFormat="1" ht="15.75" customHeight="1" x14ac:dyDescent="0.2">
      <c r="A16" s="8" t="s">
        <v>18</v>
      </c>
      <c r="B16" s="16" t="s">
        <v>50</v>
      </c>
      <c r="C16" s="9"/>
      <c r="D16" s="9"/>
      <c r="E16" s="7"/>
      <c r="F16" s="7"/>
      <c r="G16" s="7"/>
      <c r="H16" s="7"/>
      <c r="I16" s="7"/>
      <c r="J16" s="7"/>
      <c r="K16" s="7"/>
    </row>
    <row r="17" spans="1:11" s="6" customFormat="1" ht="15.75" customHeight="1" x14ac:dyDescent="0.2">
      <c r="A17" s="5" t="s">
        <v>19</v>
      </c>
      <c r="B17" s="10" t="s">
        <v>76</v>
      </c>
      <c r="C17" s="9"/>
      <c r="D17" s="9"/>
      <c r="E17" s="7"/>
      <c r="F17" s="7"/>
      <c r="G17" s="7"/>
      <c r="H17" s="7"/>
      <c r="I17" s="7"/>
      <c r="J17" s="7"/>
      <c r="K17" s="7"/>
    </row>
    <row r="18" spans="1:11" s="6" customFormat="1" ht="15.75" customHeight="1" x14ac:dyDescent="0.2">
      <c r="A18" s="8" t="s">
        <v>20</v>
      </c>
      <c r="B18" s="16" t="s">
        <v>51</v>
      </c>
      <c r="C18" s="9"/>
      <c r="D18" s="9"/>
      <c r="E18" s="7"/>
      <c r="F18" s="7"/>
      <c r="G18" s="7"/>
      <c r="H18" s="7"/>
      <c r="I18" s="7"/>
      <c r="J18" s="7"/>
      <c r="K18" s="7"/>
    </row>
    <row r="19" spans="1:11" s="6" customFormat="1" ht="15.75" customHeight="1" x14ac:dyDescent="0.2">
      <c r="A19" s="5" t="s">
        <v>21</v>
      </c>
      <c r="B19" s="10" t="s">
        <v>52</v>
      </c>
      <c r="C19" s="9"/>
      <c r="D19" s="9"/>
      <c r="E19" s="7"/>
      <c r="F19" s="7"/>
      <c r="G19" s="7"/>
      <c r="H19" s="7"/>
      <c r="I19" s="7"/>
      <c r="J19" s="7"/>
      <c r="K19" s="7"/>
    </row>
    <row r="20" spans="1:11" s="6" customFormat="1" ht="15.75" customHeight="1" x14ac:dyDescent="0.2">
      <c r="A20" s="8" t="s">
        <v>22</v>
      </c>
      <c r="B20" s="16" t="s">
        <v>53</v>
      </c>
      <c r="C20" s="9"/>
      <c r="D20" s="9"/>
      <c r="E20" s="7"/>
      <c r="F20" s="7"/>
      <c r="G20" s="7"/>
      <c r="H20" s="7"/>
      <c r="I20" s="7"/>
      <c r="J20" s="7"/>
      <c r="K20" s="7"/>
    </row>
    <row r="21" spans="1:11" s="6" customFormat="1" ht="15.75" customHeight="1" x14ac:dyDescent="0.2">
      <c r="A21" s="5" t="s">
        <v>23</v>
      </c>
      <c r="B21" s="10" t="s">
        <v>54</v>
      </c>
      <c r="C21" s="9"/>
      <c r="D21" s="9"/>
      <c r="E21" s="7"/>
      <c r="F21" s="7"/>
      <c r="G21" s="7"/>
      <c r="H21" s="7"/>
      <c r="I21" s="7"/>
      <c r="J21" s="7"/>
      <c r="K21" s="7"/>
    </row>
    <row r="22" spans="1:11" s="6" customFormat="1" ht="15.75" customHeight="1" x14ac:dyDescent="0.2">
      <c r="A22" s="8" t="s">
        <v>24</v>
      </c>
      <c r="B22" s="16" t="s">
        <v>55</v>
      </c>
      <c r="C22" s="9"/>
      <c r="D22" s="9"/>
      <c r="E22" s="7"/>
      <c r="F22" s="7"/>
      <c r="G22" s="7"/>
      <c r="H22" s="7"/>
      <c r="I22" s="7"/>
      <c r="J22" s="7"/>
      <c r="K22" s="7"/>
    </row>
    <row r="23" spans="1:11" s="6" customFormat="1" ht="15.75" customHeight="1" x14ac:dyDescent="0.2">
      <c r="A23" s="5" t="s">
        <v>25</v>
      </c>
      <c r="B23" s="10" t="s">
        <v>56</v>
      </c>
      <c r="C23" s="9"/>
      <c r="D23" s="9"/>
      <c r="E23" s="7"/>
      <c r="F23" s="7"/>
      <c r="G23" s="7"/>
      <c r="H23" s="7"/>
      <c r="I23" s="7"/>
      <c r="J23" s="7"/>
      <c r="K23" s="7"/>
    </row>
    <row r="24" spans="1:11" s="6" customFormat="1" ht="15.75" customHeight="1" x14ac:dyDescent="0.2">
      <c r="A24" s="8" t="s">
        <v>26</v>
      </c>
      <c r="B24" s="16" t="s">
        <v>100</v>
      </c>
      <c r="C24" s="9"/>
      <c r="D24" s="9"/>
      <c r="E24" s="7"/>
      <c r="F24" s="7"/>
      <c r="G24" s="7"/>
      <c r="H24" s="7"/>
      <c r="I24" s="7"/>
      <c r="J24" s="7"/>
      <c r="K24" s="7"/>
    </row>
    <row r="25" spans="1:11" s="6" customFormat="1" ht="15.75" customHeight="1" x14ac:dyDescent="0.2">
      <c r="A25" s="5" t="s">
        <v>27</v>
      </c>
      <c r="B25" s="10" t="s">
        <v>57</v>
      </c>
      <c r="C25" s="9"/>
      <c r="D25" s="9"/>
      <c r="E25" s="7"/>
      <c r="F25" s="7"/>
      <c r="G25" s="7"/>
      <c r="H25" s="7"/>
      <c r="I25" s="7"/>
      <c r="J25" s="7"/>
      <c r="K25" s="7"/>
    </row>
    <row r="26" spans="1:11" s="6" customFormat="1" ht="15.75" customHeight="1" x14ac:dyDescent="0.2">
      <c r="A26" s="8" t="s">
        <v>28</v>
      </c>
      <c r="B26" s="16" t="s">
        <v>58</v>
      </c>
      <c r="C26" s="9"/>
      <c r="D26" s="9"/>
      <c r="E26" s="7"/>
      <c r="F26" s="7"/>
      <c r="G26" s="7"/>
      <c r="H26" s="7"/>
      <c r="I26" s="7"/>
      <c r="J26" s="7"/>
      <c r="K26" s="7"/>
    </row>
    <row r="27" spans="1:11" s="6" customFormat="1" ht="15.75" customHeight="1" x14ac:dyDescent="0.2">
      <c r="A27" s="5" t="s">
        <v>29</v>
      </c>
      <c r="B27" s="10" t="s">
        <v>59</v>
      </c>
      <c r="C27" s="9"/>
      <c r="D27" s="9"/>
      <c r="E27" s="7"/>
      <c r="F27" s="7"/>
      <c r="G27" s="7"/>
      <c r="H27" s="7"/>
      <c r="I27" s="7"/>
      <c r="J27" s="7"/>
      <c r="K27" s="7"/>
    </row>
    <row r="28" spans="1:11" s="6" customFormat="1" ht="15.75" customHeight="1" x14ac:dyDescent="0.2">
      <c r="A28" s="8" t="s">
        <v>30</v>
      </c>
      <c r="B28" s="16" t="s">
        <v>60</v>
      </c>
      <c r="C28" s="9"/>
      <c r="D28" s="9"/>
      <c r="E28" s="7"/>
      <c r="F28" s="7"/>
      <c r="G28" s="7"/>
      <c r="H28" s="7"/>
      <c r="I28" s="7"/>
      <c r="J28" s="7"/>
      <c r="K28" s="7"/>
    </row>
    <row r="29" spans="1:11" s="6" customFormat="1" ht="15.75" customHeight="1" x14ac:dyDescent="0.2">
      <c r="A29" s="5" t="s">
        <v>31</v>
      </c>
      <c r="B29" s="10" t="s">
        <v>61</v>
      </c>
      <c r="C29" s="9"/>
      <c r="D29" s="9"/>
      <c r="E29" s="7"/>
      <c r="F29" s="7"/>
      <c r="G29" s="7"/>
      <c r="H29" s="7"/>
      <c r="I29" s="7"/>
      <c r="J29" s="7"/>
      <c r="K29" s="7"/>
    </row>
    <row r="30" spans="1:11" s="6" customFormat="1" ht="15.75" customHeight="1" x14ac:dyDescent="0.2">
      <c r="A30" s="8" t="s">
        <v>32</v>
      </c>
      <c r="B30" s="16" t="s">
        <v>62</v>
      </c>
      <c r="C30" s="9"/>
      <c r="D30" s="9"/>
      <c r="E30" s="7"/>
      <c r="F30" s="7"/>
      <c r="G30" s="7"/>
      <c r="H30" s="7"/>
      <c r="I30" s="7"/>
      <c r="J30" s="7"/>
      <c r="K30" s="7"/>
    </row>
    <row r="31" spans="1:11" s="6" customFormat="1" ht="15.75" customHeight="1" x14ac:dyDescent="0.2">
      <c r="A31" s="5" t="s">
        <v>33</v>
      </c>
      <c r="B31" s="10" t="s">
        <v>63</v>
      </c>
      <c r="C31" s="9"/>
      <c r="D31" s="9"/>
      <c r="E31" s="7"/>
      <c r="F31" s="7"/>
      <c r="G31" s="7"/>
      <c r="H31" s="7"/>
      <c r="I31" s="7"/>
      <c r="J31" s="7"/>
      <c r="K31" s="7"/>
    </row>
    <row r="32" spans="1:11" s="6" customFormat="1" ht="15.75" customHeight="1" x14ac:dyDescent="0.2">
      <c r="A32" s="8" t="s">
        <v>34</v>
      </c>
      <c r="B32" s="16" t="s">
        <v>64</v>
      </c>
      <c r="C32" s="9"/>
      <c r="D32" s="9"/>
      <c r="E32" s="7"/>
      <c r="F32" s="7"/>
      <c r="G32" s="7"/>
      <c r="H32" s="7"/>
      <c r="I32" s="7"/>
      <c r="J32" s="7"/>
      <c r="K32" s="7"/>
    </row>
    <row r="33" spans="1:11" s="6" customFormat="1" ht="15.75" customHeight="1" x14ac:dyDescent="0.2">
      <c r="A33" s="5" t="s">
        <v>35</v>
      </c>
      <c r="B33" s="10" t="s">
        <v>65</v>
      </c>
      <c r="C33" s="9"/>
      <c r="D33" s="9"/>
      <c r="E33" s="7"/>
      <c r="F33" s="7"/>
      <c r="G33" s="7"/>
      <c r="H33" s="7"/>
      <c r="I33" s="7"/>
      <c r="J33" s="7"/>
      <c r="K33" s="7"/>
    </row>
    <row r="34" spans="1:11" s="6" customFormat="1" ht="15.75" customHeight="1" x14ac:dyDescent="0.2">
      <c r="A34" s="8" t="s">
        <v>36</v>
      </c>
      <c r="B34" s="16" t="s">
        <v>66</v>
      </c>
      <c r="C34" s="9"/>
      <c r="D34" s="9"/>
      <c r="E34" s="7"/>
      <c r="F34" s="7"/>
      <c r="G34" s="7"/>
      <c r="H34" s="7"/>
      <c r="I34" s="7"/>
      <c r="J34" s="7"/>
      <c r="K34" s="7"/>
    </row>
    <row r="35" spans="1:11" s="6" customFormat="1" ht="15.75" customHeight="1" x14ac:dyDescent="0.2">
      <c r="A35" s="5" t="s">
        <v>37</v>
      </c>
      <c r="B35" s="10" t="s">
        <v>67</v>
      </c>
      <c r="C35" s="9"/>
      <c r="D35" s="9"/>
      <c r="E35" s="7"/>
      <c r="F35" s="7"/>
      <c r="G35" s="7"/>
      <c r="H35" s="7"/>
      <c r="I35" s="7"/>
      <c r="J35" s="7"/>
      <c r="K35" s="7"/>
    </row>
    <row r="36" spans="1:11" s="6" customFormat="1" ht="15.75" customHeight="1" x14ac:dyDescent="0.2">
      <c r="A36" s="8" t="s">
        <v>38</v>
      </c>
      <c r="B36" s="16" t="s">
        <v>68</v>
      </c>
      <c r="C36" s="9"/>
      <c r="D36" s="9"/>
      <c r="E36" s="7"/>
      <c r="F36" s="7"/>
      <c r="G36" s="7"/>
      <c r="H36" s="7"/>
      <c r="I36" s="7"/>
      <c r="J36" s="7"/>
      <c r="K36" s="7"/>
    </row>
    <row r="37" spans="1:11" s="6" customFormat="1" ht="15.75" customHeight="1" x14ac:dyDescent="0.2">
      <c r="A37" s="5" t="s">
        <v>39</v>
      </c>
      <c r="B37" s="10" t="s">
        <v>69</v>
      </c>
      <c r="C37" s="9"/>
      <c r="D37" s="9"/>
      <c r="E37" s="7"/>
      <c r="F37" s="7"/>
      <c r="G37" s="7"/>
      <c r="H37" s="7"/>
      <c r="I37" s="7"/>
      <c r="J37" s="7"/>
      <c r="K37" s="7"/>
    </row>
    <row r="38" spans="1:11" s="6" customFormat="1" ht="15.75" customHeight="1" x14ac:dyDescent="0.2">
      <c r="A38" s="8" t="s">
        <v>77</v>
      </c>
      <c r="B38" s="16" t="s">
        <v>70</v>
      </c>
      <c r="C38" s="9"/>
      <c r="D38" s="9"/>
      <c r="E38" s="7"/>
      <c r="F38" s="7"/>
      <c r="G38" s="7"/>
      <c r="H38" s="7"/>
      <c r="I38" s="7"/>
      <c r="J38" s="7"/>
      <c r="K38" s="7"/>
    </row>
    <row r="39" spans="1:11" s="6" customFormat="1" ht="15.75" customHeight="1" x14ac:dyDescent="0.2">
      <c r="A39" s="5" t="s">
        <v>78</v>
      </c>
      <c r="B39" s="10" t="s">
        <v>71</v>
      </c>
      <c r="C39" s="9"/>
      <c r="D39" s="9"/>
      <c r="E39" s="7"/>
      <c r="F39" s="7"/>
      <c r="G39" s="7"/>
      <c r="H39" s="7"/>
      <c r="I39" s="7"/>
      <c r="J39" s="7"/>
      <c r="K39" s="7"/>
    </row>
    <row r="40" spans="1:11" s="6" customFormat="1" ht="15.75" customHeight="1" x14ac:dyDescent="0.25">
      <c r="A40" s="8" t="s">
        <v>79</v>
      </c>
      <c r="B40" s="16" t="s">
        <v>72</v>
      </c>
      <c r="C40" s="9"/>
      <c r="D40" s="9"/>
      <c r="E40" s="7"/>
      <c r="F40" s="7"/>
      <c r="G40" s="7"/>
      <c r="H40" s="7"/>
      <c r="I40" s="7"/>
      <c r="J40" s="7"/>
      <c r="K40" s="1"/>
    </row>
    <row r="41" spans="1:11" s="6" customFormat="1" ht="15.75" customHeight="1" x14ac:dyDescent="0.25">
      <c r="A41" s="5" t="s">
        <v>80</v>
      </c>
      <c r="B41" s="10" t="s">
        <v>73</v>
      </c>
      <c r="C41" s="9"/>
      <c r="D41" s="9"/>
      <c r="E41" s="7"/>
      <c r="F41" s="7"/>
      <c r="G41" s="7"/>
      <c r="H41" s="7"/>
      <c r="I41" s="7"/>
      <c r="J41" s="7"/>
      <c r="K41" s="1"/>
    </row>
    <row r="42" spans="1:11" s="6" customFormat="1" ht="15.75" customHeight="1" x14ac:dyDescent="0.2">
      <c r="A42" s="8" t="s">
        <v>81</v>
      </c>
      <c r="B42" s="17" t="s">
        <v>901</v>
      </c>
      <c r="C42" s="9"/>
      <c r="D42" s="9"/>
      <c r="E42" s="7"/>
      <c r="F42" s="7"/>
      <c r="G42" s="7"/>
      <c r="H42" s="7"/>
      <c r="I42" s="7"/>
      <c r="J42" s="7"/>
      <c r="K42" s="7"/>
    </row>
    <row r="43" spans="1:11" s="6" customFormat="1" ht="15.75" customHeight="1" x14ac:dyDescent="0.2">
      <c r="A43" s="5" t="s">
        <v>82</v>
      </c>
      <c r="B43" s="10" t="s">
        <v>902</v>
      </c>
      <c r="C43" s="9"/>
      <c r="D43" s="9"/>
      <c r="E43" s="7"/>
      <c r="F43" s="7"/>
      <c r="G43" s="7"/>
      <c r="H43" s="7"/>
      <c r="I43" s="7"/>
      <c r="J43" s="7"/>
      <c r="K43" s="7"/>
    </row>
    <row r="44" spans="1:11" x14ac:dyDescent="0.25">
      <c r="A44" s="8" t="s">
        <v>83</v>
      </c>
      <c r="B44" s="16" t="s">
        <v>74</v>
      </c>
      <c r="C44" s="9"/>
      <c r="D44" s="9"/>
      <c r="E44" s="7"/>
      <c r="F44" s="7"/>
      <c r="I44" s="6"/>
      <c r="J44" s="6"/>
    </row>
    <row r="45" spans="1:11" x14ac:dyDescent="0.25">
      <c r="A45" s="5" t="s">
        <v>84</v>
      </c>
      <c r="B45" s="10" t="s">
        <v>75</v>
      </c>
      <c r="C45" s="9"/>
      <c r="D45" s="9"/>
      <c r="E45" s="7"/>
      <c r="F45" s="7"/>
      <c r="I45" s="6"/>
      <c r="J45" s="6"/>
    </row>
  </sheetData>
  <hyperlinks>
    <hyperlink ref="A6" location="'Mapa 1'!A1" tooltip="Mapa 1. " display="Mapa 1. " xr:uid="{2DF35F9A-0841-49BA-819C-55FE20C0A342}"/>
    <hyperlink ref="A8" location="'Mapa 2'!A1" tooltip="Mapa 2. " display="Mapa 2. " xr:uid="{4E9DF595-278C-4BC7-810F-6E8CEFDF5023}"/>
    <hyperlink ref="A10" location="'Mapa 3'!A1" tooltip="Mapa 3. " display="Mapa 3. " xr:uid="{41F38F61-1423-43B7-AF48-7AC6876F9CFD}"/>
    <hyperlink ref="A12" location="'Mapa 4'!A1" tooltip="Mapa 4. " display="Mapa 4. " xr:uid="{6A808785-97F3-4A79-8F19-8DD6C235F531}"/>
    <hyperlink ref="A14" location="'Mapa 5'!A1" tooltip="Mapa 5." display="Mapa 5." xr:uid="{C838F7F6-7A59-4DAE-9E05-1B06274261D1}"/>
    <hyperlink ref="A16" location="'Mapa 6'!A1" tooltip="Mapa 6. " display="Mapa 6. " xr:uid="{066C042E-AB38-4D9A-95C3-5B87D1AFE15E}"/>
    <hyperlink ref="A18" location="'Mapa 7'!A1" tooltip="Mapa 7." display="Mapa 7." xr:uid="{0FA223D2-B3D3-4BBB-A650-45CA5BDB1557}"/>
    <hyperlink ref="A20" location="'Mapa 8'!A1" tooltip="Mapa 8. " display="Mapa 8. " xr:uid="{FEA6DA0B-B823-4743-9613-5B4E292EFE39}"/>
    <hyperlink ref="A22" location="'Mapa 9'!A1" tooltip="Mapa 9. " display="Mapa 9. " xr:uid="{19200BAF-5F95-429C-B49C-25243ECD60B7}"/>
    <hyperlink ref="A24" location="'Mapa 10'!A1" tooltip="Mapa 10. " display="Mapa 10. " xr:uid="{5C5D143D-84E1-4972-8614-37B10AF57C8A}"/>
    <hyperlink ref="A26" location="'Mapa 11'!A1" tooltip="Mapa 11. " display="Mapa 11. " xr:uid="{E17AEEBC-3F6F-47EE-AC8F-8FE1A173DAEA}"/>
    <hyperlink ref="A28" location="'Mapa 12'!A1" tooltip="Mapa 12. " display="Mapa 12. " xr:uid="{9BFFAE59-8140-4485-B26A-DDBFECCDEDC2}"/>
    <hyperlink ref="A30" location="'Mapa 13'!A1" tooltip="Mapa 13. " display="Mapa 13. " xr:uid="{4780B295-992B-4725-9C38-7A739043F7B0}"/>
    <hyperlink ref="A32" location="'Mapa 14'!A1" tooltip="Mapa 14. " display="Mapa 14. " xr:uid="{8CE95F0D-2FBF-448E-8134-869DAE854EC5}"/>
    <hyperlink ref="A34" location="'Mapa 15'!A1" tooltip="Mapa 15. " display="Mapa 15. " xr:uid="{F3EF944D-34C1-4EE7-A60A-4EBC6D59160B}"/>
    <hyperlink ref="A36" location="'Mapa 16'!A1" tooltip="Mapa 16. " display="Mapa 16. " xr:uid="{AFF0A215-A137-4AD2-AC94-8025E67727BA}"/>
    <hyperlink ref="A38" location="'Mapa 17'!A1" tooltip="Mapa 17. " display="Mapa 17. " xr:uid="{9BC0546D-335B-452D-9EA9-48CDC493143D}"/>
    <hyperlink ref="A42" location="'Mapa 19'!A1" tooltip="Mapa 19. " display="Mapa 19. " xr:uid="{6638848F-BF6D-46B1-8134-8E9B0E17B2ED}"/>
    <hyperlink ref="A40" location="'Mapa 18'!A1" tooltip="Mapa 18. " display="Mapa 18. " xr:uid="{16B30105-8285-4EE6-B490-0CD4121BF8BD}"/>
    <hyperlink ref="A44" location="'Mapa 20'!A1" tooltip="Mapa 20. " display="Mapa 20. " xr:uid="{145C2E91-5AA4-45BA-941B-7EB7A35D07FD}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0F7F-4DE4-4A48-B99F-4A7B49E9FF11}">
  <dimension ref="A1:K233"/>
  <sheetViews>
    <sheetView workbookViewId="0"/>
  </sheetViews>
  <sheetFormatPr defaultRowHeight="15.75" customHeight="1" x14ac:dyDescent="0.2"/>
  <cols>
    <col min="1" max="1" width="9.140625" style="6" customWidth="1"/>
    <col min="2" max="2" width="29.140625" style="6" customWidth="1"/>
    <col min="3" max="3" width="22.85546875" style="6" customWidth="1"/>
    <col min="4" max="4" width="10.85546875" style="6" customWidth="1"/>
    <col min="5" max="5" width="10.140625" style="6" customWidth="1"/>
    <col min="6" max="6" width="27.5703125" style="6" customWidth="1"/>
    <col min="7" max="7" width="23.28515625" style="6" customWidth="1"/>
    <col min="8" max="8" width="7.7109375" style="6" customWidth="1"/>
    <col min="9" max="9" width="40.85546875" style="6" customWidth="1"/>
    <col min="10" max="16384" width="9.140625" style="6"/>
  </cols>
  <sheetData>
    <row r="1" spans="1:11" ht="15.75" customHeight="1" x14ac:dyDescent="0.2">
      <c r="A1" s="4" t="s">
        <v>99</v>
      </c>
      <c r="I1" s="11" t="s">
        <v>85</v>
      </c>
    </row>
    <row r="2" spans="1:11" ht="15.75" customHeight="1" x14ac:dyDescent="0.2">
      <c r="A2" s="12" t="s">
        <v>122</v>
      </c>
      <c r="I2" s="11"/>
    </row>
    <row r="3" spans="1:11" ht="15.75" customHeight="1" x14ac:dyDescent="0.2">
      <c r="A3" s="5" t="s">
        <v>98</v>
      </c>
    </row>
    <row r="4" spans="1:11" ht="15.75" customHeight="1" x14ac:dyDescent="0.2">
      <c r="A4" s="10" t="s">
        <v>121</v>
      </c>
    </row>
    <row r="6" spans="1:11" ht="57" customHeight="1" x14ac:dyDescent="0.2">
      <c r="A6" s="31" t="s">
        <v>123</v>
      </c>
      <c r="B6" s="32" t="s">
        <v>653</v>
      </c>
      <c r="C6" s="33" t="s">
        <v>788</v>
      </c>
      <c r="D6" s="30"/>
      <c r="E6" s="31" t="s">
        <v>123</v>
      </c>
      <c r="F6" s="32" t="s">
        <v>794</v>
      </c>
      <c r="G6" s="33" t="s">
        <v>788</v>
      </c>
      <c r="H6" s="30"/>
      <c r="I6" s="30"/>
      <c r="J6" s="30"/>
      <c r="K6" s="30"/>
    </row>
    <row r="7" spans="1:11" ht="15.75" customHeight="1" x14ac:dyDescent="0.2">
      <c r="A7" s="45"/>
      <c r="B7" s="46"/>
      <c r="C7" s="47" t="s">
        <v>789</v>
      </c>
      <c r="E7" s="45"/>
      <c r="F7" s="46"/>
      <c r="G7" s="47" t="s">
        <v>789</v>
      </c>
    </row>
    <row r="8" spans="1:11" ht="15.75" customHeight="1" x14ac:dyDescent="0.2">
      <c r="A8" s="24" t="s">
        <v>124</v>
      </c>
      <c r="B8" s="14" t="s">
        <v>125</v>
      </c>
      <c r="C8" s="38">
        <v>12.1</v>
      </c>
      <c r="E8" s="24" t="s">
        <v>128</v>
      </c>
      <c r="F8" s="14" t="s">
        <v>129</v>
      </c>
      <c r="G8" s="38">
        <v>11.9</v>
      </c>
      <c r="I8" s="6" t="s">
        <v>650</v>
      </c>
    </row>
    <row r="9" spans="1:11" ht="15.75" customHeight="1" x14ac:dyDescent="0.2">
      <c r="A9" s="24" t="s">
        <v>126</v>
      </c>
      <c r="B9" s="14" t="s">
        <v>127</v>
      </c>
      <c r="C9" s="38">
        <v>10.3</v>
      </c>
      <c r="E9" s="24" t="s">
        <v>130</v>
      </c>
      <c r="F9" s="14" t="s">
        <v>131</v>
      </c>
      <c r="G9" s="38">
        <v>8.8000000000000007</v>
      </c>
      <c r="I9" s="6" t="s">
        <v>651</v>
      </c>
    </row>
    <row r="10" spans="1:11" ht="15.75" customHeight="1" x14ac:dyDescent="0.2">
      <c r="A10" s="24" t="s">
        <v>570</v>
      </c>
      <c r="B10" s="14" t="s">
        <v>571</v>
      </c>
      <c r="C10" s="38">
        <v>8.6999999999999993</v>
      </c>
      <c r="E10" s="24" t="s">
        <v>132</v>
      </c>
      <c r="F10" s="14" t="s">
        <v>133</v>
      </c>
      <c r="G10" s="38">
        <v>5.9</v>
      </c>
      <c r="I10" s="6" t="s">
        <v>652</v>
      </c>
    </row>
    <row r="11" spans="1:11" ht="15.75" customHeight="1" x14ac:dyDescent="0.2">
      <c r="A11" s="24" t="s">
        <v>572</v>
      </c>
      <c r="B11" s="14" t="s">
        <v>573</v>
      </c>
      <c r="C11" s="38">
        <v>8.9</v>
      </c>
      <c r="E11" s="24" t="s">
        <v>134</v>
      </c>
      <c r="F11" s="14" t="s">
        <v>135</v>
      </c>
      <c r="G11" s="38">
        <v>4.7</v>
      </c>
    </row>
    <row r="12" spans="1:11" ht="15.75" customHeight="1" x14ac:dyDescent="0.2">
      <c r="A12" s="24" t="s">
        <v>574</v>
      </c>
      <c r="B12" s="14" t="s">
        <v>575</v>
      </c>
      <c r="C12" s="38">
        <v>9.3000000000000007</v>
      </c>
      <c r="E12" s="24" t="s">
        <v>136</v>
      </c>
      <c r="F12" s="14" t="s">
        <v>137</v>
      </c>
      <c r="G12" s="38">
        <v>6.8</v>
      </c>
    </row>
    <row r="13" spans="1:11" ht="15.75" customHeight="1" x14ac:dyDescent="0.2">
      <c r="A13" s="24" t="s">
        <v>576</v>
      </c>
      <c r="B13" s="14" t="s">
        <v>577</v>
      </c>
      <c r="C13" s="38">
        <v>9.9</v>
      </c>
      <c r="E13" s="24" t="s">
        <v>138</v>
      </c>
      <c r="F13" s="14" t="s">
        <v>139</v>
      </c>
      <c r="G13" s="38">
        <v>11.8</v>
      </c>
    </row>
    <row r="14" spans="1:11" ht="15.75" customHeight="1" x14ac:dyDescent="0.2">
      <c r="A14" s="24" t="s">
        <v>578</v>
      </c>
      <c r="B14" s="14" t="s">
        <v>579</v>
      </c>
      <c r="C14" s="38">
        <v>7.7</v>
      </c>
      <c r="E14" s="24" t="s">
        <v>140</v>
      </c>
      <c r="F14" s="14" t="s">
        <v>141</v>
      </c>
      <c r="G14" s="38">
        <v>7.8</v>
      </c>
    </row>
    <row r="15" spans="1:11" ht="15.75" customHeight="1" x14ac:dyDescent="0.2">
      <c r="A15" s="24" t="s">
        <v>580</v>
      </c>
      <c r="B15" s="14" t="s">
        <v>581</v>
      </c>
      <c r="C15" s="38">
        <v>10.1</v>
      </c>
      <c r="E15" s="24" t="s">
        <v>142</v>
      </c>
      <c r="F15" s="14" t="s">
        <v>143</v>
      </c>
      <c r="G15" s="38">
        <v>7.6</v>
      </c>
    </row>
    <row r="16" spans="1:11" ht="15.75" customHeight="1" x14ac:dyDescent="0.2">
      <c r="A16" s="24" t="s">
        <v>582</v>
      </c>
      <c r="B16" s="14" t="s">
        <v>583</v>
      </c>
      <c r="C16" s="38">
        <v>10.199999999999999</v>
      </c>
      <c r="E16" s="24" t="s">
        <v>144</v>
      </c>
      <c r="F16" s="14" t="s">
        <v>145</v>
      </c>
      <c r="G16" s="38">
        <v>9.6</v>
      </c>
    </row>
    <row r="17" spans="1:7" ht="15.75" customHeight="1" x14ac:dyDescent="0.2">
      <c r="A17" s="24" t="s">
        <v>584</v>
      </c>
      <c r="B17" s="14" t="s">
        <v>585</v>
      </c>
      <c r="C17" s="38">
        <v>8.4</v>
      </c>
      <c r="E17" s="24" t="s">
        <v>146</v>
      </c>
      <c r="F17" s="14" t="s">
        <v>147</v>
      </c>
      <c r="G17" s="38">
        <v>7.1</v>
      </c>
    </row>
    <row r="18" spans="1:7" ht="15.75" customHeight="1" x14ac:dyDescent="0.2">
      <c r="A18" s="24" t="s">
        <v>586</v>
      </c>
      <c r="B18" s="14" t="s">
        <v>587</v>
      </c>
      <c r="C18" s="38">
        <v>10.1</v>
      </c>
      <c r="E18" s="24" t="s">
        <v>148</v>
      </c>
      <c r="F18" s="14" t="s">
        <v>149</v>
      </c>
      <c r="G18" s="38">
        <v>7.8</v>
      </c>
    </row>
    <row r="19" spans="1:7" ht="15.75" customHeight="1" x14ac:dyDescent="0.2">
      <c r="A19" s="24" t="s">
        <v>588</v>
      </c>
      <c r="B19" s="14" t="s">
        <v>589</v>
      </c>
      <c r="C19" s="38">
        <v>8.5</v>
      </c>
      <c r="E19" s="24" t="s">
        <v>150</v>
      </c>
      <c r="F19" s="14" t="s">
        <v>151</v>
      </c>
      <c r="G19" s="38">
        <v>8.9</v>
      </c>
    </row>
    <row r="20" spans="1:7" ht="15.75" customHeight="1" x14ac:dyDescent="0.2">
      <c r="A20" s="24" t="s">
        <v>590</v>
      </c>
      <c r="B20" s="14" t="s">
        <v>591</v>
      </c>
      <c r="C20" s="38">
        <v>9.3000000000000007</v>
      </c>
      <c r="E20" s="24" t="s">
        <v>152</v>
      </c>
      <c r="F20" s="14" t="s">
        <v>153</v>
      </c>
      <c r="G20" s="38">
        <v>9.6999999999999993</v>
      </c>
    </row>
    <row r="21" spans="1:7" ht="15.75" customHeight="1" x14ac:dyDescent="0.2">
      <c r="A21" s="24" t="s">
        <v>592</v>
      </c>
      <c r="B21" s="14" t="s">
        <v>593</v>
      </c>
      <c r="C21" s="38">
        <v>10</v>
      </c>
      <c r="E21" s="24" t="s">
        <v>154</v>
      </c>
      <c r="F21" s="14" t="s">
        <v>155</v>
      </c>
      <c r="G21" s="38">
        <v>11.6</v>
      </c>
    </row>
    <row r="22" spans="1:7" ht="15.75" customHeight="1" x14ac:dyDescent="0.2">
      <c r="A22" s="24" t="s">
        <v>594</v>
      </c>
      <c r="B22" s="14" t="s">
        <v>595</v>
      </c>
      <c r="C22" s="38">
        <v>6.9</v>
      </c>
      <c r="E22" s="24" t="s">
        <v>156</v>
      </c>
      <c r="F22" s="14" t="s">
        <v>157</v>
      </c>
      <c r="G22" s="38">
        <v>7.6</v>
      </c>
    </row>
    <row r="23" spans="1:7" ht="15.75" customHeight="1" x14ac:dyDescent="0.2">
      <c r="A23" s="24" t="s">
        <v>596</v>
      </c>
      <c r="B23" s="14" t="s">
        <v>597</v>
      </c>
      <c r="C23" s="38">
        <v>8.3000000000000007</v>
      </c>
      <c r="E23" s="24" t="s">
        <v>158</v>
      </c>
      <c r="F23" s="14" t="s">
        <v>159</v>
      </c>
      <c r="G23" s="38">
        <v>5</v>
      </c>
    </row>
    <row r="24" spans="1:7" ht="15.75" customHeight="1" x14ac:dyDescent="0.2">
      <c r="A24" s="24" t="s">
        <v>598</v>
      </c>
      <c r="B24" s="14" t="s">
        <v>599</v>
      </c>
      <c r="C24" s="38">
        <v>8.5</v>
      </c>
      <c r="E24" s="24" t="s">
        <v>160</v>
      </c>
      <c r="F24" s="14" t="s">
        <v>161</v>
      </c>
      <c r="G24" s="38">
        <v>6.8</v>
      </c>
    </row>
    <row r="25" spans="1:7" ht="15.75" customHeight="1" x14ac:dyDescent="0.2">
      <c r="A25" s="24" t="s">
        <v>600</v>
      </c>
      <c r="B25" s="14" t="s">
        <v>601</v>
      </c>
      <c r="C25" s="38">
        <v>8.5</v>
      </c>
      <c r="E25" s="24" t="s">
        <v>162</v>
      </c>
      <c r="F25" s="14" t="s">
        <v>163</v>
      </c>
      <c r="G25" s="38">
        <v>8.6</v>
      </c>
    </row>
    <row r="26" spans="1:7" ht="15.75" customHeight="1" x14ac:dyDescent="0.2">
      <c r="A26" s="24" t="s">
        <v>602</v>
      </c>
      <c r="B26" s="14" t="s">
        <v>603</v>
      </c>
      <c r="C26" s="38">
        <v>10.4</v>
      </c>
      <c r="E26" s="24" t="s">
        <v>164</v>
      </c>
      <c r="F26" s="14" t="s">
        <v>165</v>
      </c>
      <c r="G26" s="38">
        <v>6</v>
      </c>
    </row>
    <row r="27" spans="1:7" ht="15.75" customHeight="1" x14ac:dyDescent="0.2">
      <c r="A27" s="24" t="s">
        <v>604</v>
      </c>
      <c r="B27" s="14" t="s">
        <v>605</v>
      </c>
      <c r="C27" s="38">
        <v>9.1</v>
      </c>
      <c r="E27" s="24" t="s">
        <v>166</v>
      </c>
      <c r="F27" s="14" t="s">
        <v>167</v>
      </c>
      <c r="G27" s="38">
        <v>7.4</v>
      </c>
    </row>
    <row r="28" spans="1:7" ht="15.75" customHeight="1" x14ac:dyDescent="0.2">
      <c r="A28" s="24" t="s">
        <v>606</v>
      </c>
      <c r="B28" s="14" t="s">
        <v>607</v>
      </c>
      <c r="C28" s="38">
        <v>11</v>
      </c>
      <c r="E28" s="24" t="s">
        <v>168</v>
      </c>
      <c r="F28" s="14" t="s">
        <v>169</v>
      </c>
      <c r="G28" s="38">
        <v>5.0999999999999996</v>
      </c>
    </row>
    <row r="29" spans="1:7" ht="15.75" customHeight="1" x14ac:dyDescent="0.2">
      <c r="A29" s="24" t="s">
        <v>608</v>
      </c>
      <c r="B29" s="14" t="s">
        <v>609</v>
      </c>
      <c r="C29" s="38">
        <v>9.1999999999999993</v>
      </c>
      <c r="E29" s="24" t="s">
        <v>170</v>
      </c>
      <c r="F29" s="14" t="s">
        <v>171</v>
      </c>
      <c r="G29" s="38">
        <v>7.7</v>
      </c>
    </row>
    <row r="30" spans="1:7" ht="15.75" customHeight="1" x14ac:dyDescent="0.2">
      <c r="A30" s="24" t="s">
        <v>610</v>
      </c>
      <c r="B30" s="14" t="s">
        <v>611</v>
      </c>
      <c r="C30" s="38">
        <v>6.7</v>
      </c>
      <c r="E30" s="24" t="s">
        <v>172</v>
      </c>
      <c r="F30" s="14" t="s">
        <v>173</v>
      </c>
      <c r="G30" s="38">
        <v>10.7</v>
      </c>
    </row>
    <row r="31" spans="1:7" ht="15.75" customHeight="1" x14ac:dyDescent="0.2">
      <c r="A31" s="24" t="s">
        <v>612</v>
      </c>
      <c r="B31" s="14" t="s">
        <v>613</v>
      </c>
      <c r="C31" s="38">
        <v>8.6</v>
      </c>
      <c r="E31" s="24" t="s">
        <v>174</v>
      </c>
      <c r="F31" s="14" t="s">
        <v>175</v>
      </c>
      <c r="G31" s="38">
        <v>11</v>
      </c>
    </row>
    <row r="32" spans="1:7" ht="15.75" customHeight="1" x14ac:dyDescent="0.2">
      <c r="A32" s="24" t="s">
        <v>614</v>
      </c>
      <c r="B32" s="14" t="s">
        <v>615</v>
      </c>
      <c r="C32" s="38">
        <v>9.6</v>
      </c>
      <c r="E32" s="24" t="s">
        <v>176</v>
      </c>
      <c r="F32" s="14" t="s">
        <v>177</v>
      </c>
      <c r="G32" s="38">
        <v>11.3</v>
      </c>
    </row>
    <row r="33" spans="1:7" ht="15.75" customHeight="1" x14ac:dyDescent="0.2">
      <c r="A33" s="24" t="s">
        <v>616</v>
      </c>
      <c r="B33" s="14" t="s">
        <v>617</v>
      </c>
      <c r="C33" s="38">
        <v>9.1</v>
      </c>
      <c r="E33" s="24" t="s">
        <v>178</v>
      </c>
      <c r="F33" s="14" t="s">
        <v>179</v>
      </c>
      <c r="G33" s="38">
        <v>9.4</v>
      </c>
    </row>
    <row r="34" spans="1:7" ht="15.75" customHeight="1" x14ac:dyDescent="0.2">
      <c r="A34" s="24" t="s">
        <v>618</v>
      </c>
      <c r="B34" s="14" t="s">
        <v>619</v>
      </c>
      <c r="C34" s="38">
        <v>8.6999999999999993</v>
      </c>
      <c r="E34" s="24" t="s">
        <v>180</v>
      </c>
      <c r="F34" s="14" t="s">
        <v>181</v>
      </c>
      <c r="G34" s="38">
        <v>12.9</v>
      </c>
    </row>
    <row r="35" spans="1:7" ht="15.75" customHeight="1" x14ac:dyDescent="0.2">
      <c r="A35" s="24" t="s">
        <v>620</v>
      </c>
      <c r="B35" s="14" t="s">
        <v>621</v>
      </c>
      <c r="C35" s="38">
        <v>7.9</v>
      </c>
      <c r="E35" s="24" t="s">
        <v>182</v>
      </c>
      <c r="F35" s="14" t="s">
        <v>183</v>
      </c>
      <c r="G35" s="38">
        <v>4.3</v>
      </c>
    </row>
    <row r="36" spans="1:7" ht="15.75" customHeight="1" x14ac:dyDescent="0.2">
      <c r="A36" s="24" t="s">
        <v>622</v>
      </c>
      <c r="B36" s="14" t="s">
        <v>623</v>
      </c>
      <c r="C36" s="38">
        <v>10.3</v>
      </c>
      <c r="E36" s="24" t="s">
        <v>184</v>
      </c>
      <c r="F36" s="14" t="s">
        <v>185</v>
      </c>
      <c r="G36" s="38">
        <v>8.1999999999999993</v>
      </c>
    </row>
    <row r="37" spans="1:7" ht="15.75" customHeight="1" x14ac:dyDescent="0.2">
      <c r="A37" s="24" t="s">
        <v>624</v>
      </c>
      <c r="B37" s="14" t="s">
        <v>625</v>
      </c>
      <c r="C37" s="38">
        <v>8.6</v>
      </c>
      <c r="E37" s="24" t="s">
        <v>186</v>
      </c>
      <c r="F37" s="14" t="s">
        <v>187</v>
      </c>
      <c r="G37" s="38">
        <v>9.8000000000000007</v>
      </c>
    </row>
    <row r="38" spans="1:7" ht="15.75" customHeight="1" x14ac:dyDescent="0.2">
      <c r="A38" s="24" t="s">
        <v>626</v>
      </c>
      <c r="B38" s="14" t="s">
        <v>627</v>
      </c>
      <c r="C38" s="38">
        <v>8.5</v>
      </c>
      <c r="E38" s="24" t="s">
        <v>188</v>
      </c>
      <c r="F38" s="14" t="s">
        <v>189</v>
      </c>
      <c r="G38" s="38">
        <v>7.9</v>
      </c>
    </row>
    <row r="39" spans="1:7" ht="15.75" customHeight="1" x14ac:dyDescent="0.2">
      <c r="A39" s="24" t="s">
        <v>628</v>
      </c>
      <c r="B39" s="14" t="s">
        <v>629</v>
      </c>
      <c r="C39" s="38">
        <v>9</v>
      </c>
      <c r="E39" s="24" t="s">
        <v>190</v>
      </c>
      <c r="F39" s="14" t="s">
        <v>191</v>
      </c>
      <c r="G39" s="38">
        <v>7.4</v>
      </c>
    </row>
    <row r="40" spans="1:7" ht="15.75" customHeight="1" x14ac:dyDescent="0.2">
      <c r="A40" s="24" t="s">
        <v>630</v>
      </c>
      <c r="B40" s="14" t="s">
        <v>631</v>
      </c>
      <c r="C40" s="38">
        <v>8.6</v>
      </c>
      <c r="E40" s="24" t="s">
        <v>192</v>
      </c>
      <c r="F40" s="14" t="s">
        <v>193</v>
      </c>
      <c r="G40" s="38">
        <v>8.1999999999999993</v>
      </c>
    </row>
    <row r="41" spans="1:7" ht="15.75" customHeight="1" x14ac:dyDescent="0.2">
      <c r="A41" s="24" t="s">
        <v>632</v>
      </c>
      <c r="B41" s="14" t="s">
        <v>633</v>
      </c>
      <c r="C41" s="38">
        <v>13.8</v>
      </c>
      <c r="E41" s="24" t="s">
        <v>194</v>
      </c>
      <c r="F41" s="14" t="s">
        <v>195</v>
      </c>
      <c r="G41" s="38">
        <v>7.5</v>
      </c>
    </row>
    <row r="42" spans="1:7" ht="15.75" customHeight="1" x14ac:dyDescent="0.2">
      <c r="A42" s="24" t="s">
        <v>634</v>
      </c>
      <c r="B42" s="14" t="s">
        <v>635</v>
      </c>
      <c r="C42" s="38">
        <v>14.4</v>
      </c>
      <c r="E42" s="24" t="s">
        <v>196</v>
      </c>
      <c r="F42" s="14" t="s">
        <v>197</v>
      </c>
      <c r="G42" s="38">
        <v>8.8000000000000007</v>
      </c>
    </row>
    <row r="43" spans="1:7" ht="15.75" customHeight="1" x14ac:dyDescent="0.2">
      <c r="A43" s="24" t="s">
        <v>636</v>
      </c>
      <c r="B43" s="14" t="s">
        <v>637</v>
      </c>
      <c r="C43" s="38">
        <v>12.5</v>
      </c>
      <c r="E43" s="24" t="s">
        <v>198</v>
      </c>
      <c r="F43" s="14" t="s">
        <v>199</v>
      </c>
      <c r="G43" s="38">
        <v>8.6999999999999993</v>
      </c>
    </row>
    <row r="44" spans="1:7" ht="15.75" customHeight="1" x14ac:dyDescent="0.2">
      <c r="A44" s="24" t="s">
        <v>638</v>
      </c>
      <c r="B44" s="14" t="s">
        <v>639</v>
      </c>
      <c r="C44" s="38">
        <v>17.600000000000001</v>
      </c>
      <c r="E44" s="24" t="s">
        <v>200</v>
      </c>
      <c r="F44" s="14" t="s">
        <v>201</v>
      </c>
      <c r="G44" s="38">
        <v>10.6</v>
      </c>
    </row>
    <row r="45" spans="1:7" ht="15.75" customHeight="1" x14ac:dyDescent="0.2">
      <c r="E45" s="24" t="s">
        <v>202</v>
      </c>
      <c r="F45" s="14" t="s">
        <v>203</v>
      </c>
      <c r="G45" s="38">
        <v>8.6999999999999993</v>
      </c>
    </row>
    <row r="46" spans="1:7" ht="15.75" customHeight="1" x14ac:dyDescent="0.2">
      <c r="E46" s="24" t="s">
        <v>204</v>
      </c>
      <c r="F46" s="14" t="s">
        <v>205</v>
      </c>
      <c r="G46" s="38">
        <v>10.3</v>
      </c>
    </row>
    <row r="47" spans="1:7" ht="15.75" customHeight="1" x14ac:dyDescent="0.2">
      <c r="E47" s="24" t="s">
        <v>206</v>
      </c>
      <c r="F47" s="14" t="s">
        <v>207</v>
      </c>
      <c r="G47" s="38">
        <v>9.4</v>
      </c>
    </row>
    <row r="48" spans="1:7" ht="15.75" customHeight="1" x14ac:dyDescent="0.2">
      <c r="E48" s="24" t="s">
        <v>208</v>
      </c>
      <c r="F48" s="14" t="s">
        <v>209</v>
      </c>
      <c r="G48" s="38">
        <v>11.3</v>
      </c>
    </row>
    <row r="49" spans="5:7" ht="15.75" customHeight="1" x14ac:dyDescent="0.2">
      <c r="E49" s="24" t="s">
        <v>210</v>
      </c>
      <c r="F49" s="14" t="s">
        <v>211</v>
      </c>
      <c r="G49" s="38">
        <v>9.8000000000000007</v>
      </c>
    </row>
    <row r="50" spans="5:7" ht="15.75" customHeight="1" x14ac:dyDescent="0.2">
      <c r="E50" s="24" t="s">
        <v>212</v>
      </c>
      <c r="F50" s="14" t="s">
        <v>213</v>
      </c>
      <c r="G50" s="38">
        <v>10.8</v>
      </c>
    </row>
    <row r="51" spans="5:7" ht="15.75" customHeight="1" x14ac:dyDescent="0.2">
      <c r="E51" s="24" t="s">
        <v>214</v>
      </c>
      <c r="F51" s="14" t="s">
        <v>215</v>
      </c>
      <c r="G51" s="38">
        <v>9.3000000000000007</v>
      </c>
    </row>
    <row r="52" spans="5:7" ht="15.75" customHeight="1" x14ac:dyDescent="0.2">
      <c r="E52" s="24" t="s">
        <v>216</v>
      </c>
      <c r="F52" s="14" t="s">
        <v>217</v>
      </c>
      <c r="G52" s="38">
        <v>11.2</v>
      </c>
    </row>
    <row r="53" spans="5:7" ht="15.75" customHeight="1" x14ac:dyDescent="0.2">
      <c r="E53" s="24" t="s">
        <v>218</v>
      </c>
      <c r="F53" s="14" t="s">
        <v>219</v>
      </c>
      <c r="G53" s="38">
        <v>11.5</v>
      </c>
    </row>
    <row r="54" spans="5:7" ht="15.75" customHeight="1" x14ac:dyDescent="0.2">
      <c r="E54" s="24" t="s">
        <v>220</v>
      </c>
      <c r="F54" s="14" t="s">
        <v>221</v>
      </c>
      <c r="G54" s="38">
        <v>10.199999999999999</v>
      </c>
    </row>
    <row r="55" spans="5:7" ht="15.75" customHeight="1" x14ac:dyDescent="0.2">
      <c r="E55" s="24" t="s">
        <v>222</v>
      </c>
      <c r="F55" s="14" t="s">
        <v>223</v>
      </c>
      <c r="G55" s="38">
        <v>8.1999999999999993</v>
      </c>
    </row>
    <row r="56" spans="5:7" ht="15.75" customHeight="1" x14ac:dyDescent="0.2">
      <c r="E56" s="24" t="s">
        <v>224</v>
      </c>
      <c r="F56" s="14" t="s">
        <v>225</v>
      </c>
      <c r="G56" s="38">
        <v>11</v>
      </c>
    </row>
    <row r="57" spans="5:7" ht="15.75" customHeight="1" x14ac:dyDescent="0.2">
      <c r="E57" s="24" t="s">
        <v>226</v>
      </c>
      <c r="F57" s="14" t="s">
        <v>227</v>
      </c>
      <c r="G57" s="38">
        <v>10.3</v>
      </c>
    </row>
    <row r="58" spans="5:7" ht="15.75" customHeight="1" x14ac:dyDescent="0.2">
      <c r="E58" s="24" t="s">
        <v>228</v>
      </c>
      <c r="F58" s="14" t="s">
        <v>229</v>
      </c>
      <c r="G58" s="38">
        <v>6</v>
      </c>
    </row>
    <row r="59" spans="5:7" ht="15.75" customHeight="1" x14ac:dyDescent="0.2">
      <c r="E59" s="24" t="s">
        <v>230</v>
      </c>
      <c r="F59" s="14" t="s">
        <v>231</v>
      </c>
      <c r="G59" s="38">
        <v>7.5</v>
      </c>
    </row>
    <row r="60" spans="5:7" ht="15.75" customHeight="1" x14ac:dyDescent="0.2">
      <c r="E60" s="24" t="s">
        <v>232</v>
      </c>
      <c r="F60" s="14" t="s">
        <v>233</v>
      </c>
      <c r="G60" s="38">
        <v>9</v>
      </c>
    </row>
    <row r="61" spans="5:7" ht="15.75" customHeight="1" x14ac:dyDescent="0.2">
      <c r="E61" s="24" t="s">
        <v>234</v>
      </c>
      <c r="F61" s="14" t="s">
        <v>235</v>
      </c>
      <c r="G61" s="38">
        <v>8.1999999999999993</v>
      </c>
    </row>
    <row r="62" spans="5:7" ht="15.75" customHeight="1" x14ac:dyDescent="0.2">
      <c r="E62" s="24" t="s">
        <v>236</v>
      </c>
      <c r="F62" s="14" t="s">
        <v>237</v>
      </c>
      <c r="G62" s="38">
        <v>8</v>
      </c>
    </row>
    <row r="63" spans="5:7" ht="15.75" customHeight="1" x14ac:dyDescent="0.2">
      <c r="E63" s="24" t="s">
        <v>640</v>
      </c>
      <c r="F63" s="14" t="s">
        <v>641</v>
      </c>
      <c r="G63" s="38">
        <v>10.4</v>
      </c>
    </row>
    <row r="64" spans="5:7" ht="15.75" customHeight="1" x14ac:dyDescent="0.2">
      <c r="E64" s="24" t="s">
        <v>238</v>
      </c>
      <c r="F64" s="14" t="s">
        <v>239</v>
      </c>
      <c r="G64" s="38">
        <v>9.6</v>
      </c>
    </row>
    <row r="65" spans="5:7" ht="15.75" customHeight="1" x14ac:dyDescent="0.2">
      <c r="E65" s="24" t="s">
        <v>240</v>
      </c>
      <c r="F65" s="14" t="s">
        <v>241</v>
      </c>
      <c r="G65" s="38">
        <v>10.199999999999999</v>
      </c>
    </row>
    <row r="66" spans="5:7" ht="15.75" customHeight="1" x14ac:dyDescent="0.2">
      <c r="E66" s="24" t="s">
        <v>242</v>
      </c>
      <c r="F66" s="14" t="s">
        <v>243</v>
      </c>
      <c r="G66" s="38">
        <v>9.1</v>
      </c>
    </row>
    <row r="67" spans="5:7" ht="15.75" customHeight="1" x14ac:dyDescent="0.2">
      <c r="E67" s="24" t="s">
        <v>244</v>
      </c>
      <c r="F67" s="14" t="s">
        <v>245</v>
      </c>
      <c r="G67" s="38">
        <v>14.9</v>
      </c>
    </row>
    <row r="68" spans="5:7" ht="15.75" customHeight="1" x14ac:dyDescent="0.2">
      <c r="E68" s="24" t="s">
        <v>246</v>
      </c>
      <c r="F68" s="14" t="s">
        <v>247</v>
      </c>
      <c r="G68" s="38">
        <v>12.6</v>
      </c>
    </row>
    <row r="69" spans="5:7" ht="15.75" customHeight="1" x14ac:dyDescent="0.2">
      <c r="E69" s="24" t="s">
        <v>248</v>
      </c>
      <c r="F69" s="14" t="s">
        <v>249</v>
      </c>
      <c r="G69" s="38">
        <v>8</v>
      </c>
    </row>
    <row r="70" spans="5:7" ht="15.75" customHeight="1" x14ac:dyDescent="0.2">
      <c r="E70" s="24" t="s">
        <v>250</v>
      </c>
      <c r="F70" s="14" t="s">
        <v>251</v>
      </c>
      <c r="G70" s="38">
        <v>11.4</v>
      </c>
    </row>
    <row r="71" spans="5:7" ht="15.75" customHeight="1" x14ac:dyDescent="0.2">
      <c r="E71" s="24" t="s">
        <v>252</v>
      </c>
      <c r="F71" s="14" t="s">
        <v>253</v>
      </c>
      <c r="G71" s="38">
        <v>8.6</v>
      </c>
    </row>
    <row r="72" spans="5:7" ht="15.75" customHeight="1" x14ac:dyDescent="0.2">
      <c r="E72" s="24" t="s">
        <v>254</v>
      </c>
      <c r="F72" s="14" t="s">
        <v>255</v>
      </c>
      <c r="G72" s="38">
        <v>9</v>
      </c>
    </row>
    <row r="73" spans="5:7" ht="15.75" customHeight="1" x14ac:dyDescent="0.2">
      <c r="E73" s="24" t="s">
        <v>256</v>
      </c>
      <c r="F73" s="14" t="s">
        <v>257</v>
      </c>
      <c r="G73" s="38">
        <v>8.6999999999999993</v>
      </c>
    </row>
    <row r="74" spans="5:7" ht="15.75" customHeight="1" x14ac:dyDescent="0.2">
      <c r="E74" s="24" t="s">
        <v>258</v>
      </c>
      <c r="F74" s="14" t="s">
        <v>259</v>
      </c>
      <c r="G74" s="38">
        <v>8.8000000000000007</v>
      </c>
    </row>
    <row r="75" spans="5:7" ht="15.75" customHeight="1" x14ac:dyDescent="0.2">
      <c r="E75" s="24" t="s">
        <v>260</v>
      </c>
      <c r="F75" s="14" t="s">
        <v>261</v>
      </c>
      <c r="G75" s="38">
        <v>12.1</v>
      </c>
    </row>
    <row r="76" spans="5:7" ht="15.75" customHeight="1" x14ac:dyDescent="0.2">
      <c r="E76" s="24" t="s">
        <v>262</v>
      </c>
      <c r="F76" s="14" t="s">
        <v>263</v>
      </c>
      <c r="G76" s="38">
        <v>7.9</v>
      </c>
    </row>
    <row r="77" spans="5:7" ht="15.75" customHeight="1" x14ac:dyDescent="0.2">
      <c r="E77" s="24" t="s">
        <v>264</v>
      </c>
      <c r="F77" s="14" t="s">
        <v>265</v>
      </c>
      <c r="G77" s="38">
        <v>9.8000000000000007</v>
      </c>
    </row>
    <row r="78" spans="5:7" ht="15.75" customHeight="1" x14ac:dyDescent="0.2">
      <c r="E78" s="24" t="s">
        <v>266</v>
      </c>
      <c r="F78" s="14" t="s">
        <v>267</v>
      </c>
      <c r="G78" s="38">
        <v>7.4</v>
      </c>
    </row>
    <row r="79" spans="5:7" ht="15.75" customHeight="1" x14ac:dyDescent="0.2">
      <c r="E79" s="24" t="s">
        <v>268</v>
      </c>
      <c r="F79" s="14" t="s">
        <v>269</v>
      </c>
      <c r="G79" s="38">
        <v>8.8000000000000007</v>
      </c>
    </row>
    <row r="80" spans="5:7" ht="15.75" customHeight="1" x14ac:dyDescent="0.2">
      <c r="E80" s="24" t="s">
        <v>270</v>
      </c>
      <c r="F80" s="14" t="s">
        <v>271</v>
      </c>
      <c r="G80" s="38">
        <v>7.7</v>
      </c>
    </row>
    <row r="81" spans="5:7" ht="15.75" customHeight="1" x14ac:dyDescent="0.2">
      <c r="E81" s="24" t="s">
        <v>272</v>
      </c>
      <c r="F81" s="14" t="s">
        <v>273</v>
      </c>
      <c r="G81" s="38">
        <v>8.5</v>
      </c>
    </row>
    <row r="82" spans="5:7" ht="15.75" customHeight="1" x14ac:dyDescent="0.2">
      <c r="E82" s="24" t="s">
        <v>274</v>
      </c>
      <c r="F82" s="14" t="s">
        <v>275</v>
      </c>
      <c r="G82" s="38">
        <v>8.5</v>
      </c>
    </row>
    <row r="83" spans="5:7" ht="15.75" customHeight="1" x14ac:dyDescent="0.2">
      <c r="E83" s="24" t="s">
        <v>276</v>
      </c>
      <c r="F83" s="14" t="s">
        <v>277</v>
      </c>
      <c r="G83" s="38">
        <v>9.6999999999999993</v>
      </c>
    </row>
    <row r="84" spans="5:7" ht="15.75" customHeight="1" x14ac:dyDescent="0.2">
      <c r="E84" s="24" t="s">
        <v>278</v>
      </c>
      <c r="F84" s="14" t="s">
        <v>279</v>
      </c>
      <c r="G84" s="38">
        <v>11.1</v>
      </c>
    </row>
    <row r="85" spans="5:7" ht="15.75" customHeight="1" x14ac:dyDescent="0.2">
      <c r="E85" s="24" t="s">
        <v>280</v>
      </c>
      <c r="F85" s="14" t="s">
        <v>281</v>
      </c>
      <c r="G85" s="38">
        <v>8.6</v>
      </c>
    </row>
    <row r="86" spans="5:7" ht="15.75" customHeight="1" x14ac:dyDescent="0.2">
      <c r="E86" s="24" t="s">
        <v>282</v>
      </c>
      <c r="F86" s="14" t="s">
        <v>283</v>
      </c>
      <c r="G86" s="38">
        <v>6</v>
      </c>
    </row>
    <row r="87" spans="5:7" ht="15.75" customHeight="1" x14ac:dyDescent="0.2">
      <c r="E87" s="24" t="s">
        <v>284</v>
      </c>
      <c r="F87" s="14" t="s">
        <v>285</v>
      </c>
      <c r="G87" s="38">
        <v>9.9</v>
      </c>
    </row>
    <row r="88" spans="5:7" ht="15.75" customHeight="1" x14ac:dyDescent="0.2">
      <c r="E88" s="24" t="s">
        <v>286</v>
      </c>
      <c r="F88" s="14" t="s">
        <v>287</v>
      </c>
      <c r="G88" s="38">
        <v>9.3000000000000007</v>
      </c>
    </row>
    <row r="89" spans="5:7" ht="15.75" customHeight="1" x14ac:dyDescent="0.2">
      <c r="E89" s="24" t="s">
        <v>288</v>
      </c>
      <c r="F89" s="14" t="s">
        <v>289</v>
      </c>
      <c r="G89" s="38">
        <v>8.6</v>
      </c>
    </row>
    <row r="90" spans="5:7" ht="15.75" customHeight="1" x14ac:dyDescent="0.2">
      <c r="E90" s="24" t="s">
        <v>290</v>
      </c>
      <c r="F90" s="14" t="s">
        <v>291</v>
      </c>
      <c r="G90" s="38">
        <v>12.5</v>
      </c>
    </row>
    <row r="91" spans="5:7" ht="15.75" customHeight="1" x14ac:dyDescent="0.2">
      <c r="E91" s="24" t="s">
        <v>292</v>
      </c>
      <c r="F91" s="14" t="s">
        <v>293</v>
      </c>
      <c r="G91" s="38">
        <v>6.9</v>
      </c>
    </row>
    <row r="92" spans="5:7" ht="15.75" customHeight="1" x14ac:dyDescent="0.2">
      <c r="E92" s="24" t="s">
        <v>294</v>
      </c>
      <c r="F92" s="14" t="s">
        <v>295</v>
      </c>
      <c r="G92" s="38">
        <v>6.3</v>
      </c>
    </row>
    <row r="93" spans="5:7" ht="15.75" customHeight="1" x14ac:dyDescent="0.2">
      <c r="E93" s="24" t="s">
        <v>296</v>
      </c>
      <c r="F93" s="14" t="s">
        <v>297</v>
      </c>
      <c r="G93" s="38">
        <v>9.5</v>
      </c>
    </row>
    <row r="94" spans="5:7" ht="15.75" customHeight="1" x14ac:dyDescent="0.2">
      <c r="E94" s="24" t="s">
        <v>298</v>
      </c>
      <c r="F94" s="14" t="s">
        <v>299</v>
      </c>
      <c r="G94" s="38">
        <v>9.1</v>
      </c>
    </row>
    <row r="95" spans="5:7" ht="15.75" customHeight="1" x14ac:dyDescent="0.2">
      <c r="E95" s="24" t="s">
        <v>300</v>
      </c>
      <c r="F95" s="14" t="s">
        <v>301</v>
      </c>
      <c r="G95" s="38">
        <v>7.2</v>
      </c>
    </row>
    <row r="96" spans="5:7" ht="15.75" customHeight="1" x14ac:dyDescent="0.2">
      <c r="E96" s="24" t="s">
        <v>302</v>
      </c>
      <c r="F96" s="14" t="s">
        <v>303</v>
      </c>
      <c r="G96" s="38">
        <v>9.8000000000000007</v>
      </c>
    </row>
    <row r="97" spans="5:7" ht="15.75" customHeight="1" x14ac:dyDescent="0.2">
      <c r="E97" s="24" t="s">
        <v>304</v>
      </c>
      <c r="F97" s="14" t="s">
        <v>305</v>
      </c>
      <c r="G97" s="38">
        <v>12.4</v>
      </c>
    </row>
    <row r="98" spans="5:7" ht="15.75" customHeight="1" x14ac:dyDescent="0.2">
      <c r="E98" s="24" t="s">
        <v>306</v>
      </c>
      <c r="F98" s="14" t="s">
        <v>307</v>
      </c>
      <c r="G98" s="38">
        <v>9.8000000000000007</v>
      </c>
    </row>
    <row r="99" spans="5:7" ht="15.75" customHeight="1" x14ac:dyDescent="0.2">
      <c r="E99" s="24" t="s">
        <v>308</v>
      </c>
      <c r="F99" s="14" t="s">
        <v>309</v>
      </c>
      <c r="G99" s="38">
        <v>11.9</v>
      </c>
    </row>
    <row r="100" spans="5:7" ht="15.75" customHeight="1" x14ac:dyDescent="0.2">
      <c r="E100" s="24" t="s">
        <v>310</v>
      </c>
      <c r="F100" s="14" t="s">
        <v>311</v>
      </c>
      <c r="G100" s="38">
        <v>6.6</v>
      </c>
    </row>
    <row r="101" spans="5:7" ht="15.75" customHeight="1" x14ac:dyDescent="0.2">
      <c r="E101" s="24" t="s">
        <v>312</v>
      </c>
      <c r="F101" s="14" t="s">
        <v>313</v>
      </c>
      <c r="G101" s="38">
        <v>9.5</v>
      </c>
    </row>
    <row r="102" spans="5:7" ht="15.75" customHeight="1" x14ac:dyDescent="0.2">
      <c r="E102" s="24" t="s">
        <v>314</v>
      </c>
      <c r="F102" s="14" t="s">
        <v>315</v>
      </c>
      <c r="G102" s="38">
        <v>4.9000000000000004</v>
      </c>
    </row>
    <row r="103" spans="5:7" ht="15.75" customHeight="1" x14ac:dyDescent="0.2">
      <c r="E103" s="24" t="s">
        <v>316</v>
      </c>
      <c r="F103" s="14" t="s">
        <v>317</v>
      </c>
      <c r="G103" s="38">
        <v>7.9</v>
      </c>
    </row>
    <row r="104" spans="5:7" ht="15.75" customHeight="1" x14ac:dyDescent="0.2">
      <c r="E104" s="24" t="s">
        <v>318</v>
      </c>
      <c r="F104" s="14" t="s">
        <v>319</v>
      </c>
      <c r="G104" s="38">
        <v>5.0999999999999996</v>
      </c>
    </row>
    <row r="105" spans="5:7" ht="15.75" customHeight="1" x14ac:dyDescent="0.2">
      <c r="E105" s="24" t="s">
        <v>320</v>
      </c>
      <c r="F105" s="14" t="s">
        <v>321</v>
      </c>
      <c r="G105" s="38">
        <v>7.4</v>
      </c>
    </row>
    <row r="106" spans="5:7" ht="15.75" customHeight="1" x14ac:dyDescent="0.2">
      <c r="E106" s="24" t="s">
        <v>322</v>
      </c>
      <c r="F106" s="14" t="s">
        <v>323</v>
      </c>
      <c r="G106" s="38">
        <v>5.5</v>
      </c>
    </row>
    <row r="107" spans="5:7" ht="15.75" customHeight="1" x14ac:dyDescent="0.2">
      <c r="E107" s="24" t="s">
        <v>324</v>
      </c>
      <c r="F107" s="14" t="s">
        <v>325</v>
      </c>
      <c r="G107" s="38">
        <v>7.6</v>
      </c>
    </row>
    <row r="108" spans="5:7" ht="15.75" customHeight="1" x14ac:dyDescent="0.2">
      <c r="E108" s="24" t="s">
        <v>326</v>
      </c>
      <c r="F108" s="14" t="s">
        <v>327</v>
      </c>
      <c r="G108" s="38">
        <v>5.5</v>
      </c>
    </row>
    <row r="109" spans="5:7" ht="15.75" customHeight="1" x14ac:dyDescent="0.2">
      <c r="E109" s="24" t="s">
        <v>328</v>
      </c>
      <c r="F109" s="14" t="s">
        <v>329</v>
      </c>
      <c r="G109" s="38">
        <v>7.2</v>
      </c>
    </row>
    <row r="110" spans="5:7" ht="15.75" customHeight="1" x14ac:dyDescent="0.2">
      <c r="E110" s="24" t="s">
        <v>330</v>
      </c>
      <c r="F110" s="14" t="s">
        <v>331</v>
      </c>
      <c r="G110" s="38">
        <v>9.1999999999999993</v>
      </c>
    </row>
    <row r="111" spans="5:7" ht="15.75" customHeight="1" x14ac:dyDescent="0.2">
      <c r="E111" s="24" t="s">
        <v>332</v>
      </c>
      <c r="F111" s="14" t="s">
        <v>333</v>
      </c>
      <c r="G111" s="38">
        <v>8.3000000000000007</v>
      </c>
    </row>
    <row r="112" spans="5:7" ht="15.75" customHeight="1" x14ac:dyDescent="0.2">
      <c r="E112" s="24" t="s">
        <v>334</v>
      </c>
      <c r="F112" s="14" t="s">
        <v>335</v>
      </c>
      <c r="G112" s="38">
        <v>7.1</v>
      </c>
    </row>
    <row r="113" spans="5:7" ht="15.75" customHeight="1" x14ac:dyDescent="0.2">
      <c r="E113" s="24" t="s">
        <v>336</v>
      </c>
      <c r="F113" s="14" t="s">
        <v>337</v>
      </c>
      <c r="G113" s="38">
        <v>8.5</v>
      </c>
    </row>
    <row r="114" spans="5:7" ht="15.75" customHeight="1" x14ac:dyDescent="0.2">
      <c r="E114" s="24" t="s">
        <v>338</v>
      </c>
      <c r="F114" s="14" t="s">
        <v>339</v>
      </c>
      <c r="G114" s="38">
        <v>8.4</v>
      </c>
    </row>
    <row r="115" spans="5:7" ht="15.75" customHeight="1" x14ac:dyDescent="0.2">
      <c r="E115" s="24" t="s">
        <v>340</v>
      </c>
      <c r="F115" s="14" t="s">
        <v>341</v>
      </c>
      <c r="G115" s="38">
        <v>8</v>
      </c>
    </row>
    <row r="116" spans="5:7" ht="15.75" customHeight="1" x14ac:dyDescent="0.2">
      <c r="E116" s="24" t="s">
        <v>342</v>
      </c>
      <c r="F116" s="14" t="s">
        <v>343</v>
      </c>
      <c r="G116" s="38">
        <v>9.1999999999999993</v>
      </c>
    </row>
    <row r="117" spans="5:7" ht="15.75" customHeight="1" x14ac:dyDescent="0.2">
      <c r="E117" s="24" t="s">
        <v>344</v>
      </c>
      <c r="F117" s="14" t="s">
        <v>345</v>
      </c>
      <c r="G117" s="38">
        <v>9</v>
      </c>
    </row>
    <row r="118" spans="5:7" ht="15.75" customHeight="1" x14ac:dyDescent="0.2">
      <c r="E118" s="24" t="s">
        <v>346</v>
      </c>
      <c r="F118" s="14" t="s">
        <v>347</v>
      </c>
      <c r="G118" s="38">
        <v>8.1999999999999993</v>
      </c>
    </row>
    <row r="119" spans="5:7" ht="15.75" customHeight="1" x14ac:dyDescent="0.2">
      <c r="E119" s="24" t="s">
        <v>348</v>
      </c>
      <c r="F119" s="14" t="s">
        <v>349</v>
      </c>
      <c r="G119" s="38">
        <v>9.3000000000000007</v>
      </c>
    </row>
    <row r="120" spans="5:7" ht="15.75" customHeight="1" x14ac:dyDescent="0.2">
      <c r="E120" s="24" t="s">
        <v>350</v>
      </c>
      <c r="F120" s="14" t="s">
        <v>351</v>
      </c>
      <c r="G120" s="38">
        <v>7.3</v>
      </c>
    </row>
    <row r="121" spans="5:7" ht="15.75" customHeight="1" x14ac:dyDescent="0.2">
      <c r="E121" s="24" t="s">
        <v>352</v>
      </c>
      <c r="F121" s="14" t="s">
        <v>353</v>
      </c>
      <c r="G121" s="38">
        <v>12.4</v>
      </c>
    </row>
    <row r="122" spans="5:7" ht="15.75" customHeight="1" x14ac:dyDescent="0.2">
      <c r="E122" s="24" t="s">
        <v>354</v>
      </c>
      <c r="F122" s="14" t="s">
        <v>355</v>
      </c>
      <c r="G122" s="38">
        <v>7.7</v>
      </c>
    </row>
    <row r="123" spans="5:7" ht="15.75" customHeight="1" x14ac:dyDescent="0.2">
      <c r="E123" s="24" t="s">
        <v>356</v>
      </c>
      <c r="F123" s="14" t="s">
        <v>357</v>
      </c>
      <c r="G123" s="38">
        <v>8.1</v>
      </c>
    </row>
    <row r="124" spans="5:7" ht="15.75" customHeight="1" x14ac:dyDescent="0.2">
      <c r="E124" s="24" t="s">
        <v>358</v>
      </c>
      <c r="F124" s="14" t="s">
        <v>359</v>
      </c>
      <c r="G124" s="38">
        <v>8.9</v>
      </c>
    </row>
    <row r="125" spans="5:7" ht="15.75" customHeight="1" x14ac:dyDescent="0.2">
      <c r="E125" s="24" t="s">
        <v>360</v>
      </c>
      <c r="F125" s="14" t="s">
        <v>361</v>
      </c>
      <c r="G125" s="38">
        <v>10.199999999999999</v>
      </c>
    </row>
    <row r="126" spans="5:7" ht="15.75" customHeight="1" x14ac:dyDescent="0.2">
      <c r="E126" s="24" t="s">
        <v>362</v>
      </c>
      <c r="F126" s="14" t="s">
        <v>363</v>
      </c>
      <c r="G126" s="38">
        <v>9.9</v>
      </c>
    </row>
    <row r="127" spans="5:7" ht="15.75" customHeight="1" x14ac:dyDescent="0.2">
      <c r="E127" s="24" t="s">
        <v>364</v>
      </c>
      <c r="F127" s="14" t="s">
        <v>365</v>
      </c>
      <c r="G127" s="38">
        <v>8.5</v>
      </c>
    </row>
    <row r="128" spans="5:7" ht="15.75" customHeight="1" x14ac:dyDescent="0.2">
      <c r="E128" s="24" t="s">
        <v>366</v>
      </c>
      <c r="F128" s="14" t="s">
        <v>367</v>
      </c>
      <c r="G128" s="38">
        <v>7.4</v>
      </c>
    </row>
    <row r="129" spans="5:7" ht="15.75" customHeight="1" x14ac:dyDescent="0.2">
      <c r="E129" s="24" t="s">
        <v>368</v>
      </c>
      <c r="F129" s="14" t="s">
        <v>369</v>
      </c>
      <c r="G129" s="38">
        <v>11.7</v>
      </c>
    </row>
    <row r="130" spans="5:7" ht="15.75" customHeight="1" x14ac:dyDescent="0.2">
      <c r="E130" s="24" t="s">
        <v>370</v>
      </c>
      <c r="F130" s="14" t="s">
        <v>371</v>
      </c>
      <c r="G130" s="38">
        <v>9.1999999999999993</v>
      </c>
    </row>
    <row r="131" spans="5:7" ht="15.75" customHeight="1" x14ac:dyDescent="0.2">
      <c r="E131" s="24" t="s">
        <v>372</v>
      </c>
      <c r="F131" s="14" t="s">
        <v>373</v>
      </c>
      <c r="G131" s="38">
        <v>8.6999999999999993</v>
      </c>
    </row>
    <row r="132" spans="5:7" ht="15.75" customHeight="1" x14ac:dyDescent="0.2">
      <c r="E132" s="24" t="s">
        <v>374</v>
      </c>
      <c r="F132" s="14" t="s">
        <v>375</v>
      </c>
      <c r="G132" s="38">
        <v>6.8</v>
      </c>
    </row>
    <row r="133" spans="5:7" ht="15.75" customHeight="1" x14ac:dyDescent="0.2">
      <c r="E133" s="24" t="s">
        <v>376</v>
      </c>
      <c r="F133" s="14" t="s">
        <v>377</v>
      </c>
      <c r="G133" s="38">
        <v>12.2</v>
      </c>
    </row>
    <row r="134" spans="5:7" ht="15.75" customHeight="1" x14ac:dyDescent="0.2">
      <c r="E134" s="24" t="s">
        <v>378</v>
      </c>
      <c r="F134" s="14" t="s">
        <v>379</v>
      </c>
      <c r="G134" s="38">
        <v>10</v>
      </c>
    </row>
    <row r="135" spans="5:7" ht="15.75" customHeight="1" x14ac:dyDescent="0.2">
      <c r="E135" s="24" t="s">
        <v>380</v>
      </c>
      <c r="F135" s="14" t="s">
        <v>381</v>
      </c>
      <c r="G135" s="38">
        <v>8.8000000000000007</v>
      </c>
    </row>
    <row r="136" spans="5:7" ht="15.75" customHeight="1" x14ac:dyDescent="0.2">
      <c r="E136" s="24" t="s">
        <v>382</v>
      </c>
      <c r="F136" s="14" t="s">
        <v>383</v>
      </c>
      <c r="G136" s="38">
        <v>13.4</v>
      </c>
    </row>
    <row r="137" spans="5:7" ht="15.75" customHeight="1" x14ac:dyDescent="0.2">
      <c r="E137" s="24" t="s">
        <v>384</v>
      </c>
      <c r="F137" s="14" t="s">
        <v>385</v>
      </c>
      <c r="G137" s="38">
        <v>9.1999999999999993</v>
      </c>
    </row>
    <row r="138" spans="5:7" ht="15.75" customHeight="1" x14ac:dyDescent="0.2">
      <c r="E138" s="24" t="s">
        <v>642</v>
      </c>
      <c r="F138" s="14" t="s">
        <v>643</v>
      </c>
      <c r="G138" s="38">
        <v>9.1999999999999993</v>
      </c>
    </row>
    <row r="139" spans="5:7" ht="15.75" customHeight="1" x14ac:dyDescent="0.2">
      <c r="E139" s="24" t="s">
        <v>386</v>
      </c>
      <c r="F139" s="14" t="s">
        <v>387</v>
      </c>
      <c r="G139" s="38">
        <v>8.1999999999999993</v>
      </c>
    </row>
    <row r="140" spans="5:7" ht="15.75" customHeight="1" x14ac:dyDescent="0.2">
      <c r="E140" s="24" t="s">
        <v>644</v>
      </c>
      <c r="F140" s="14" t="s">
        <v>645</v>
      </c>
      <c r="G140" s="38">
        <v>9.8000000000000007</v>
      </c>
    </row>
    <row r="141" spans="5:7" ht="15.75" customHeight="1" x14ac:dyDescent="0.2">
      <c r="E141" s="24" t="s">
        <v>388</v>
      </c>
      <c r="F141" s="14" t="s">
        <v>389</v>
      </c>
      <c r="G141" s="38">
        <v>6.7</v>
      </c>
    </row>
    <row r="142" spans="5:7" ht="15.75" customHeight="1" x14ac:dyDescent="0.2">
      <c r="E142" s="24" t="s">
        <v>390</v>
      </c>
      <c r="F142" s="14" t="s">
        <v>391</v>
      </c>
      <c r="G142" s="38">
        <v>7.5</v>
      </c>
    </row>
    <row r="143" spans="5:7" ht="15.75" customHeight="1" x14ac:dyDescent="0.2">
      <c r="E143" s="24" t="s">
        <v>392</v>
      </c>
      <c r="F143" s="14" t="s">
        <v>393</v>
      </c>
      <c r="G143" s="38">
        <v>9.1</v>
      </c>
    </row>
    <row r="144" spans="5:7" ht="15.75" customHeight="1" x14ac:dyDescent="0.2">
      <c r="E144" s="24" t="s">
        <v>394</v>
      </c>
      <c r="F144" s="14" t="s">
        <v>395</v>
      </c>
      <c r="G144" s="38">
        <v>8.6999999999999993</v>
      </c>
    </row>
    <row r="145" spans="5:7" ht="15.75" customHeight="1" x14ac:dyDescent="0.2">
      <c r="E145" s="24" t="s">
        <v>396</v>
      </c>
      <c r="F145" s="14" t="s">
        <v>397</v>
      </c>
      <c r="G145" s="38">
        <v>7.1</v>
      </c>
    </row>
    <row r="146" spans="5:7" ht="15.75" customHeight="1" x14ac:dyDescent="0.2">
      <c r="E146" s="24" t="s">
        <v>398</v>
      </c>
      <c r="F146" s="14" t="s">
        <v>399</v>
      </c>
      <c r="G146" s="38">
        <v>8.3000000000000007</v>
      </c>
    </row>
    <row r="147" spans="5:7" ht="15.75" customHeight="1" x14ac:dyDescent="0.2">
      <c r="E147" s="24" t="s">
        <v>400</v>
      </c>
      <c r="F147" s="14" t="s">
        <v>401</v>
      </c>
      <c r="G147" s="38">
        <v>8.3000000000000007</v>
      </c>
    </row>
    <row r="148" spans="5:7" ht="15.75" customHeight="1" x14ac:dyDescent="0.2">
      <c r="E148" s="24" t="s">
        <v>402</v>
      </c>
      <c r="F148" s="14" t="s">
        <v>403</v>
      </c>
      <c r="G148" s="38">
        <v>7.2</v>
      </c>
    </row>
    <row r="149" spans="5:7" ht="15.75" customHeight="1" x14ac:dyDescent="0.2">
      <c r="E149" s="24" t="s">
        <v>404</v>
      </c>
      <c r="F149" s="14" t="s">
        <v>405</v>
      </c>
      <c r="G149" s="38">
        <v>7.9</v>
      </c>
    </row>
    <row r="150" spans="5:7" ht="15.75" customHeight="1" x14ac:dyDescent="0.2">
      <c r="E150" s="24" t="s">
        <v>406</v>
      </c>
      <c r="F150" s="14" t="s">
        <v>407</v>
      </c>
      <c r="G150" s="38">
        <v>10.8</v>
      </c>
    </row>
    <row r="151" spans="5:7" ht="15.75" customHeight="1" x14ac:dyDescent="0.2">
      <c r="E151" s="24" t="s">
        <v>408</v>
      </c>
      <c r="F151" s="14" t="s">
        <v>409</v>
      </c>
      <c r="G151" s="38">
        <v>9.1999999999999993</v>
      </c>
    </row>
    <row r="152" spans="5:7" ht="15.75" customHeight="1" x14ac:dyDescent="0.2">
      <c r="E152" s="24" t="s">
        <v>410</v>
      </c>
      <c r="F152" s="14" t="s">
        <v>411</v>
      </c>
      <c r="G152" s="38">
        <v>9.9</v>
      </c>
    </row>
    <row r="153" spans="5:7" ht="15.75" customHeight="1" x14ac:dyDescent="0.2">
      <c r="E153" s="24" t="s">
        <v>412</v>
      </c>
      <c r="F153" s="14" t="s">
        <v>413</v>
      </c>
      <c r="G153" s="38">
        <v>10.3</v>
      </c>
    </row>
    <row r="154" spans="5:7" ht="15.75" customHeight="1" x14ac:dyDescent="0.2">
      <c r="E154" s="24" t="s">
        <v>414</v>
      </c>
      <c r="F154" s="14" t="s">
        <v>415</v>
      </c>
      <c r="G154" s="38">
        <v>6</v>
      </c>
    </row>
    <row r="155" spans="5:7" ht="15.75" customHeight="1" x14ac:dyDescent="0.2">
      <c r="E155" s="24" t="s">
        <v>416</v>
      </c>
      <c r="F155" s="14" t="s">
        <v>417</v>
      </c>
      <c r="G155" s="38">
        <v>4.5</v>
      </c>
    </row>
    <row r="156" spans="5:7" ht="15.75" customHeight="1" x14ac:dyDescent="0.2">
      <c r="E156" s="24" t="s">
        <v>418</v>
      </c>
      <c r="F156" s="14" t="s">
        <v>419</v>
      </c>
      <c r="G156" s="38">
        <v>4.9000000000000004</v>
      </c>
    </row>
    <row r="157" spans="5:7" ht="15.75" customHeight="1" x14ac:dyDescent="0.2">
      <c r="E157" s="24" t="s">
        <v>420</v>
      </c>
      <c r="F157" s="14" t="s">
        <v>421</v>
      </c>
      <c r="G157" s="38">
        <v>4.9000000000000004</v>
      </c>
    </row>
    <row r="158" spans="5:7" ht="15.75" customHeight="1" x14ac:dyDescent="0.2">
      <c r="E158" s="24" t="s">
        <v>422</v>
      </c>
      <c r="F158" s="14" t="s">
        <v>423</v>
      </c>
      <c r="G158" s="38">
        <v>8.6</v>
      </c>
    </row>
    <row r="159" spans="5:7" ht="15.75" customHeight="1" x14ac:dyDescent="0.2">
      <c r="E159" s="24" t="s">
        <v>424</v>
      </c>
      <c r="F159" s="14" t="s">
        <v>425</v>
      </c>
      <c r="G159" s="38">
        <v>5.4</v>
      </c>
    </row>
    <row r="160" spans="5:7" ht="15.75" customHeight="1" x14ac:dyDescent="0.2">
      <c r="E160" s="24" t="s">
        <v>426</v>
      </c>
      <c r="F160" s="14" t="s">
        <v>427</v>
      </c>
      <c r="G160" s="38">
        <v>6.4</v>
      </c>
    </row>
    <row r="161" spans="5:7" ht="15.75" customHeight="1" x14ac:dyDescent="0.2">
      <c r="E161" s="24" t="s">
        <v>428</v>
      </c>
      <c r="F161" s="14" t="s">
        <v>429</v>
      </c>
      <c r="G161" s="38">
        <v>5.9</v>
      </c>
    </row>
    <row r="162" spans="5:7" ht="15.75" customHeight="1" x14ac:dyDescent="0.2">
      <c r="E162" s="24" t="s">
        <v>430</v>
      </c>
      <c r="F162" s="14" t="s">
        <v>431</v>
      </c>
      <c r="G162" s="38">
        <v>6.6</v>
      </c>
    </row>
    <row r="163" spans="5:7" ht="15.75" customHeight="1" x14ac:dyDescent="0.2">
      <c r="E163" s="24" t="s">
        <v>432</v>
      </c>
      <c r="F163" s="14" t="s">
        <v>433</v>
      </c>
      <c r="G163" s="38">
        <v>4.3</v>
      </c>
    </row>
    <row r="164" spans="5:7" ht="15.75" customHeight="1" x14ac:dyDescent="0.2">
      <c r="E164" s="24" t="s">
        <v>434</v>
      </c>
      <c r="F164" s="14" t="s">
        <v>435</v>
      </c>
      <c r="G164" s="38">
        <v>7.8</v>
      </c>
    </row>
    <row r="165" spans="5:7" ht="15.75" customHeight="1" x14ac:dyDescent="0.2">
      <c r="E165" s="24" t="s">
        <v>436</v>
      </c>
      <c r="F165" s="14" t="s">
        <v>437</v>
      </c>
      <c r="G165" s="38">
        <v>6.4</v>
      </c>
    </row>
    <row r="166" spans="5:7" ht="15.75" customHeight="1" x14ac:dyDescent="0.2">
      <c r="E166" s="24" t="s">
        <v>438</v>
      </c>
      <c r="F166" s="14" t="s">
        <v>439</v>
      </c>
      <c r="G166" s="38">
        <v>7.4</v>
      </c>
    </row>
    <row r="167" spans="5:7" ht="15.75" customHeight="1" x14ac:dyDescent="0.2">
      <c r="E167" s="24" t="s">
        <v>440</v>
      </c>
      <c r="F167" s="14" t="s">
        <v>441</v>
      </c>
      <c r="G167" s="38">
        <v>8.3000000000000007</v>
      </c>
    </row>
    <row r="168" spans="5:7" ht="15.75" customHeight="1" x14ac:dyDescent="0.2">
      <c r="E168" s="24" t="s">
        <v>442</v>
      </c>
      <c r="F168" s="14" t="s">
        <v>443</v>
      </c>
      <c r="G168" s="38">
        <v>7.8</v>
      </c>
    </row>
    <row r="169" spans="5:7" ht="15.75" customHeight="1" x14ac:dyDescent="0.2">
      <c r="E169" s="24" t="s">
        <v>444</v>
      </c>
      <c r="F169" s="14" t="s">
        <v>445</v>
      </c>
      <c r="G169" s="38">
        <v>7.7</v>
      </c>
    </row>
    <row r="170" spans="5:7" ht="15.75" customHeight="1" x14ac:dyDescent="0.2">
      <c r="E170" s="24" t="s">
        <v>446</v>
      </c>
      <c r="F170" s="14" t="s">
        <v>447</v>
      </c>
      <c r="G170" s="38">
        <v>7.8</v>
      </c>
    </row>
    <row r="171" spans="5:7" ht="15.75" customHeight="1" x14ac:dyDescent="0.2">
      <c r="E171" s="24" t="s">
        <v>448</v>
      </c>
      <c r="F171" s="14" t="s">
        <v>449</v>
      </c>
      <c r="G171" s="38">
        <v>8.4</v>
      </c>
    </row>
    <row r="172" spans="5:7" ht="15.75" customHeight="1" x14ac:dyDescent="0.2">
      <c r="E172" s="24" t="s">
        <v>450</v>
      </c>
      <c r="F172" s="14" t="s">
        <v>451</v>
      </c>
      <c r="G172" s="38">
        <v>9.4</v>
      </c>
    </row>
    <row r="173" spans="5:7" ht="15.75" customHeight="1" x14ac:dyDescent="0.2">
      <c r="E173" s="24" t="s">
        <v>452</v>
      </c>
      <c r="F173" s="14" t="s">
        <v>453</v>
      </c>
      <c r="G173" s="38">
        <v>10.8</v>
      </c>
    </row>
    <row r="174" spans="5:7" ht="15.75" customHeight="1" x14ac:dyDescent="0.2">
      <c r="E174" s="24" t="s">
        <v>454</v>
      </c>
      <c r="F174" s="14" t="s">
        <v>455</v>
      </c>
      <c r="G174" s="38">
        <v>11.6</v>
      </c>
    </row>
    <row r="175" spans="5:7" ht="15.75" customHeight="1" x14ac:dyDescent="0.2">
      <c r="E175" s="24" t="s">
        <v>456</v>
      </c>
      <c r="F175" s="14" t="s">
        <v>457</v>
      </c>
      <c r="G175" s="38">
        <v>8.3000000000000007</v>
      </c>
    </row>
    <row r="176" spans="5:7" ht="15.75" customHeight="1" x14ac:dyDescent="0.2">
      <c r="E176" s="24" t="s">
        <v>458</v>
      </c>
      <c r="F176" s="14" t="s">
        <v>459</v>
      </c>
      <c r="G176" s="38">
        <v>10.4</v>
      </c>
    </row>
    <row r="177" spans="5:7" ht="15.75" customHeight="1" x14ac:dyDescent="0.2">
      <c r="E177" s="24" t="s">
        <v>460</v>
      </c>
      <c r="F177" s="14" t="s">
        <v>461</v>
      </c>
      <c r="G177" s="38">
        <v>9.9</v>
      </c>
    </row>
    <row r="178" spans="5:7" ht="15.75" customHeight="1" x14ac:dyDescent="0.2">
      <c r="E178" s="24" t="s">
        <v>462</v>
      </c>
      <c r="F178" s="14" t="s">
        <v>463</v>
      </c>
      <c r="G178" s="38">
        <v>9</v>
      </c>
    </row>
    <row r="179" spans="5:7" ht="15.75" customHeight="1" x14ac:dyDescent="0.2">
      <c r="E179" s="24" t="s">
        <v>464</v>
      </c>
      <c r="F179" s="14" t="s">
        <v>465</v>
      </c>
      <c r="G179" s="38">
        <v>9</v>
      </c>
    </row>
    <row r="180" spans="5:7" ht="15.75" customHeight="1" x14ac:dyDescent="0.2">
      <c r="E180" s="24" t="s">
        <v>466</v>
      </c>
      <c r="F180" s="14" t="s">
        <v>467</v>
      </c>
      <c r="G180" s="38">
        <v>8.1</v>
      </c>
    </row>
    <row r="181" spans="5:7" ht="15.75" customHeight="1" x14ac:dyDescent="0.2">
      <c r="E181" s="24" t="s">
        <v>468</v>
      </c>
      <c r="F181" s="14" t="s">
        <v>469</v>
      </c>
      <c r="G181" s="38">
        <v>8.6999999999999993</v>
      </c>
    </row>
    <row r="182" spans="5:7" ht="15.75" customHeight="1" x14ac:dyDescent="0.2">
      <c r="E182" s="24" t="s">
        <v>470</v>
      </c>
      <c r="F182" s="14" t="s">
        <v>471</v>
      </c>
      <c r="G182" s="38">
        <v>7.5</v>
      </c>
    </row>
    <row r="183" spans="5:7" ht="15.75" customHeight="1" x14ac:dyDescent="0.2">
      <c r="E183" s="24" t="s">
        <v>472</v>
      </c>
      <c r="F183" s="14" t="s">
        <v>473</v>
      </c>
      <c r="G183" s="38">
        <v>6.5</v>
      </c>
    </row>
    <row r="184" spans="5:7" ht="15.75" customHeight="1" x14ac:dyDescent="0.2">
      <c r="E184" s="24" t="s">
        <v>474</v>
      </c>
      <c r="F184" s="14" t="s">
        <v>475</v>
      </c>
      <c r="G184" s="38">
        <v>8.9</v>
      </c>
    </row>
    <row r="185" spans="5:7" ht="15.75" customHeight="1" x14ac:dyDescent="0.2">
      <c r="E185" s="24" t="s">
        <v>476</v>
      </c>
      <c r="F185" s="14" t="s">
        <v>477</v>
      </c>
      <c r="G185" s="38">
        <v>10.9</v>
      </c>
    </row>
    <row r="186" spans="5:7" ht="15.75" customHeight="1" x14ac:dyDescent="0.2">
      <c r="E186" s="24" t="s">
        <v>478</v>
      </c>
      <c r="F186" s="14" t="s">
        <v>479</v>
      </c>
      <c r="G186" s="38">
        <v>7</v>
      </c>
    </row>
    <row r="187" spans="5:7" ht="15.75" customHeight="1" x14ac:dyDescent="0.2">
      <c r="E187" s="24" t="s">
        <v>480</v>
      </c>
      <c r="F187" s="14" t="s">
        <v>481</v>
      </c>
      <c r="G187" s="38">
        <v>11.1</v>
      </c>
    </row>
    <row r="188" spans="5:7" ht="15.75" customHeight="1" x14ac:dyDescent="0.2">
      <c r="E188" s="24" t="s">
        <v>482</v>
      </c>
      <c r="F188" s="14" t="s">
        <v>483</v>
      </c>
      <c r="G188" s="38">
        <v>9.1999999999999993</v>
      </c>
    </row>
    <row r="189" spans="5:7" ht="15.75" customHeight="1" x14ac:dyDescent="0.2">
      <c r="E189" s="24" t="s">
        <v>484</v>
      </c>
      <c r="F189" s="14" t="s">
        <v>485</v>
      </c>
      <c r="G189" s="38">
        <v>8.4</v>
      </c>
    </row>
    <row r="190" spans="5:7" ht="15.75" customHeight="1" x14ac:dyDescent="0.2">
      <c r="E190" s="24" t="s">
        <v>486</v>
      </c>
      <c r="F190" s="14" t="s">
        <v>487</v>
      </c>
      <c r="G190" s="38">
        <v>10.199999999999999</v>
      </c>
    </row>
    <row r="191" spans="5:7" ht="15.75" customHeight="1" x14ac:dyDescent="0.2">
      <c r="E191" s="24" t="s">
        <v>488</v>
      </c>
      <c r="F191" s="14" t="s">
        <v>489</v>
      </c>
      <c r="G191" s="38">
        <v>8.3000000000000007</v>
      </c>
    </row>
    <row r="192" spans="5:7" ht="15.75" customHeight="1" x14ac:dyDescent="0.2">
      <c r="E192" s="24" t="s">
        <v>490</v>
      </c>
      <c r="F192" s="14" t="s">
        <v>491</v>
      </c>
      <c r="G192" s="38">
        <v>8.9</v>
      </c>
    </row>
    <row r="193" spans="5:7" ht="15.75" customHeight="1" x14ac:dyDescent="0.2">
      <c r="E193" s="24" t="s">
        <v>646</v>
      </c>
      <c r="F193" s="14" t="s">
        <v>647</v>
      </c>
      <c r="G193" s="38">
        <v>7</v>
      </c>
    </row>
    <row r="194" spans="5:7" ht="15.75" customHeight="1" x14ac:dyDescent="0.2">
      <c r="E194" s="24" t="s">
        <v>492</v>
      </c>
      <c r="F194" s="14" t="s">
        <v>493</v>
      </c>
      <c r="G194" s="38">
        <v>5.8</v>
      </c>
    </row>
    <row r="195" spans="5:7" ht="15.75" customHeight="1" x14ac:dyDescent="0.2">
      <c r="E195" s="24" t="s">
        <v>494</v>
      </c>
      <c r="F195" s="14" t="s">
        <v>495</v>
      </c>
      <c r="G195" s="38">
        <v>7.2</v>
      </c>
    </row>
    <row r="196" spans="5:7" ht="15.75" customHeight="1" x14ac:dyDescent="0.2">
      <c r="E196" s="24" t="s">
        <v>496</v>
      </c>
      <c r="F196" s="14" t="s">
        <v>497</v>
      </c>
      <c r="G196" s="38">
        <v>7.4</v>
      </c>
    </row>
    <row r="197" spans="5:7" ht="15.75" customHeight="1" x14ac:dyDescent="0.2">
      <c r="E197" s="24" t="s">
        <v>498</v>
      </c>
      <c r="F197" s="14" t="s">
        <v>499</v>
      </c>
      <c r="G197" s="38">
        <v>8.4</v>
      </c>
    </row>
    <row r="198" spans="5:7" ht="15.75" customHeight="1" x14ac:dyDescent="0.2">
      <c r="E198" s="24" t="s">
        <v>500</v>
      </c>
      <c r="F198" s="14" t="s">
        <v>501</v>
      </c>
      <c r="G198" s="38">
        <v>14.3</v>
      </c>
    </row>
    <row r="199" spans="5:7" ht="15.75" customHeight="1" x14ac:dyDescent="0.2">
      <c r="E199" s="24" t="s">
        <v>502</v>
      </c>
      <c r="F199" s="14" t="s">
        <v>503</v>
      </c>
      <c r="G199" s="38">
        <v>11.4</v>
      </c>
    </row>
    <row r="200" spans="5:7" ht="15.75" customHeight="1" x14ac:dyDescent="0.2">
      <c r="E200" s="24" t="s">
        <v>504</v>
      </c>
      <c r="F200" s="14" t="s">
        <v>505</v>
      </c>
      <c r="G200" s="38">
        <v>9.6999999999999993</v>
      </c>
    </row>
    <row r="201" spans="5:7" ht="15.75" customHeight="1" x14ac:dyDescent="0.2">
      <c r="E201" s="24" t="s">
        <v>506</v>
      </c>
      <c r="F201" s="14" t="s">
        <v>507</v>
      </c>
      <c r="G201" s="38">
        <v>9.6</v>
      </c>
    </row>
    <row r="202" spans="5:7" ht="15.75" customHeight="1" x14ac:dyDescent="0.2">
      <c r="E202" s="24" t="s">
        <v>508</v>
      </c>
      <c r="F202" s="14" t="s">
        <v>509</v>
      </c>
      <c r="G202" s="38">
        <v>8.5</v>
      </c>
    </row>
    <row r="203" spans="5:7" ht="15.75" customHeight="1" x14ac:dyDescent="0.2">
      <c r="E203" s="24" t="s">
        <v>510</v>
      </c>
      <c r="F203" s="14" t="s">
        <v>511</v>
      </c>
      <c r="G203" s="38">
        <v>11.1</v>
      </c>
    </row>
    <row r="204" spans="5:7" ht="15.75" customHeight="1" x14ac:dyDescent="0.2">
      <c r="E204" s="24" t="s">
        <v>512</v>
      </c>
      <c r="F204" s="14" t="s">
        <v>513</v>
      </c>
      <c r="G204" s="38">
        <v>7.3</v>
      </c>
    </row>
    <row r="205" spans="5:7" ht="15.75" customHeight="1" x14ac:dyDescent="0.2">
      <c r="E205" s="24" t="s">
        <v>514</v>
      </c>
      <c r="F205" s="14" t="s">
        <v>515</v>
      </c>
      <c r="G205" s="38">
        <v>6.6</v>
      </c>
    </row>
    <row r="206" spans="5:7" ht="15.75" customHeight="1" x14ac:dyDescent="0.2">
      <c r="E206" s="24" t="s">
        <v>516</v>
      </c>
      <c r="F206" s="14" t="s">
        <v>517</v>
      </c>
      <c r="G206" s="38">
        <v>7.3</v>
      </c>
    </row>
    <row r="207" spans="5:7" ht="15.75" customHeight="1" x14ac:dyDescent="0.2">
      <c r="E207" s="24" t="s">
        <v>518</v>
      </c>
      <c r="F207" s="14" t="s">
        <v>519</v>
      </c>
      <c r="G207" s="38">
        <v>10.1</v>
      </c>
    </row>
    <row r="208" spans="5:7" ht="15.75" customHeight="1" x14ac:dyDescent="0.2">
      <c r="E208" s="24" t="s">
        <v>520</v>
      </c>
      <c r="F208" s="14" t="s">
        <v>521</v>
      </c>
      <c r="G208" s="38">
        <v>11</v>
      </c>
    </row>
    <row r="209" spans="5:7" ht="15.75" customHeight="1" x14ac:dyDescent="0.2">
      <c r="E209" s="24" t="s">
        <v>522</v>
      </c>
      <c r="F209" s="14" t="s">
        <v>523</v>
      </c>
      <c r="G209" s="38">
        <v>8.1999999999999993</v>
      </c>
    </row>
    <row r="210" spans="5:7" ht="15.75" customHeight="1" x14ac:dyDescent="0.2">
      <c r="E210" s="24" t="s">
        <v>648</v>
      </c>
      <c r="F210" s="14" t="s">
        <v>649</v>
      </c>
      <c r="G210" s="38">
        <v>8.1999999999999993</v>
      </c>
    </row>
    <row r="211" spans="5:7" ht="15.75" customHeight="1" x14ac:dyDescent="0.2">
      <c r="E211" s="24" t="s">
        <v>524</v>
      </c>
      <c r="F211" s="14" t="s">
        <v>525</v>
      </c>
      <c r="G211" s="38">
        <v>6.2</v>
      </c>
    </row>
    <row r="212" spans="5:7" ht="15.75" customHeight="1" x14ac:dyDescent="0.2">
      <c r="E212" s="24" t="s">
        <v>526</v>
      </c>
      <c r="F212" s="14" t="s">
        <v>527</v>
      </c>
      <c r="G212" s="38">
        <v>10.8</v>
      </c>
    </row>
    <row r="213" spans="5:7" ht="15.75" customHeight="1" x14ac:dyDescent="0.2">
      <c r="E213" s="24" t="s">
        <v>528</v>
      </c>
      <c r="F213" s="14" t="s">
        <v>529</v>
      </c>
      <c r="G213" s="38">
        <v>6</v>
      </c>
    </row>
    <row r="214" spans="5:7" ht="15.75" customHeight="1" x14ac:dyDescent="0.2">
      <c r="E214" s="24" t="s">
        <v>530</v>
      </c>
      <c r="F214" s="14" t="s">
        <v>531</v>
      </c>
      <c r="G214" s="38">
        <v>7.4</v>
      </c>
    </row>
    <row r="215" spans="5:7" ht="15.75" customHeight="1" x14ac:dyDescent="0.2">
      <c r="E215" s="24" t="s">
        <v>532</v>
      </c>
      <c r="F215" s="14" t="s">
        <v>533</v>
      </c>
      <c r="G215" s="38">
        <v>7.2</v>
      </c>
    </row>
    <row r="216" spans="5:7" ht="15.75" customHeight="1" x14ac:dyDescent="0.2">
      <c r="E216" s="24" t="s">
        <v>534</v>
      </c>
      <c r="F216" s="14" t="s">
        <v>535</v>
      </c>
      <c r="G216" s="38">
        <v>9.6</v>
      </c>
    </row>
    <row r="217" spans="5:7" ht="15.75" customHeight="1" x14ac:dyDescent="0.2">
      <c r="E217" s="24" t="s">
        <v>536</v>
      </c>
      <c r="F217" s="14" t="s">
        <v>537</v>
      </c>
      <c r="G217" s="38">
        <v>5.8</v>
      </c>
    </row>
    <row r="218" spans="5:7" ht="15.75" customHeight="1" x14ac:dyDescent="0.2">
      <c r="E218" s="24" t="s">
        <v>538</v>
      </c>
      <c r="F218" s="14" t="s">
        <v>539</v>
      </c>
      <c r="G218" s="38">
        <v>9.3000000000000007</v>
      </c>
    </row>
    <row r="219" spans="5:7" ht="15.75" customHeight="1" x14ac:dyDescent="0.2">
      <c r="E219" s="24" t="s">
        <v>540</v>
      </c>
      <c r="F219" s="14" t="s">
        <v>541</v>
      </c>
      <c r="G219" s="38">
        <v>7.3</v>
      </c>
    </row>
    <row r="220" spans="5:7" ht="15.75" customHeight="1" x14ac:dyDescent="0.2">
      <c r="E220" s="24" t="s">
        <v>542</v>
      </c>
      <c r="F220" s="14" t="s">
        <v>543</v>
      </c>
      <c r="G220" s="38">
        <v>9.3000000000000007</v>
      </c>
    </row>
    <row r="221" spans="5:7" ht="15.75" customHeight="1" x14ac:dyDescent="0.2">
      <c r="E221" s="24" t="s">
        <v>544</v>
      </c>
      <c r="F221" s="14" t="s">
        <v>545</v>
      </c>
      <c r="G221" s="38">
        <v>9.6</v>
      </c>
    </row>
    <row r="222" spans="5:7" ht="15.75" customHeight="1" x14ac:dyDescent="0.2">
      <c r="E222" s="24" t="s">
        <v>546</v>
      </c>
      <c r="F222" s="14" t="s">
        <v>547</v>
      </c>
      <c r="G222" s="38">
        <v>10.9</v>
      </c>
    </row>
    <row r="223" spans="5:7" ht="15.75" customHeight="1" x14ac:dyDescent="0.2">
      <c r="E223" s="24" t="s">
        <v>548</v>
      </c>
      <c r="F223" s="14" t="s">
        <v>549</v>
      </c>
      <c r="G223" s="38">
        <v>7.9</v>
      </c>
    </row>
    <row r="224" spans="5:7" ht="15.75" customHeight="1" x14ac:dyDescent="0.2">
      <c r="E224" s="24" t="s">
        <v>550</v>
      </c>
      <c r="F224" s="14" t="s">
        <v>551</v>
      </c>
      <c r="G224" s="38">
        <v>7.8</v>
      </c>
    </row>
    <row r="225" spans="5:7" ht="15.75" customHeight="1" x14ac:dyDescent="0.2">
      <c r="E225" s="24" t="s">
        <v>552</v>
      </c>
      <c r="F225" s="14" t="s">
        <v>553</v>
      </c>
      <c r="G225" s="38">
        <v>8.1999999999999993</v>
      </c>
    </row>
    <row r="226" spans="5:7" ht="15.75" customHeight="1" x14ac:dyDescent="0.2">
      <c r="E226" s="24" t="s">
        <v>554</v>
      </c>
      <c r="F226" s="14" t="s">
        <v>555</v>
      </c>
      <c r="G226" s="38">
        <v>9.6</v>
      </c>
    </row>
    <row r="227" spans="5:7" ht="15.75" customHeight="1" x14ac:dyDescent="0.2">
      <c r="E227" s="24" t="s">
        <v>556</v>
      </c>
      <c r="F227" s="14" t="s">
        <v>557</v>
      </c>
      <c r="G227" s="38">
        <v>7.8</v>
      </c>
    </row>
    <row r="228" spans="5:7" ht="15.75" customHeight="1" x14ac:dyDescent="0.2">
      <c r="E228" s="24" t="s">
        <v>558</v>
      </c>
      <c r="F228" s="14" t="s">
        <v>559</v>
      </c>
      <c r="G228" s="38">
        <v>6.5</v>
      </c>
    </row>
    <row r="229" spans="5:7" ht="15.75" customHeight="1" x14ac:dyDescent="0.2">
      <c r="E229" s="24" t="s">
        <v>560</v>
      </c>
      <c r="F229" s="14" t="s">
        <v>561</v>
      </c>
      <c r="G229" s="38">
        <v>6.4</v>
      </c>
    </row>
    <row r="230" spans="5:7" ht="15.75" customHeight="1" x14ac:dyDescent="0.2">
      <c r="E230" s="24" t="s">
        <v>562</v>
      </c>
      <c r="F230" s="14" t="s">
        <v>563</v>
      </c>
      <c r="G230" s="38">
        <v>13.8</v>
      </c>
    </row>
    <row r="231" spans="5:7" ht="15.75" customHeight="1" x14ac:dyDescent="0.2">
      <c r="E231" s="24" t="s">
        <v>564</v>
      </c>
      <c r="F231" s="14" t="s">
        <v>565</v>
      </c>
      <c r="G231" s="38">
        <v>14.4</v>
      </c>
    </row>
    <row r="232" spans="5:7" ht="15.75" customHeight="1" x14ac:dyDescent="0.2">
      <c r="E232" s="24" t="s">
        <v>566</v>
      </c>
      <c r="F232" s="14" t="s">
        <v>567</v>
      </c>
      <c r="G232" s="38">
        <v>12.5</v>
      </c>
    </row>
    <row r="233" spans="5:7" ht="15.75" customHeight="1" x14ac:dyDescent="0.2">
      <c r="E233" s="24" t="s">
        <v>568</v>
      </c>
      <c r="F233" s="14" t="s">
        <v>569</v>
      </c>
      <c r="G233" s="38">
        <v>17.600000000000001</v>
      </c>
    </row>
  </sheetData>
  <hyperlinks>
    <hyperlink ref="I1" location="'Spis map'!A1" tooltip="Powrót/back" display="Powrót/back" xr:uid="{7FE450E9-5187-4D60-A82D-6771F48230CF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0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60A3-136F-47C1-AFE8-66177C9A9928}">
  <dimension ref="A1:H39"/>
  <sheetViews>
    <sheetView workbookViewId="0"/>
  </sheetViews>
  <sheetFormatPr defaultRowHeight="15.75" customHeight="1" x14ac:dyDescent="0.2"/>
  <cols>
    <col min="1" max="1" width="9.140625" style="6"/>
    <col min="2" max="2" width="29.140625" style="6" customWidth="1"/>
    <col min="3" max="3" width="19.28515625" style="6" customWidth="1"/>
    <col min="4" max="4" width="24.140625" style="6" customWidth="1"/>
    <col min="5" max="5" width="47.85546875" style="6" customWidth="1"/>
    <col min="6" max="6" width="7.85546875" style="6" customWidth="1"/>
    <col min="7" max="7" width="46.140625" style="6" customWidth="1"/>
    <col min="8" max="8" width="18.140625" style="6" customWidth="1"/>
    <col min="9" max="9" width="9.140625" style="6"/>
    <col min="10" max="10" width="14" style="6" customWidth="1"/>
    <col min="11" max="16384" width="9.140625" style="6"/>
  </cols>
  <sheetData>
    <row r="1" spans="1:8" ht="15.75" customHeight="1" x14ac:dyDescent="0.2">
      <c r="A1" s="4" t="s">
        <v>101</v>
      </c>
      <c r="G1" s="11" t="s">
        <v>85</v>
      </c>
    </row>
    <row r="2" spans="1:8" ht="15.75" customHeight="1" x14ac:dyDescent="0.2">
      <c r="A2" s="5" t="s">
        <v>102</v>
      </c>
    </row>
    <row r="4" spans="1:8" ht="57" customHeight="1" x14ac:dyDescent="0.2">
      <c r="A4" s="35" t="s">
        <v>123</v>
      </c>
      <c r="B4" s="36" t="s">
        <v>653</v>
      </c>
      <c r="C4" s="36" t="s">
        <v>843</v>
      </c>
      <c r="D4" s="36" t="s">
        <v>844</v>
      </c>
      <c r="E4" s="37" t="s">
        <v>845</v>
      </c>
    </row>
    <row r="5" spans="1:8" ht="15.75" customHeight="1" x14ac:dyDescent="0.2">
      <c r="A5" s="24" t="s">
        <v>570</v>
      </c>
      <c r="B5" s="14" t="s">
        <v>571</v>
      </c>
      <c r="C5" s="57" t="s">
        <v>832</v>
      </c>
      <c r="D5" s="57" t="s">
        <v>867</v>
      </c>
      <c r="E5" s="58" t="s">
        <v>847</v>
      </c>
      <c r="G5" s="9" t="s">
        <v>850</v>
      </c>
    </row>
    <row r="6" spans="1:8" ht="15.75" customHeight="1" x14ac:dyDescent="0.2">
      <c r="A6" s="24" t="s">
        <v>572</v>
      </c>
      <c r="B6" s="14" t="s">
        <v>573</v>
      </c>
      <c r="C6" s="57" t="s">
        <v>833</v>
      </c>
      <c r="D6" s="57" t="s">
        <v>834</v>
      </c>
      <c r="E6" s="58" t="s">
        <v>847</v>
      </c>
      <c r="G6" s="9"/>
    </row>
    <row r="7" spans="1:8" ht="15.75" customHeight="1" x14ac:dyDescent="0.2">
      <c r="A7" s="24" t="s">
        <v>574</v>
      </c>
      <c r="B7" s="14" t="s">
        <v>575</v>
      </c>
      <c r="C7" s="57" t="s">
        <v>835</v>
      </c>
      <c r="D7" s="57" t="s">
        <v>836</v>
      </c>
      <c r="E7" s="58" t="s">
        <v>846</v>
      </c>
      <c r="G7" s="9" t="s">
        <v>851</v>
      </c>
    </row>
    <row r="8" spans="1:8" ht="15.75" customHeight="1" x14ac:dyDescent="0.2">
      <c r="A8" s="24" t="s">
        <v>576</v>
      </c>
      <c r="B8" s="14" t="s">
        <v>577</v>
      </c>
      <c r="C8" s="57" t="s">
        <v>837</v>
      </c>
      <c r="D8" s="57" t="s">
        <v>838</v>
      </c>
      <c r="E8" s="58" t="s">
        <v>848</v>
      </c>
      <c r="G8" s="9" t="s">
        <v>852</v>
      </c>
    </row>
    <row r="9" spans="1:8" ht="15.75" customHeight="1" x14ac:dyDescent="0.2">
      <c r="A9" s="24" t="s">
        <v>578</v>
      </c>
      <c r="B9" s="14" t="s">
        <v>579</v>
      </c>
      <c r="C9" s="57" t="s">
        <v>839</v>
      </c>
      <c r="D9" s="57" t="s">
        <v>840</v>
      </c>
      <c r="E9" s="58" t="s">
        <v>848</v>
      </c>
      <c r="G9" s="9" t="s">
        <v>853</v>
      </c>
    </row>
    <row r="10" spans="1:8" ht="15.75" customHeight="1" x14ac:dyDescent="0.2">
      <c r="A10" s="24" t="s">
        <v>580</v>
      </c>
      <c r="B10" s="14" t="s">
        <v>581</v>
      </c>
      <c r="C10" s="57" t="s">
        <v>835</v>
      </c>
      <c r="D10" s="57" t="s">
        <v>836</v>
      </c>
      <c r="E10" s="58" t="s">
        <v>846</v>
      </c>
    </row>
    <row r="11" spans="1:8" ht="15.75" customHeight="1" x14ac:dyDescent="0.2">
      <c r="A11" s="24" t="s">
        <v>582</v>
      </c>
      <c r="B11" s="14" t="s">
        <v>583</v>
      </c>
      <c r="C11" s="57" t="s">
        <v>837</v>
      </c>
      <c r="D11" s="57" t="s">
        <v>838</v>
      </c>
      <c r="E11" s="58" t="s">
        <v>848</v>
      </c>
    </row>
    <row r="12" spans="1:8" ht="15.75" customHeight="1" x14ac:dyDescent="0.2">
      <c r="A12" s="24" t="s">
        <v>584</v>
      </c>
      <c r="B12" s="14" t="s">
        <v>585</v>
      </c>
      <c r="C12" s="57" t="s">
        <v>839</v>
      </c>
      <c r="D12" s="57" t="s">
        <v>840</v>
      </c>
      <c r="E12" s="58" t="s">
        <v>848</v>
      </c>
      <c r="G12" s="6" t="s">
        <v>854</v>
      </c>
    </row>
    <row r="13" spans="1:8" ht="15.75" customHeight="1" x14ac:dyDescent="0.2">
      <c r="A13" s="24" t="s">
        <v>586</v>
      </c>
      <c r="B13" s="14" t="s">
        <v>587</v>
      </c>
      <c r="C13" s="57" t="s">
        <v>833</v>
      </c>
      <c r="D13" s="57" t="s">
        <v>834</v>
      </c>
      <c r="E13" s="58" t="s">
        <v>847</v>
      </c>
      <c r="G13" s="55" t="s">
        <v>848</v>
      </c>
    </row>
    <row r="14" spans="1:8" ht="15.75" customHeight="1" x14ac:dyDescent="0.2">
      <c r="A14" s="24" t="s">
        <v>588</v>
      </c>
      <c r="B14" s="14" t="s">
        <v>589</v>
      </c>
      <c r="C14" s="57" t="s">
        <v>839</v>
      </c>
      <c r="D14" s="57" t="s">
        <v>840</v>
      </c>
      <c r="E14" s="58" t="s">
        <v>848</v>
      </c>
      <c r="G14" s="6" t="s">
        <v>861</v>
      </c>
      <c r="H14" s="6">
        <f>COUNTIF(C5:C39,"II")</f>
        <v>11</v>
      </c>
    </row>
    <row r="15" spans="1:8" ht="15.75" customHeight="1" x14ac:dyDescent="0.2">
      <c r="A15" s="24" t="s">
        <v>590</v>
      </c>
      <c r="B15" s="14" t="s">
        <v>591</v>
      </c>
      <c r="C15" s="57" t="s">
        <v>835</v>
      </c>
      <c r="D15" s="57" t="s">
        <v>836</v>
      </c>
      <c r="E15" s="58" t="s">
        <v>846</v>
      </c>
      <c r="G15" s="6" t="s">
        <v>862</v>
      </c>
      <c r="H15" s="6">
        <f>COUNTIF(C5:C39,"III")</f>
        <v>6</v>
      </c>
    </row>
    <row r="16" spans="1:8" ht="15.75" customHeight="1" x14ac:dyDescent="0.2">
      <c r="A16" s="24" t="s">
        <v>592</v>
      </c>
      <c r="B16" s="14" t="s">
        <v>593</v>
      </c>
      <c r="C16" s="57" t="s">
        <v>835</v>
      </c>
      <c r="D16" s="57" t="s">
        <v>836</v>
      </c>
      <c r="E16" s="58" t="s">
        <v>846</v>
      </c>
      <c r="G16" s="55" t="s">
        <v>846</v>
      </c>
    </row>
    <row r="17" spans="1:8" ht="15.75" customHeight="1" x14ac:dyDescent="0.2">
      <c r="A17" s="24" t="s">
        <v>594</v>
      </c>
      <c r="B17" s="14" t="s">
        <v>595</v>
      </c>
      <c r="C17" s="57" t="s">
        <v>839</v>
      </c>
      <c r="D17" s="57" t="s">
        <v>840</v>
      </c>
      <c r="E17" s="58" t="s">
        <v>848</v>
      </c>
      <c r="G17" s="6" t="s">
        <v>857</v>
      </c>
      <c r="H17" s="6">
        <f>COUNTIF(C5:C39,"I")</f>
        <v>4</v>
      </c>
    </row>
    <row r="18" spans="1:8" ht="15.75" customHeight="1" x14ac:dyDescent="0.2">
      <c r="A18" s="24" t="s">
        <v>596</v>
      </c>
      <c r="B18" s="14" t="s">
        <v>597</v>
      </c>
      <c r="C18" s="57" t="s">
        <v>833</v>
      </c>
      <c r="D18" s="57" t="s">
        <v>834</v>
      </c>
      <c r="E18" s="58" t="s">
        <v>847</v>
      </c>
      <c r="G18" s="6" t="s">
        <v>858</v>
      </c>
      <c r="H18" s="6">
        <f>COUNTIF(C5:C39,"IV")</f>
        <v>1</v>
      </c>
    </row>
    <row r="19" spans="1:8" ht="15.75" customHeight="1" x14ac:dyDescent="0.2">
      <c r="A19" s="24" t="s">
        <v>598</v>
      </c>
      <c r="B19" s="14" t="s">
        <v>599</v>
      </c>
      <c r="C19" s="57" t="s">
        <v>837</v>
      </c>
      <c r="D19" s="57" t="s">
        <v>838</v>
      </c>
      <c r="E19" s="58" t="s">
        <v>848</v>
      </c>
      <c r="G19" s="6" t="s">
        <v>847</v>
      </c>
    </row>
    <row r="20" spans="1:8" ht="15.75" customHeight="1" x14ac:dyDescent="0.2">
      <c r="A20" s="24" t="s">
        <v>600</v>
      </c>
      <c r="B20" s="14" t="s">
        <v>601</v>
      </c>
      <c r="C20" s="57" t="s">
        <v>837</v>
      </c>
      <c r="D20" s="57" t="s">
        <v>838</v>
      </c>
      <c r="E20" s="58" t="s">
        <v>848</v>
      </c>
      <c r="G20" s="6" t="s">
        <v>859</v>
      </c>
      <c r="H20" s="6">
        <f>COUNTIF(C5:C39,"V")</f>
        <v>2</v>
      </c>
    </row>
    <row r="21" spans="1:8" ht="15.75" customHeight="1" x14ac:dyDescent="0.2">
      <c r="A21" s="24" t="s">
        <v>602</v>
      </c>
      <c r="B21" s="14" t="s">
        <v>603</v>
      </c>
      <c r="C21" s="57" t="s">
        <v>833</v>
      </c>
      <c r="D21" s="57" t="s">
        <v>834</v>
      </c>
      <c r="E21" s="58" t="s">
        <v>847</v>
      </c>
      <c r="G21" s="6" t="s">
        <v>860</v>
      </c>
      <c r="H21" s="6">
        <f>COUNTIF(C5:C39,"VI")</f>
        <v>11</v>
      </c>
    </row>
    <row r="22" spans="1:8" ht="15.75" customHeight="1" x14ac:dyDescent="0.2">
      <c r="A22" s="24" t="s">
        <v>604</v>
      </c>
      <c r="B22" s="14" t="s">
        <v>605</v>
      </c>
      <c r="C22" s="57" t="s">
        <v>837</v>
      </c>
      <c r="D22" s="57" t="s">
        <v>838</v>
      </c>
      <c r="E22" s="58" t="s">
        <v>848</v>
      </c>
      <c r="H22" s="54" t="s">
        <v>856</v>
      </c>
    </row>
    <row r="23" spans="1:8" ht="15.75" customHeight="1" x14ac:dyDescent="0.2">
      <c r="A23" s="24" t="s">
        <v>606</v>
      </c>
      <c r="B23" s="14" t="s">
        <v>607</v>
      </c>
      <c r="C23" s="57" t="s">
        <v>833</v>
      </c>
      <c r="D23" s="57" t="s">
        <v>834</v>
      </c>
      <c r="E23" s="58" t="s">
        <v>847</v>
      </c>
      <c r="H23" s="59" t="s">
        <v>855</v>
      </c>
    </row>
    <row r="24" spans="1:8" ht="15.75" customHeight="1" x14ac:dyDescent="0.2">
      <c r="A24" s="24" t="s">
        <v>608</v>
      </c>
      <c r="B24" s="14" t="s">
        <v>609</v>
      </c>
      <c r="C24" s="57" t="s">
        <v>833</v>
      </c>
      <c r="D24" s="57" t="s">
        <v>834</v>
      </c>
      <c r="E24" s="58" t="s">
        <v>847</v>
      </c>
    </row>
    <row r="25" spans="1:8" ht="15.75" customHeight="1" x14ac:dyDescent="0.2">
      <c r="A25" s="24" t="s">
        <v>610</v>
      </c>
      <c r="B25" s="14" t="s">
        <v>611</v>
      </c>
      <c r="C25" s="57" t="s">
        <v>839</v>
      </c>
      <c r="D25" s="57" t="s">
        <v>840</v>
      </c>
      <c r="E25" s="58" t="s">
        <v>848</v>
      </c>
    </row>
    <row r="26" spans="1:8" ht="15.75" customHeight="1" x14ac:dyDescent="0.2">
      <c r="A26" s="24" t="s">
        <v>612</v>
      </c>
      <c r="B26" s="14" t="s">
        <v>613</v>
      </c>
      <c r="C26" s="57" t="s">
        <v>837</v>
      </c>
      <c r="D26" s="57" t="s">
        <v>838</v>
      </c>
      <c r="E26" s="58" t="s">
        <v>848</v>
      </c>
    </row>
    <row r="27" spans="1:8" ht="15.75" customHeight="1" x14ac:dyDescent="0.2">
      <c r="A27" s="24" t="s">
        <v>614</v>
      </c>
      <c r="B27" s="14" t="s">
        <v>615</v>
      </c>
      <c r="C27" s="57" t="s">
        <v>833</v>
      </c>
      <c r="D27" s="57" t="s">
        <v>834</v>
      </c>
      <c r="E27" s="58" t="s">
        <v>849</v>
      </c>
    </row>
    <row r="28" spans="1:8" ht="15.75" customHeight="1" x14ac:dyDescent="0.2">
      <c r="A28" s="24" t="s">
        <v>616</v>
      </c>
      <c r="B28" s="14" t="s">
        <v>617</v>
      </c>
      <c r="C28" s="57" t="s">
        <v>837</v>
      </c>
      <c r="D28" s="57" t="s">
        <v>838</v>
      </c>
      <c r="E28" s="58" t="s">
        <v>848</v>
      </c>
    </row>
    <row r="29" spans="1:8" ht="15.75" customHeight="1" x14ac:dyDescent="0.2">
      <c r="A29" s="24" t="s">
        <v>618</v>
      </c>
      <c r="B29" s="14" t="s">
        <v>619</v>
      </c>
      <c r="C29" s="57" t="s">
        <v>837</v>
      </c>
      <c r="D29" s="57" t="s">
        <v>838</v>
      </c>
      <c r="E29" s="58" t="s">
        <v>848</v>
      </c>
    </row>
    <row r="30" spans="1:8" ht="15.75" customHeight="1" x14ac:dyDescent="0.2">
      <c r="A30" s="24" t="s">
        <v>620</v>
      </c>
      <c r="B30" s="14" t="s">
        <v>621</v>
      </c>
      <c r="C30" s="57" t="s">
        <v>837</v>
      </c>
      <c r="D30" s="57" t="s">
        <v>838</v>
      </c>
      <c r="E30" s="58" t="s">
        <v>848</v>
      </c>
    </row>
    <row r="31" spans="1:8" ht="15.75" customHeight="1" x14ac:dyDescent="0.2">
      <c r="A31" s="24" t="s">
        <v>622</v>
      </c>
      <c r="B31" s="14" t="s">
        <v>623</v>
      </c>
      <c r="C31" s="57" t="s">
        <v>833</v>
      </c>
      <c r="D31" s="57" t="s">
        <v>834</v>
      </c>
      <c r="E31" s="58" t="s">
        <v>847</v>
      </c>
    </row>
    <row r="32" spans="1:8" ht="15.75" customHeight="1" x14ac:dyDescent="0.2">
      <c r="A32" s="24" t="s">
        <v>624</v>
      </c>
      <c r="B32" s="14" t="s">
        <v>625</v>
      </c>
      <c r="C32" s="57" t="s">
        <v>837</v>
      </c>
      <c r="D32" s="57" t="s">
        <v>838</v>
      </c>
      <c r="E32" s="58" t="s">
        <v>848</v>
      </c>
    </row>
    <row r="33" spans="1:5" ht="15.75" customHeight="1" x14ac:dyDescent="0.2">
      <c r="A33" s="24" t="s">
        <v>626</v>
      </c>
      <c r="B33" s="14" t="s">
        <v>627</v>
      </c>
      <c r="C33" s="57" t="s">
        <v>837</v>
      </c>
      <c r="D33" s="57" t="s">
        <v>838</v>
      </c>
      <c r="E33" s="58" t="s">
        <v>848</v>
      </c>
    </row>
    <row r="34" spans="1:5" ht="15.75" customHeight="1" x14ac:dyDescent="0.2">
      <c r="A34" s="24" t="s">
        <v>628</v>
      </c>
      <c r="B34" s="14" t="s">
        <v>629</v>
      </c>
      <c r="C34" s="57" t="s">
        <v>839</v>
      </c>
      <c r="D34" s="57" t="s">
        <v>840</v>
      </c>
      <c r="E34" s="58" t="s">
        <v>848</v>
      </c>
    </row>
    <row r="35" spans="1:5" ht="15.75" customHeight="1" x14ac:dyDescent="0.2">
      <c r="A35" s="24" t="s">
        <v>630</v>
      </c>
      <c r="B35" s="14" t="s">
        <v>631</v>
      </c>
      <c r="C35" s="57" t="s">
        <v>841</v>
      </c>
      <c r="D35" s="57" t="s">
        <v>842</v>
      </c>
      <c r="E35" s="58" t="s">
        <v>846</v>
      </c>
    </row>
    <row r="36" spans="1:5" ht="15.75" customHeight="1" x14ac:dyDescent="0.2">
      <c r="A36" s="24" t="s">
        <v>632</v>
      </c>
      <c r="B36" s="14" t="s">
        <v>633</v>
      </c>
      <c r="C36" s="57" t="s">
        <v>833</v>
      </c>
      <c r="D36" s="57" t="s">
        <v>834</v>
      </c>
      <c r="E36" s="58" t="s">
        <v>847</v>
      </c>
    </row>
    <row r="37" spans="1:5" ht="15.75" customHeight="1" x14ac:dyDescent="0.2">
      <c r="A37" s="24" t="s">
        <v>634</v>
      </c>
      <c r="B37" s="14" t="s">
        <v>635</v>
      </c>
      <c r="C37" s="57" t="s">
        <v>833</v>
      </c>
      <c r="D37" s="57" t="s">
        <v>834</v>
      </c>
      <c r="E37" s="58" t="s">
        <v>847</v>
      </c>
    </row>
    <row r="38" spans="1:5" ht="15.75" customHeight="1" x14ac:dyDescent="0.2">
      <c r="A38" s="24" t="s">
        <v>636</v>
      </c>
      <c r="B38" s="14" t="s">
        <v>637</v>
      </c>
      <c r="C38" s="57" t="s">
        <v>833</v>
      </c>
      <c r="D38" s="57" t="s">
        <v>834</v>
      </c>
      <c r="E38" s="58" t="s">
        <v>847</v>
      </c>
    </row>
    <row r="39" spans="1:5" ht="15.75" customHeight="1" x14ac:dyDescent="0.2">
      <c r="A39" s="24" t="s">
        <v>638</v>
      </c>
      <c r="B39" s="14" t="s">
        <v>639</v>
      </c>
      <c r="C39" s="57" t="s">
        <v>832</v>
      </c>
      <c r="D39" s="57" t="s">
        <v>867</v>
      </c>
      <c r="E39" s="58" t="s">
        <v>847</v>
      </c>
    </row>
  </sheetData>
  <hyperlinks>
    <hyperlink ref="G1" location="'Spis map'!A1" tooltip="Powrót/back" display="Powrót/back" xr:uid="{4C6BD804-73E8-4656-AAEB-E63FD0AD7BB1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3DC3-D2D7-40F7-8702-C1A9DD046D60}">
  <dimension ref="A1:H230"/>
  <sheetViews>
    <sheetView zoomScaleNormal="100" workbookViewId="0"/>
  </sheetViews>
  <sheetFormatPr defaultRowHeight="15.75" customHeight="1" x14ac:dyDescent="0.2"/>
  <cols>
    <col min="1" max="1" width="9.140625" style="6"/>
    <col min="2" max="2" width="27.5703125" style="6" customWidth="1"/>
    <col min="3" max="3" width="18.85546875" style="6" customWidth="1"/>
    <col min="4" max="4" width="24.140625" style="6" customWidth="1"/>
    <col min="5" max="5" width="47.28515625" style="6" customWidth="1"/>
    <col min="6" max="6" width="7.85546875" style="6" customWidth="1"/>
    <col min="7" max="7" width="46.140625" style="6" customWidth="1"/>
    <col min="8" max="8" width="18.5703125" style="6" customWidth="1"/>
    <col min="9" max="9" width="14.5703125" style="6" customWidth="1"/>
    <col min="10" max="16384" width="9.140625" style="6"/>
  </cols>
  <sheetData>
    <row r="1" spans="1:8" ht="15.75" customHeight="1" x14ac:dyDescent="0.2">
      <c r="A1" s="4" t="s">
        <v>103</v>
      </c>
      <c r="G1" s="11" t="s">
        <v>85</v>
      </c>
    </row>
    <row r="2" spans="1:8" ht="15.75" customHeight="1" x14ac:dyDescent="0.2">
      <c r="A2" s="5" t="s">
        <v>104</v>
      </c>
    </row>
    <row r="4" spans="1:8" ht="57" customHeight="1" x14ac:dyDescent="0.2">
      <c r="A4" s="35" t="s">
        <v>123</v>
      </c>
      <c r="B4" s="36" t="s">
        <v>653</v>
      </c>
      <c r="C4" s="36" t="s">
        <v>843</v>
      </c>
      <c r="D4" s="36" t="s">
        <v>844</v>
      </c>
      <c r="E4" s="37" t="s">
        <v>845</v>
      </c>
      <c r="F4" s="30"/>
      <c r="G4" s="30"/>
      <c r="H4" s="30"/>
    </row>
    <row r="5" spans="1:8" ht="15.75" customHeight="1" x14ac:dyDescent="0.2">
      <c r="A5" s="24" t="s">
        <v>128</v>
      </c>
      <c r="B5" s="14" t="s">
        <v>129</v>
      </c>
      <c r="C5" s="57" t="s">
        <v>833</v>
      </c>
      <c r="D5" s="57" t="s">
        <v>834</v>
      </c>
      <c r="E5" s="58" t="s">
        <v>863</v>
      </c>
      <c r="G5" s="6" t="s">
        <v>650</v>
      </c>
    </row>
    <row r="6" spans="1:8" ht="15.75" customHeight="1" x14ac:dyDescent="0.2">
      <c r="A6" s="24" t="s">
        <v>130</v>
      </c>
      <c r="B6" s="14" t="s">
        <v>131</v>
      </c>
      <c r="C6" s="57" t="s">
        <v>839</v>
      </c>
      <c r="D6" s="57" t="s">
        <v>840</v>
      </c>
      <c r="E6" s="60" t="s">
        <v>848</v>
      </c>
      <c r="G6" s="6" t="s">
        <v>651</v>
      </c>
    </row>
    <row r="7" spans="1:8" ht="15.75" customHeight="1" x14ac:dyDescent="0.2">
      <c r="A7" s="24" t="s">
        <v>132</v>
      </c>
      <c r="B7" s="14" t="s">
        <v>133</v>
      </c>
      <c r="C7" s="57" t="s">
        <v>839</v>
      </c>
      <c r="D7" s="57" t="s">
        <v>840</v>
      </c>
      <c r="E7" s="60" t="s">
        <v>848</v>
      </c>
      <c r="G7" s="6" t="s">
        <v>652</v>
      </c>
    </row>
    <row r="8" spans="1:8" ht="15.75" customHeight="1" x14ac:dyDescent="0.2">
      <c r="A8" s="24" t="s">
        <v>134</v>
      </c>
      <c r="B8" s="14" t="s">
        <v>135</v>
      </c>
      <c r="C8" s="57" t="s">
        <v>837</v>
      </c>
      <c r="D8" s="57" t="s">
        <v>838</v>
      </c>
      <c r="E8" s="60" t="s">
        <v>848</v>
      </c>
    </row>
    <row r="9" spans="1:8" ht="15.75" customHeight="1" x14ac:dyDescent="0.2">
      <c r="A9" s="24" t="s">
        <v>136</v>
      </c>
      <c r="B9" s="14" t="s">
        <v>137</v>
      </c>
      <c r="C9" s="57" t="s">
        <v>841</v>
      </c>
      <c r="D9" s="57" t="s">
        <v>842</v>
      </c>
      <c r="E9" s="60" t="s">
        <v>846</v>
      </c>
    </row>
    <row r="10" spans="1:8" ht="15.75" customHeight="1" x14ac:dyDescent="0.2">
      <c r="A10" s="24" t="s">
        <v>138</v>
      </c>
      <c r="B10" s="14" t="s">
        <v>139</v>
      </c>
      <c r="C10" s="57" t="s">
        <v>833</v>
      </c>
      <c r="D10" s="57" t="s">
        <v>834</v>
      </c>
      <c r="E10" s="58" t="s">
        <v>847</v>
      </c>
      <c r="G10" s="9" t="s">
        <v>850</v>
      </c>
    </row>
    <row r="11" spans="1:8" ht="15.75" customHeight="1" x14ac:dyDescent="0.2">
      <c r="A11" s="24" t="s">
        <v>140</v>
      </c>
      <c r="B11" s="14" t="s">
        <v>141</v>
      </c>
      <c r="C11" s="57" t="s">
        <v>839</v>
      </c>
      <c r="D11" s="57" t="s">
        <v>840</v>
      </c>
      <c r="E11" s="60" t="s">
        <v>848</v>
      </c>
      <c r="G11" s="9"/>
    </row>
    <row r="12" spans="1:8" ht="15.75" customHeight="1" x14ac:dyDescent="0.2">
      <c r="A12" s="24" t="s">
        <v>142</v>
      </c>
      <c r="B12" s="14" t="s">
        <v>143</v>
      </c>
      <c r="C12" s="57" t="s">
        <v>832</v>
      </c>
      <c r="D12" s="57" t="s">
        <v>867</v>
      </c>
      <c r="E12" s="58" t="s">
        <v>847</v>
      </c>
      <c r="G12" s="9" t="s">
        <v>851</v>
      </c>
    </row>
    <row r="13" spans="1:8" ht="15.75" customHeight="1" x14ac:dyDescent="0.2">
      <c r="A13" s="24" t="s">
        <v>144</v>
      </c>
      <c r="B13" s="14" t="s">
        <v>145</v>
      </c>
      <c r="C13" s="57" t="s">
        <v>833</v>
      </c>
      <c r="D13" s="57" t="s">
        <v>834</v>
      </c>
      <c r="E13" s="58" t="s">
        <v>847</v>
      </c>
      <c r="G13" s="9" t="s">
        <v>852</v>
      </c>
    </row>
    <row r="14" spans="1:8" ht="15.75" customHeight="1" x14ac:dyDescent="0.2">
      <c r="A14" s="24" t="s">
        <v>146</v>
      </c>
      <c r="B14" s="14" t="s">
        <v>147</v>
      </c>
      <c r="C14" s="57" t="s">
        <v>839</v>
      </c>
      <c r="D14" s="57" t="s">
        <v>840</v>
      </c>
      <c r="E14" s="60" t="s">
        <v>848</v>
      </c>
      <c r="G14" s="9" t="s">
        <v>853</v>
      </c>
    </row>
    <row r="15" spans="1:8" ht="15.75" customHeight="1" x14ac:dyDescent="0.2">
      <c r="A15" s="24" t="s">
        <v>148</v>
      </c>
      <c r="B15" s="14" t="s">
        <v>149</v>
      </c>
      <c r="C15" s="57" t="s">
        <v>839</v>
      </c>
      <c r="D15" s="57" t="s">
        <v>840</v>
      </c>
      <c r="E15" s="60" t="s">
        <v>848</v>
      </c>
    </row>
    <row r="16" spans="1:8" ht="15.75" customHeight="1" x14ac:dyDescent="0.2">
      <c r="A16" s="24" t="s">
        <v>150</v>
      </c>
      <c r="B16" s="14" t="s">
        <v>151</v>
      </c>
      <c r="C16" s="57" t="s">
        <v>833</v>
      </c>
      <c r="D16" s="57" t="s">
        <v>834</v>
      </c>
      <c r="E16" s="58" t="s">
        <v>863</v>
      </c>
    </row>
    <row r="17" spans="1:8" ht="15.75" customHeight="1" x14ac:dyDescent="0.2">
      <c r="A17" s="24" t="s">
        <v>152</v>
      </c>
      <c r="B17" s="14" t="s">
        <v>153</v>
      </c>
      <c r="C17" s="57" t="s">
        <v>833</v>
      </c>
      <c r="D17" s="57" t="s">
        <v>834</v>
      </c>
      <c r="E17" s="58" t="s">
        <v>847</v>
      </c>
      <c r="G17" s="6" t="s">
        <v>854</v>
      </c>
    </row>
    <row r="18" spans="1:8" ht="15.75" customHeight="1" x14ac:dyDescent="0.2">
      <c r="A18" s="24" t="s">
        <v>154</v>
      </c>
      <c r="B18" s="14" t="s">
        <v>155</v>
      </c>
      <c r="C18" s="57" t="s">
        <v>833</v>
      </c>
      <c r="D18" s="57" t="s">
        <v>834</v>
      </c>
      <c r="E18" s="58" t="s">
        <v>847</v>
      </c>
      <c r="G18" s="55" t="s">
        <v>848</v>
      </c>
    </row>
    <row r="19" spans="1:8" ht="15.75" customHeight="1" x14ac:dyDescent="0.2">
      <c r="A19" s="24" t="s">
        <v>156</v>
      </c>
      <c r="B19" s="14" t="s">
        <v>157</v>
      </c>
      <c r="C19" s="57" t="s">
        <v>837</v>
      </c>
      <c r="D19" s="57" t="s">
        <v>838</v>
      </c>
      <c r="E19" s="60" t="s">
        <v>848</v>
      </c>
      <c r="G19" s="6" t="s">
        <v>861</v>
      </c>
      <c r="H19" s="6">
        <v>42</v>
      </c>
    </row>
    <row r="20" spans="1:8" ht="15.75" customHeight="1" x14ac:dyDescent="0.2">
      <c r="A20" s="24" t="s">
        <v>158</v>
      </c>
      <c r="B20" s="14" t="s">
        <v>159</v>
      </c>
      <c r="C20" s="57" t="s">
        <v>839</v>
      </c>
      <c r="D20" s="57" t="s">
        <v>840</v>
      </c>
      <c r="E20" s="60" t="s">
        <v>848</v>
      </c>
      <c r="G20" s="6" t="s">
        <v>862</v>
      </c>
      <c r="H20" s="6">
        <v>94</v>
      </c>
    </row>
    <row r="21" spans="1:8" ht="15.75" customHeight="1" x14ac:dyDescent="0.2">
      <c r="A21" s="24" t="s">
        <v>160</v>
      </c>
      <c r="B21" s="14" t="s">
        <v>161</v>
      </c>
      <c r="C21" s="57" t="s">
        <v>837</v>
      </c>
      <c r="D21" s="57" t="s">
        <v>838</v>
      </c>
      <c r="E21" s="60" t="s">
        <v>848</v>
      </c>
      <c r="G21" s="55" t="s">
        <v>846</v>
      </c>
    </row>
    <row r="22" spans="1:8" ht="15.75" customHeight="1" x14ac:dyDescent="0.2">
      <c r="A22" s="24" t="s">
        <v>162</v>
      </c>
      <c r="B22" s="14" t="s">
        <v>163</v>
      </c>
      <c r="C22" s="57" t="s">
        <v>837</v>
      </c>
      <c r="D22" s="57" t="s">
        <v>838</v>
      </c>
      <c r="E22" s="60" t="s">
        <v>848</v>
      </c>
      <c r="G22" s="6" t="s">
        <v>857</v>
      </c>
      <c r="H22" s="6">
        <v>18</v>
      </c>
    </row>
    <row r="23" spans="1:8" ht="15.75" customHeight="1" x14ac:dyDescent="0.2">
      <c r="A23" s="24" t="s">
        <v>164</v>
      </c>
      <c r="B23" s="14" t="s">
        <v>165</v>
      </c>
      <c r="C23" s="57" t="s">
        <v>839</v>
      </c>
      <c r="D23" s="57" t="s">
        <v>840</v>
      </c>
      <c r="E23" s="60" t="s">
        <v>848</v>
      </c>
      <c r="G23" s="6" t="s">
        <v>858</v>
      </c>
      <c r="H23" s="6">
        <v>19</v>
      </c>
    </row>
    <row r="24" spans="1:8" ht="15.75" customHeight="1" x14ac:dyDescent="0.2">
      <c r="A24" s="24" t="s">
        <v>166</v>
      </c>
      <c r="B24" s="14" t="s">
        <v>167</v>
      </c>
      <c r="C24" s="57" t="s">
        <v>839</v>
      </c>
      <c r="D24" s="57" t="s">
        <v>840</v>
      </c>
      <c r="E24" s="60" t="s">
        <v>848</v>
      </c>
      <c r="G24" s="6" t="s">
        <v>847</v>
      </c>
    </row>
    <row r="25" spans="1:8" ht="15.75" customHeight="1" x14ac:dyDescent="0.2">
      <c r="A25" s="24" t="s">
        <v>168</v>
      </c>
      <c r="B25" s="14" t="s">
        <v>169</v>
      </c>
      <c r="C25" s="57" t="s">
        <v>839</v>
      </c>
      <c r="D25" s="57" t="s">
        <v>840</v>
      </c>
      <c r="E25" s="60" t="s">
        <v>848</v>
      </c>
      <c r="G25" s="6" t="s">
        <v>859</v>
      </c>
      <c r="H25" s="6">
        <v>13</v>
      </c>
    </row>
    <row r="26" spans="1:8" ht="15.75" customHeight="1" x14ac:dyDescent="0.2">
      <c r="A26" s="24" t="s">
        <v>170</v>
      </c>
      <c r="B26" s="14" t="s">
        <v>171</v>
      </c>
      <c r="C26" s="57" t="s">
        <v>835</v>
      </c>
      <c r="D26" s="57" t="s">
        <v>836</v>
      </c>
      <c r="E26" s="60" t="s">
        <v>846</v>
      </c>
      <c r="G26" s="6" t="s">
        <v>860</v>
      </c>
      <c r="H26" s="6">
        <v>40</v>
      </c>
    </row>
    <row r="27" spans="1:8" ht="15.75" customHeight="1" x14ac:dyDescent="0.2">
      <c r="A27" s="24" t="s">
        <v>172</v>
      </c>
      <c r="B27" s="14" t="s">
        <v>173</v>
      </c>
      <c r="C27" s="57" t="s">
        <v>835</v>
      </c>
      <c r="D27" s="57" t="s">
        <v>836</v>
      </c>
      <c r="E27" s="60" t="s">
        <v>846</v>
      </c>
      <c r="H27" s="54" t="s">
        <v>864</v>
      </c>
    </row>
    <row r="28" spans="1:8" ht="15.75" customHeight="1" x14ac:dyDescent="0.2">
      <c r="A28" s="24" t="s">
        <v>174</v>
      </c>
      <c r="B28" s="14" t="s">
        <v>175</v>
      </c>
      <c r="C28" s="57" t="s">
        <v>833</v>
      </c>
      <c r="D28" s="57" t="s">
        <v>834</v>
      </c>
      <c r="E28" s="58" t="s">
        <v>847</v>
      </c>
      <c r="H28" s="59" t="s">
        <v>865</v>
      </c>
    </row>
    <row r="29" spans="1:8" ht="15.75" customHeight="1" x14ac:dyDescent="0.2">
      <c r="A29" s="24" t="s">
        <v>176</v>
      </c>
      <c r="B29" s="14" t="s">
        <v>177</v>
      </c>
      <c r="C29" s="57" t="s">
        <v>835</v>
      </c>
      <c r="D29" s="57" t="s">
        <v>836</v>
      </c>
      <c r="E29" s="60" t="s">
        <v>846</v>
      </c>
    </row>
    <row r="30" spans="1:8" ht="15.75" customHeight="1" x14ac:dyDescent="0.2">
      <c r="A30" s="24" t="s">
        <v>178</v>
      </c>
      <c r="B30" s="14" t="s">
        <v>179</v>
      </c>
      <c r="C30" s="57" t="s">
        <v>839</v>
      </c>
      <c r="D30" s="57" t="s">
        <v>840</v>
      </c>
      <c r="E30" s="60" t="s">
        <v>866</v>
      </c>
    </row>
    <row r="31" spans="1:8" ht="15.75" customHeight="1" x14ac:dyDescent="0.2">
      <c r="A31" s="24" t="s">
        <v>180</v>
      </c>
      <c r="B31" s="14" t="s">
        <v>181</v>
      </c>
      <c r="C31" s="57" t="s">
        <v>835</v>
      </c>
      <c r="D31" s="57" t="s">
        <v>836</v>
      </c>
      <c r="E31" s="60" t="s">
        <v>846</v>
      </c>
    </row>
    <row r="32" spans="1:8" ht="15.75" customHeight="1" x14ac:dyDescent="0.2">
      <c r="A32" s="24" t="s">
        <v>182</v>
      </c>
      <c r="B32" s="14" t="s">
        <v>183</v>
      </c>
      <c r="C32" s="57" t="s">
        <v>839</v>
      </c>
      <c r="D32" s="57" t="s">
        <v>840</v>
      </c>
      <c r="E32" s="60" t="s">
        <v>848</v>
      </c>
    </row>
    <row r="33" spans="1:5" ht="15.75" customHeight="1" x14ac:dyDescent="0.2">
      <c r="A33" s="24" t="s">
        <v>184</v>
      </c>
      <c r="B33" s="14" t="s">
        <v>185</v>
      </c>
      <c r="C33" s="57" t="s">
        <v>837</v>
      </c>
      <c r="D33" s="57" t="s">
        <v>838</v>
      </c>
      <c r="E33" s="60" t="s">
        <v>848</v>
      </c>
    </row>
    <row r="34" spans="1:5" ht="15.75" customHeight="1" x14ac:dyDescent="0.2">
      <c r="A34" s="24" t="s">
        <v>186</v>
      </c>
      <c r="B34" s="14" t="s">
        <v>187</v>
      </c>
      <c r="C34" s="57" t="s">
        <v>837</v>
      </c>
      <c r="D34" s="57" t="s">
        <v>838</v>
      </c>
      <c r="E34" s="60" t="s">
        <v>848</v>
      </c>
    </row>
    <row r="35" spans="1:5" ht="15.75" customHeight="1" x14ac:dyDescent="0.2">
      <c r="A35" s="24" t="s">
        <v>188</v>
      </c>
      <c r="B35" s="14" t="s">
        <v>189</v>
      </c>
      <c r="C35" s="57" t="s">
        <v>839</v>
      </c>
      <c r="D35" s="57" t="s">
        <v>840</v>
      </c>
      <c r="E35" s="60" t="s">
        <v>848</v>
      </c>
    </row>
    <row r="36" spans="1:5" ht="15.75" customHeight="1" x14ac:dyDescent="0.2">
      <c r="A36" s="24" t="s">
        <v>190</v>
      </c>
      <c r="B36" s="14" t="s">
        <v>191</v>
      </c>
      <c r="C36" s="57" t="s">
        <v>839</v>
      </c>
      <c r="D36" s="57" t="s">
        <v>840</v>
      </c>
      <c r="E36" s="60" t="s">
        <v>848</v>
      </c>
    </row>
    <row r="37" spans="1:5" ht="15.75" customHeight="1" x14ac:dyDescent="0.2">
      <c r="A37" s="24" t="s">
        <v>192</v>
      </c>
      <c r="B37" s="14" t="s">
        <v>193</v>
      </c>
      <c r="C37" s="57" t="s">
        <v>837</v>
      </c>
      <c r="D37" s="57" t="s">
        <v>838</v>
      </c>
      <c r="E37" s="60" t="s">
        <v>848</v>
      </c>
    </row>
    <row r="38" spans="1:5" ht="15.75" customHeight="1" x14ac:dyDescent="0.2">
      <c r="A38" s="24" t="s">
        <v>194</v>
      </c>
      <c r="B38" s="14" t="s">
        <v>195</v>
      </c>
      <c r="C38" s="57" t="s">
        <v>839</v>
      </c>
      <c r="D38" s="57" t="s">
        <v>840</v>
      </c>
      <c r="E38" s="60" t="s">
        <v>848</v>
      </c>
    </row>
    <row r="39" spans="1:5" ht="15.75" customHeight="1" x14ac:dyDescent="0.2">
      <c r="A39" s="24" t="s">
        <v>196</v>
      </c>
      <c r="B39" s="14" t="s">
        <v>197</v>
      </c>
      <c r="C39" s="57" t="s">
        <v>837</v>
      </c>
      <c r="D39" s="57" t="s">
        <v>838</v>
      </c>
      <c r="E39" s="60" t="s">
        <v>848</v>
      </c>
    </row>
    <row r="40" spans="1:5" ht="15.75" customHeight="1" x14ac:dyDescent="0.2">
      <c r="A40" s="24" t="s">
        <v>198</v>
      </c>
      <c r="B40" s="14" t="s">
        <v>199</v>
      </c>
      <c r="C40" s="57" t="s">
        <v>837</v>
      </c>
      <c r="D40" s="57" t="s">
        <v>838</v>
      </c>
      <c r="E40" s="60" t="s">
        <v>848</v>
      </c>
    </row>
    <row r="41" spans="1:5" ht="15.75" customHeight="1" x14ac:dyDescent="0.2">
      <c r="A41" s="24" t="s">
        <v>200</v>
      </c>
      <c r="B41" s="14" t="s">
        <v>201</v>
      </c>
      <c r="C41" s="57" t="s">
        <v>835</v>
      </c>
      <c r="D41" s="57" t="s">
        <v>836</v>
      </c>
      <c r="E41" s="60" t="s">
        <v>846</v>
      </c>
    </row>
    <row r="42" spans="1:5" ht="15.75" customHeight="1" x14ac:dyDescent="0.2">
      <c r="A42" s="24" t="s">
        <v>202</v>
      </c>
      <c r="B42" s="14" t="s">
        <v>203</v>
      </c>
      <c r="C42" s="57" t="s">
        <v>837</v>
      </c>
      <c r="D42" s="57" t="s">
        <v>838</v>
      </c>
      <c r="E42" s="60" t="s">
        <v>848</v>
      </c>
    </row>
    <row r="43" spans="1:5" ht="15.75" customHeight="1" x14ac:dyDescent="0.2">
      <c r="A43" s="24" t="s">
        <v>204</v>
      </c>
      <c r="B43" s="14" t="s">
        <v>205</v>
      </c>
      <c r="C43" s="57" t="s">
        <v>837</v>
      </c>
      <c r="D43" s="57" t="s">
        <v>838</v>
      </c>
      <c r="E43" s="60" t="s">
        <v>848</v>
      </c>
    </row>
    <row r="44" spans="1:5" ht="15.75" customHeight="1" x14ac:dyDescent="0.2">
      <c r="A44" s="24" t="s">
        <v>206</v>
      </c>
      <c r="B44" s="14" t="s">
        <v>207</v>
      </c>
      <c r="C44" s="57" t="s">
        <v>839</v>
      </c>
      <c r="D44" s="57" t="s">
        <v>840</v>
      </c>
      <c r="E44" s="60" t="s">
        <v>848</v>
      </c>
    </row>
    <row r="45" spans="1:5" ht="15.75" customHeight="1" x14ac:dyDescent="0.2">
      <c r="A45" s="24" t="s">
        <v>208</v>
      </c>
      <c r="B45" s="14" t="s">
        <v>209</v>
      </c>
      <c r="C45" s="57" t="s">
        <v>839</v>
      </c>
      <c r="D45" s="57" t="s">
        <v>840</v>
      </c>
      <c r="E45" s="60" t="s">
        <v>848</v>
      </c>
    </row>
    <row r="46" spans="1:5" ht="15.75" customHeight="1" x14ac:dyDescent="0.2">
      <c r="A46" s="24" t="s">
        <v>210</v>
      </c>
      <c r="B46" s="14" t="s">
        <v>211</v>
      </c>
      <c r="C46" s="57" t="s">
        <v>835</v>
      </c>
      <c r="D46" s="57" t="s">
        <v>836</v>
      </c>
      <c r="E46" s="60" t="s">
        <v>846</v>
      </c>
    </row>
    <row r="47" spans="1:5" ht="15.75" customHeight="1" x14ac:dyDescent="0.2">
      <c r="A47" s="24" t="s">
        <v>212</v>
      </c>
      <c r="B47" s="14" t="s">
        <v>213</v>
      </c>
      <c r="C47" s="57" t="s">
        <v>839</v>
      </c>
      <c r="D47" s="57" t="s">
        <v>840</v>
      </c>
      <c r="E47" s="60" t="s">
        <v>848</v>
      </c>
    </row>
    <row r="48" spans="1:5" ht="15.75" customHeight="1" x14ac:dyDescent="0.2">
      <c r="A48" s="24" t="s">
        <v>214</v>
      </c>
      <c r="B48" s="14" t="s">
        <v>215</v>
      </c>
      <c r="C48" s="57" t="s">
        <v>839</v>
      </c>
      <c r="D48" s="57" t="s">
        <v>840</v>
      </c>
      <c r="E48" s="60" t="s">
        <v>848</v>
      </c>
    </row>
    <row r="49" spans="1:5" ht="15.75" customHeight="1" x14ac:dyDescent="0.2">
      <c r="A49" s="24" t="s">
        <v>216</v>
      </c>
      <c r="B49" s="14" t="s">
        <v>217</v>
      </c>
      <c r="C49" s="57" t="s">
        <v>833</v>
      </c>
      <c r="D49" s="57" t="s">
        <v>834</v>
      </c>
      <c r="E49" s="58" t="s">
        <v>847</v>
      </c>
    </row>
    <row r="50" spans="1:5" ht="15.75" customHeight="1" x14ac:dyDescent="0.2">
      <c r="A50" s="24" t="s">
        <v>218</v>
      </c>
      <c r="B50" s="14" t="s">
        <v>219</v>
      </c>
      <c r="C50" s="57" t="s">
        <v>835</v>
      </c>
      <c r="D50" s="57" t="s">
        <v>836</v>
      </c>
      <c r="E50" s="60" t="s">
        <v>846</v>
      </c>
    </row>
    <row r="51" spans="1:5" ht="15.75" customHeight="1" x14ac:dyDescent="0.2">
      <c r="A51" s="24" t="s">
        <v>220</v>
      </c>
      <c r="B51" s="14" t="s">
        <v>221</v>
      </c>
      <c r="C51" s="57" t="s">
        <v>833</v>
      </c>
      <c r="D51" s="57" t="s">
        <v>834</v>
      </c>
      <c r="E51" s="58" t="s">
        <v>847</v>
      </c>
    </row>
    <row r="52" spans="1:5" ht="15.75" customHeight="1" x14ac:dyDescent="0.2">
      <c r="A52" s="24" t="s">
        <v>222</v>
      </c>
      <c r="B52" s="14" t="s">
        <v>223</v>
      </c>
      <c r="C52" s="57" t="s">
        <v>832</v>
      </c>
      <c r="D52" s="57" t="s">
        <v>867</v>
      </c>
      <c r="E52" s="58" t="s">
        <v>847</v>
      </c>
    </row>
    <row r="53" spans="1:5" ht="15.75" customHeight="1" x14ac:dyDescent="0.2">
      <c r="A53" s="24" t="s">
        <v>224</v>
      </c>
      <c r="B53" s="14" t="s">
        <v>225</v>
      </c>
      <c r="C53" s="57" t="s">
        <v>835</v>
      </c>
      <c r="D53" s="57" t="s">
        <v>836</v>
      </c>
      <c r="E53" s="60" t="s">
        <v>846</v>
      </c>
    </row>
    <row r="54" spans="1:5" ht="15.75" customHeight="1" x14ac:dyDescent="0.2">
      <c r="A54" s="24" t="s">
        <v>226</v>
      </c>
      <c r="B54" s="14" t="s">
        <v>227</v>
      </c>
      <c r="C54" s="57" t="s">
        <v>837</v>
      </c>
      <c r="D54" s="57" t="s">
        <v>838</v>
      </c>
      <c r="E54" s="60" t="s">
        <v>848</v>
      </c>
    </row>
    <row r="55" spans="1:5" ht="15.75" customHeight="1" x14ac:dyDescent="0.2">
      <c r="A55" s="24" t="s">
        <v>228</v>
      </c>
      <c r="B55" s="14" t="s">
        <v>229</v>
      </c>
      <c r="C55" s="57" t="s">
        <v>839</v>
      </c>
      <c r="D55" s="57" t="s">
        <v>840</v>
      </c>
      <c r="E55" s="60" t="s">
        <v>848</v>
      </c>
    </row>
    <row r="56" spans="1:5" ht="15.75" customHeight="1" x14ac:dyDescent="0.2">
      <c r="A56" s="24" t="s">
        <v>230</v>
      </c>
      <c r="B56" s="14" t="s">
        <v>231</v>
      </c>
      <c r="C56" s="57" t="s">
        <v>839</v>
      </c>
      <c r="D56" s="57" t="s">
        <v>840</v>
      </c>
      <c r="E56" s="60" t="s">
        <v>848</v>
      </c>
    </row>
    <row r="57" spans="1:5" ht="15.75" customHeight="1" x14ac:dyDescent="0.2">
      <c r="A57" s="24" t="s">
        <v>232</v>
      </c>
      <c r="B57" s="14" t="s">
        <v>233</v>
      </c>
      <c r="C57" s="57" t="s">
        <v>833</v>
      </c>
      <c r="D57" s="57" t="s">
        <v>834</v>
      </c>
      <c r="E57" s="58" t="s">
        <v>847</v>
      </c>
    </row>
    <row r="58" spans="1:5" ht="15.75" customHeight="1" x14ac:dyDescent="0.2">
      <c r="A58" s="24" t="s">
        <v>234</v>
      </c>
      <c r="B58" s="14" t="s">
        <v>235</v>
      </c>
      <c r="C58" s="57" t="s">
        <v>841</v>
      </c>
      <c r="D58" s="57" t="s">
        <v>842</v>
      </c>
      <c r="E58" s="60" t="s">
        <v>846</v>
      </c>
    </row>
    <row r="59" spans="1:5" ht="15.75" customHeight="1" x14ac:dyDescent="0.2">
      <c r="A59" s="24" t="s">
        <v>236</v>
      </c>
      <c r="B59" s="14" t="s">
        <v>237</v>
      </c>
      <c r="C59" s="57" t="s">
        <v>841</v>
      </c>
      <c r="D59" s="57" t="s">
        <v>842</v>
      </c>
      <c r="E59" s="60" t="s">
        <v>846</v>
      </c>
    </row>
    <row r="60" spans="1:5" ht="15.75" customHeight="1" x14ac:dyDescent="0.2">
      <c r="A60" s="24" t="s">
        <v>640</v>
      </c>
      <c r="B60" s="14" t="s">
        <v>641</v>
      </c>
      <c r="C60" s="57" t="s">
        <v>832</v>
      </c>
      <c r="D60" s="57" t="s">
        <v>867</v>
      </c>
      <c r="E60" s="58" t="s">
        <v>847</v>
      </c>
    </row>
    <row r="61" spans="1:5" ht="15.75" customHeight="1" x14ac:dyDescent="0.2">
      <c r="A61" s="24" t="s">
        <v>238</v>
      </c>
      <c r="B61" s="14" t="s">
        <v>239</v>
      </c>
      <c r="C61" s="57" t="s">
        <v>839</v>
      </c>
      <c r="D61" s="57" t="s">
        <v>840</v>
      </c>
      <c r="E61" s="60" t="s">
        <v>848</v>
      </c>
    </row>
    <row r="62" spans="1:5" ht="15.75" customHeight="1" x14ac:dyDescent="0.2">
      <c r="A62" s="24" t="s">
        <v>240</v>
      </c>
      <c r="B62" s="14" t="s">
        <v>241</v>
      </c>
      <c r="C62" s="57" t="s">
        <v>833</v>
      </c>
      <c r="D62" s="57" t="s">
        <v>834</v>
      </c>
      <c r="E62" s="58" t="s">
        <v>847</v>
      </c>
    </row>
    <row r="63" spans="1:5" ht="15.75" customHeight="1" x14ac:dyDescent="0.2">
      <c r="A63" s="24" t="s">
        <v>242</v>
      </c>
      <c r="B63" s="14" t="s">
        <v>243</v>
      </c>
      <c r="C63" s="57" t="s">
        <v>841</v>
      </c>
      <c r="D63" s="57" t="s">
        <v>842</v>
      </c>
      <c r="E63" s="60" t="s">
        <v>846</v>
      </c>
    </row>
    <row r="64" spans="1:5" ht="15.75" customHeight="1" x14ac:dyDescent="0.2">
      <c r="A64" s="24" t="s">
        <v>244</v>
      </c>
      <c r="B64" s="14" t="s">
        <v>245</v>
      </c>
      <c r="C64" s="57" t="s">
        <v>833</v>
      </c>
      <c r="D64" s="57" t="s">
        <v>834</v>
      </c>
      <c r="E64" s="58" t="s">
        <v>847</v>
      </c>
    </row>
    <row r="65" spans="1:5" ht="15.75" customHeight="1" x14ac:dyDescent="0.2">
      <c r="A65" s="24" t="s">
        <v>246</v>
      </c>
      <c r="B65" s="14" t="s">
        <v>247</v>
      </c>
      <c r="C65" s="57" t="s">
        <v>833</v>
      </c>
      <c r="D65" s="57" t="s">
        <v>834</v>
      </c>
      <c r="E65" s="58" t="s">
        <v>847</v>
      </c>
    </row>
    <row r="66" spans="1:5" ht="15.75" customHeight="1" x14ac:dyDescent="0.2">
      <c r="A66" s="24" t="s">
        <v>248</v>
      </c>
      <c r="B66" s="14" t="s">
        <v>249</v>
      </c>
      <c r="C66" s="57" t="s">
        <v>841</v>
      </c>
      <c r="D66" s="57" t="s">
        <v>842</v>
      </c>
      <c r="E66" s="60" t="s">
        <v>846</v>
      </c>
    </row>
    <row r="67" spans="1:5" ht="15.75" customHeight="1" x14ac:dyDescent="0.2">
      <c r="A67" s="24" t="s">
        <v>250</v>
      </c>
      <c r="B67" s="14" t="s">
        <v>251</v>
      </c>
      <c r="C67" s="57" t="s">
        <v>833</v>
      </c>
      <c r="D67" s="57" t="s">
        <v>834</v>
      </c>
      <c r="E67" s="58" t="s">
        <v>847</v>
      </c>
    </row>
    <row r="68" spans="1:5" ht="15.75" customHeight="1" x14ac:dyDescent="0.2">
      <c r="A68" s="24" t="s">
        <v>252</v>
      </c>
      <c r="B68" s="14" t="s">
        <v>253</v>
      </c>
      <c r="C68" s="57" t="s">
        <v>839</v>
      </c>
      <c r="D68" s="57" t="s">
        <v>840</v>
      </c>
      <c r="E68" s="60" t="s">
        <v>848</v>
      </c>
    </row>
    <row r="69" spans="1:5" ht="15.75" customHeight="1" x14ac:dyDescent="0.2">
      <c r="A69" s="24" t="s">
        <v>254</v>
      </c>
      <c r="B69" s="14" t="s">
        <v>255</v>
      </c>
      <c r="C69" s="57" t="s">
        <v>837</v>
      </c>
      <c r="D69" s="57" t="s">
        <v>838</v>
      </c>
      <c r="E69" s="60" t="s">
        <v>848</v>
      </c>
    </row>
    <row r="70" spans="1:5" ht="15.75" customHeight="1" x14ac:dyDescent="0.2">
      <c r="A70" s="24" t="s">
        <v>256</v>
      </c>
      <c r="B70" s="14" t="s">
        <v>257</v>
      </c>
      <c r="C70" s="57" t="s">
        <v>833</v>
      </c>
      <c r="D70" s="57" t="s">
        <v>834</v>
      </c>
      <c r="E70" s="58" t="s">
        <v>847</v>
      </c>
    </row>
    <row r="71" spans="1:5" ht="15.75" customHeight="1" x14ac:dyDescent="0.2">
      <c r="A71" s="24" t="s">
        <v>258</v>
      </c>
      <c r="B71" s="14" t="s">
        <v>259</v>
      </c>
      <c r="C71" s="57" t="s">
        <v>839</v>
      </c>
      <c r="D71" s="57" t="s">
        <v>840</v>
      </c>
      <c r="E71" s="60" t="s">
        <v>848</v>
      </c>
    </row>
    <row r="72" spans="1:5" ht="15.75" customHeight="1" x14ac:dyDescent="0.2">
      <c r="A72" s="24" t="s">
        <v>260</v>
      </c>
      <c r="B72" s="14" t="s">
        <v>261</v>
      </c>
      <c r="C72" s="57" t="s">
        <v>833</v>
      </c>
      <c r="D72" s="57" t="s">
        <v>834</v>
      </c>
      <c r="E72" s="58" t="s">
        <v>847</v>
      </c>
    </row>
    <row r="73" spans="1:5" ht="15.75" customHeight="1" x14ac:dyDescent="0.2">
      <c r="A73" s="24" t="s">
        <v>262</v>
      </c>
      <c r="B73" s="14" t="s">
        <v>263</v>
      </c>
      <c r="C73" s="57" t="s">
        <v>839</v>
      </c>
      <c r="D73" s="57" t="s">
        <v>840</v>
      </c>
      <c r="E73" s="60" t="s">
        <v>848</v>
      </c>
    </row>
    <row r="74" spans="1:5" ht="15.75" customHeight="1" x14ac:dyDescent="0.2">
      <c r="A74" s="24" t="s">
        <v>264</v>
      </c>
      <c r="B74" s="14" t="s">
        <v>265</v>
      </c>
      <c r="C74" s="57" t="s">
        <v>839</v>
      </c>
      <c r="D74" s="57" t="s">
        <v>840</v>
      </c>
      <c r="E74" s="60" t="s">
        <v>848</v>
      </c>
    </row>
    <row r="75" spans="1:5" ht="15.75" customHeight="1" x14ac:dyDescent="0.2">
      <c r="A75" s="24" t="s">
        <v>266</v>
      </c>
      <c r="B75" s="14" t="s">
        <v>267</v>
      </c>
      <c r="C75" s="57" t="s">
        <v>841</v>
      </c>
      <c r="D75" s="57" t="s">
        <v>842</v>
      </c>
      <c r="E75" s="60" t="s">
        <v>846</v>
      </c>
    </row>
    <row r="76" spans="1:5" ht="15.75" customHeight="1" x14ac:dyDescent="0.2">
      <c r="A76" s="24" t="s">
        <v>268</v>
      </c>
      <c r="B76" s="14" t="s">
        <v>269</v>
      </c>
      <c r="C76" s="57" t="s">
        <v>841</v>
      </c>
      <c r="D76" s="57" t="s">
        <v>842</v>
      </c>
      <c r="E76" s="60" t="s">
        <v>846</v>
      </c>
    </row>
    <row r="77" spans="1:5" ht="15.75" customHeight="1" x14ac:dyDescent="0.2">
      <c r="A77" s="24" t="s">
        <v>270</v>
      </c>
      <c r="B77" s="14" t="s">
        <v>271</v>
      </c>
      <c r="C77" s="57" t="s">
        <v>839</v>
      </c>
      <c r="D77" s="57" t="s">
        <v>840</v>
      </c>
      <c r="E77" s="60" t="s">
        <v>848</v>
      </c>
    </row>
    <row r="78" spans="1:5" ht="15.75" customHeight="1" x14ac:dyDescent="0.2">
      <c r="A78" s="24" t="s">
        <v>272</v>
      </c>
      <c r="B78" s="14" t="s">
        <v>273</v>
      </c>
      <c r="C78" s="57" t="s">
        <v>839</v>
      </c>
      <c r="D78" s="57" t="s">
        <v>840</v>
      </c>
      <c r="E78" s="60" t="s">
        <v>848</v>
      </c>
    </row>
    <row r="79" spans="1:5" ht="15.75" customHeight="1" x14ac:dyDescent="0.2">
      <c r="A79" s="24" t="s">
        <v>274</v>
      </c>
      <c r="B79" s="14" t="s">
        <v>275</v>
      </c>
      <c r="C79" s="57" t="s">
        <v>841</v>
      </c>
      <c r="D79" s="57" t="s">
        <v>842</v>
      </c>
      <c r="E79" s="60" t="s">
        <v>846</v>
      </c>
    </row>
    <row r="80" spans="1:5" ht="15.75" customHeight="1" x14ac:dyDescent="0.2">
      <c r="A80" s="24" t="s">
        <v>276</v>
      </c>
      <c r="B80" s="14" t="s">
        <v>277</v>
      </c>
      <c r="C80" s="57" t="s">
        <v>841</v>
      </c>
      <c r="D80" s="57" t="s">
        <v>842</v>
      </c>
      <c r="E80" s="60" t="s">
        <v>846</v>
      </c>
    </row>
    <row r="81" spans="1:5" ht="15.75" customHeight="1" x14ac:dyDescent="0.2">
      <c r="A81" s="24" t="s">
        <v>278</v>
      </c>
      <c r="B81" s="14" t="s">
        <v>279</v>
      </c>
      <c r="C81" s="57" t="s">
        <v>832</v>
      </c>
      <c r="D81" s="57" t="s">
        <v>867</v>
      </c>
      <c r="E81" s="58" t="s">
        <v>847</v>
      </c>
    </row>
    <row r="82" spans="1:5" ht="15.75" customHeight="1" x14ac:dyDescent="0.2">
      <c r="A82" s="24" t="s">
        <v>280</v>
      </c>
      <c r="B82" s="14" t="s">
        <v>281</v>
      </c>
      <c r="C82" s="57" t="s">
        <v>841</v>
      </c>
      <c r="D82" s="57" t="s">
        <v>842</v>
      </c>
      <c r="E82" s="60" t="s">
        <v>846</v>
      </c>
    </row>
    <row r="83" spans="1:5" ht="15.75" customHeight="1" x14ac:dyDescent="0.2">
      <c r="A83" s="24" t="s">
        <v>282</v>
      </c>
      <c r="B83" s="14" t="s">
        <v>283</v>
      </c>
      <c r="C83" s="57" t="s">
        <v>839</v>
      </c>
      <c r="D83" s="57" t="s">
        <v>840</v>
      </c>
      <c r="E83" s="60" t="s">
        <v>848</v>
      </c>
    </row>
    <row r="84" spans="1:5" ht="15.75" customHeight="1" x14ac:dyDescent="0.2">
      <c r="A84" s="24" t="s">
        <v>284</v>
      </c>
      <c r="B84" s="14" t="s">
        <v>285</v>
      </c>
      <c r="C84" s="57" t="s">
        <v>832</v>
      </c>
      <c r="D84" s="57" t="s">
        <v>867</v>
      </c>
      <c r="E84" s="58" t="s">
        <v>847</v>
      </c>
    </row>
    <row r="85" spans="1:5" ht="15.75" customHeight="1" x14ac:dyDescent="0.2">
      <c r="A85" s="24" t="s">
        <v>286</v>
      </c>
      <c r="B85" s="14" t="s">
        <v>287</v>
      </c>
      <c r="C85" s="57" t="s">
        <v>839</v>
      </c>
      <c r="D85" s="57" t="s">
        <v>840</v>
      </c>
      <c r="E85" s="60" t="s">
        <v>848</v>
      </c>
    </row>
    <row r="86" spans="1:5" ht="15.75" customHeight="1" x14ac:dyDescent="0.2">
      <c r="A86" s="24" t="s">
        <v>288</v>
      </c>
      <c r="B86" s="14" t="s">
        <v>289</v>
      </c>
      <c r="C86" s="57" t="s">
        <v>841</v>
      </c>
      <c r="D86" s="57" t="s">
        <v>842</v>
      </c>
      <c r="E86" s="60" t="s">
        <v>846</v>
      </c>
    </row>
    <row r="87" spans="1:5" ht="15.75" customHeight="1" x14ac:dyDescent="0.2">
      <c r="A87" s="24" t="s">
        <v>290</v>
      </c>
      <c r="B87" s="14" t="s">
        <v>291</v>
      </c>
      <c r="C87" s="57" t="s">
        <v>833</v>
      </c>
      <c r="D87" s="57" t="s">
        <v>834</v>
      </c>
      <c r="E87" s="58" t="s">
        <v>847</v>
      </c>
    </row>
    <row r="88" spans="1:5" ht="15.75" customHeight="1" x14ac:dyDescent="0.2">
      <c r="A88" s="24" t="s">
        <v>292</v>
      </c>
      <c r="B88" s="14" t="s">
        <v>293</v>
      </c>
      <c r="C88" s="57" t="s">
        <v>837</v>
      </c>
      <c r="D88" s="57" t="s">
        <v>838</v>
      </c>
      <c r="E88" s="60" t="s">
        <v>848</v>
      </c>
    </row>
    <row r="89" spans="1:5" ht="15.75" customHeight="1" x14ac:dyDescent="0.2">
      <c r="A89" s="24" t="s">
        <v>294</v>
      </c>
      <c r="B89" s="14" t="s">
        <v>295</v>
      </c>
      <c r="C89" s="57" t="s">
        <v>839</v>
      </c>
      <c r="D89" s="57" t="s">
        <v>840</v>
      </c>
      <c r="E89" s="60" t="s">
        <v>848</v>
      </c>
    </row>
    <row r="90" spans="1:5" ht="15.75" customHeight="1" x14ac:dyDescent="0.2">
      <c r="A90" s="24" t="s">
        <v>296</v>
      </c>
      <c r="B90" s="14" t="s">
        <v>297</v>
      </c>
      <c r="C90" s="57" t="s">
        <v>835</v>
      </c>
      <c r="D90" s="57" t="s">
        <v>836</v>
      </c>
      <c r="E90" s="60" t="s">
        <v>846</v>
      </c>
    </row>
    <row r="91" spans="1:5" ht="15.75" customHeight="1" x14ac:dyDescent="0.2">
      <c r="A91" s="24" t="s">
        <v>298</v>
      </c>
      <c r="B91" s="14" t="s">
        <v>299</v>
      </c>
      <c r="C91" s="57" t="s">
        <v>837</v>
      </c>
      <c r="D91" s="57" t="s">
        <v>838</v>
      </c>
      <c r="E91" s="60" t="s">
        <v>848</v>
      </c>
    </row>
    <row r="92" spans="1:5" ht="15.75" customHeight="1" x14ac:dyDescent="0.2">
      <c r="A92" s="24" t="s">
        <v>300</v>
      </c>
      <c r="B92" s="14" t="s">
        <v>301</v>
      </c>
      <c r="C92" s="57" t="s">
        <v>839</v>
      </c>
      <c r="D92" s="57" t="s">
        <v>840</v>
      </c>
      <c r="E92" s="60" t="s">
        <v>848</v>
      </c>
    </row>
    <row r="93" spans="1:5" ht="15.75" customHeight="1" x14ac:dyDescent="0.2">
      <c r="A93" s="24" t="s">
        <v>302</v>
      </c>
      <c r="B93" s="14" t="s">
        <v>303</v>
      </c>
      <c r="C93" s="57" t="s">
        <v>837</v>
      </c>
      <c r="D93" s="57" t="s">
        <v>838</v>
      </c>
      <c r="E93" s="60" t="s">
        <v>848</v>
      </c>
    </row>
    <row r="94" spans="1:5" ht="15.75" customHeight="1" x14ac:dyDescent="0.2">
      <c r="A94" s="24" t="s">
        <v>304</v>
      </c>
      <c r="B94" s="14" t="s">
        <v>305</v>
      </c>
      <c r="C94" s="57" t="s">
        <v>835</v>
      </c>
      <c r="D94" s="57" t="s">
        <v>836</v>
      </c>
      <c r="E94" s="60" t="s">
        <v>846</v>
      </c>
    </row>
    <row r="95" spans="1:5" ht="15.75" customHeight="1" x14ac:dyDescent="0.2">
      <c r="A95" s="24" t="s">
        <v>306</v>
      </c>
      <c r="B95" s="14" t="s">
        <v>307</v>
      </c>
      <c r="C95" s="57" t="s">
        <v>833</v>
      </c>
      <c r="D95" s="57" t="s">
        <v>834</v>
      </c>
      <c r="E95" s="58" t="s">
        <v>847</v>
      </c>
    </row>
    <row r="96" spans="1:5" ht="15.75" customHeight="1" x14ac:dyDescent="0.2">
      <c r="A96" s="24" t="s">
        <v>308</v>
      </c>
      <c r="B96" s="14" t="s">
        <v>309</v>
      </c>
      <c r="C96" s="57" t="s">
        <v>839</v>
      </c>
      <c r="D96" s="57" t="s">
        <v>840</v>
      </c>
      <c r="E96" s="60" t="s">
        <v>848</v>
      </c>
    </row>
    <row r="97" spans="1:5" ht="15.75" customHeight="1" x14ac:dyDescent="0.2">
      <c r="A97" s="24" t="s">
        <v>310</v>
      </c>
      <c r="B97" s="14" t="s">
        <v>311</v>
      </c>
      <c r="C97" s="57" t="s">
        <v>839</v>
      </c>
      <c r="D97" s="57" t="s">
        <v>840</v>
      </c>
      <c r="E97" s="60" t="s">
        <v>848</v>
      </c>
    </row>
    <row r="98" spans="1:5" ht="15.75" customHeight="1" x14ac:dyDescent="0.2">
      <c r="A98" s="24" t="s">
        <v>312</v>
      </c>
      <c r="B98" s="14" t="s">
        <v>313</v>
      </c>
      <c r="C98" s="57" t="s">
        <v>835</v>
      </c>
      <c r="D98" s="57" t="s">
        <v>836</v>
      </c>
      <c r="E98" s="60" t="s">
        <v>846</v>
      </c>
    </row>
    <row r="99" spans="1:5" ht="15.75" customHeight="1" x14ac:dyDescent="0.2">
      <c r="A99" s="24" t="s">
        <v>314</v>
      </c>
      <c r="B99" s="14" t="s">
        <v>315</v>
      </c>
      <c r="C99" s="57" t="s">
        <v>839</v>
      </c>
      <c r="D99" s="57" t="s">
        <v>840</v>
      </c>
      <c r="E99" s="60" t="s">
        <v>848</v>
      </c>
    </row>
    <row r="100" spans="1:5" ht="15.75" customHeight="1" x14ac:dyDescent="0.2">
      <c r="A100" s="24" t="s">
        <v>316</v>
      </c>
      <c r="B100" s="14" t="s">
        <v>317</v>
      </c>
      <c r="C100" s="57" t="s">
        <v>839</v>
      </c>
      <c r="D100" s="57" t="s">
        <v>840</v>
      </c>
      <c r="E100" s="60" t="s">
        <v>848</v>
      </c>
    </row>
    <row r="101" spans="1:5" ht="15.75" customHeight="1" x14ac:dyDescent="0.2">
      <c r="A101" s="24" t="s">
        <v>318</v>
      </c>
      <c r="B101" s="14" t="s">
        <v>319</v>
      </c>
      <c r="C101" s="57" t="s">
        <v>839</v>
      </c>
      <c r="D101" s="57" t="s">
        <v>840</v>
      </c>
      <c r="E101" s="60" t="s">
        <v>848</v>
      </c>
    </row>
    <row r="102" spans="1:5" ht="15.75" customHeight="1" x14ac:dyDescent="0.2">
      <c r="A102" s="24" t="s">
        <v>320</v>
      </c>
      <c r="B102" s="14" t="s">
        <v>321</v>
      </c>
      <c r="C102" s="57" t="s">
        <v>839</v>
      </c>
      <c r="D102" s="57" t="s">
        <v>840</v>
      </c>
      <c r="E102" s="60" t="s">
        <v>848</v>
      </c>
    </row>
    <row r="103" spans="1:5" ht="15.75" customHeight="1" x14ac:dyDescent="0.2">
      <c r="A103" s="24" t="s">
        <v>322</v>
      </c>
      <c r="B103" s="14" t="s">
        <v>323</v>
      </c>
      <c r="C103" s="57" t="s">
        <v>839</v>
      </c>
      <c r="D103" s="57" t="s">
        <v>840</v>
      </c>
      <c r="E103" s="60" t="s">
        <v>848</v>
      </c>
    </row>
    <row r="104" spans="1:5" ht="15.75" customHeight="1" x14ac:dyDescent="0.2">
      <c r="A104" s="24" t="s">
        <v>324</v>
      </c>
      <c r="B104" s="14" t="s">
        <v>325</v>
      </c>
      <c r="C104" s="57" t="s">
        <v>839</v>
      </c>
      <c r="D104" s="57" t="s">
        <v>840</v>
      </c>
      <c r="E104" s="60" t="s">
        <v>848</v>
      </c>
    </row>
    <row r="105" spans="1:5" ht="15.75" customHeight="1" x14ac:dyDescent="0.2">
      <c r="A105" s="24" t="s">
        <v>326</v>
      </c>
      <c r="B105" s="14" t="s">
        <v>327</v>
      </c>
      <c r="C105" s="57" t="s">
        <v>837</v>
      </c>
      <c r="D105" s="57" t="s">
        <v>838</v>
      </c>
      <c r="E105" s="60" t="s">
        <v>848</v>
      </c>
    </row>
    <row r="106" spans="1:5" ht="15.75" customHeight="1" x14ac:dyDescent="0.2">
      <c r="A106" s="24" t="s">
        <v>328</v>
      </c>
      <c r="B106" s="14" t="s">
        <v>329</v>
      </c>
      <c r="C106" s="57" t="s">
        <v>839</v>
      </c>
      <c r="D106" s="57" t="s">
        <v>840</v>
      </c>
      <c r="E106" s="60" t="s">
        <v>848</v>
      </c>
    </row>
    <row r="107" spans="1:5" ht="15.75" customHeight="1" x14ac:dyDescent="0.2">
      <c r="A107" s="24" t="s">
        <v>330</v>
      </c>
      <c r="B107" s="14" t="s">
        <v>331</v>
      </c>
      <c r="C107" s="57" t="s">
        <v>833</v>
      </c>
      <c r="D107" s="57" t="s">
        <v>834</v>
      </c>
      <c r="E107" s="58" t="s">
        <v>847</v>
      </c>
    </row>
    <row r="108" spans="1:5" ht="15.75" customHeight="1" x14ac:dyDescent="0.2">
      <c r="A108" s="24" t="s">
        <v>332</v>
      </c>
      <c r="B108" s="14" t="s">
        <v>333</v>
      </c>
      <c r="C108" s="57" t="s">
        <v>835</v>
      </c>
      <c r="D108" s="57" t="s">
        <v>836</v>
      </c>
      <c r="E108" s="60" t="s">
        <v>846</v>
      </c>
    </row>
    <row r="109" spans="1:5" ht="15.75" customHeight="1" x14ac:dyDescent="0.2">
      <c r="A109" s="24" t="s">
        <v>334</v>
      </c>
      <c r="B109" s="14" t="s">
        <v>335</v>
      </c>
      <c r="C109" s="57" t="s">
        <v>837</v>
      </c>
      <c r="D109" s="57" t="s">
        <v>838</v>
      </c>
      <c r="E109" s="60" t="s">
        <v>848</v>
      </c>
    </row>
    <row r="110" spans="1:5" ht="15.75" customHeight="1" x14ac:dyDescent="0.2">
      <c r="A110" s="24" t="s">
        <v>336</v>
      </c>
      <c r="B110" s="14" t="s">
        <v>337</v>
      </c>
      <c r="C110" s="57" t="s">
        <v>839</v>
      </c>
      <c r="D110" s="57" t="s">
        <v>840</v>
      </c>
      <c r="E110" s="60" t="s">
        <v>848</v>
      </c>
    </row>
    <row r="111" spans="1:5" ht="15.75" customHeight="1" x14ac:dyDescent="0.2">
      <c r="A111" s="24" t="s">
        <v>338</v>
      </c>
      <c r="B111" s="14" t="s">
        <v>339</v>
      </c>
      <c r="C111" s="57" t="s">
        <v>839</v>
      </c>
      <c r="D111" s="57" t="s">
        <v>840</v>
      </c>
      <c r="E111" s="60" t="s">
        <v>848</v>
      </c>
    </row>
    <row r="112" spans="1:5" ht="15.75" customHeight="1" x14ac:dyDescent="0.2">
      <c r="A112" s="24" t="s">
        <v>340</v>
      </c>
      <c r="B112" s="14" t="s">
        <v>341</v>
      </c>
      <c r="C112" s="57" t="s">
        <v>837</v>
      </c>
      <c r="D112" s="57" t="s">
        <v>838</v>
      </c>
      <c r="E112" s="60" t="s">
        <v>848</v>
      </c>
    </row>
    <row r="113" spans="1:5" ht="15.75" customHeight="1" x14ac:dyDescent="0.2">
      <c r="A113" s="24" t="s">
        <v>342</v>
      </c>
      <c r="B113" s="14" t="s">
        <v>343</v>
      </c>
      <c r="C113" s="57" t="s">
        <v>837</v>
      </c>
      <c r="D113" s="57" t="s">
        <v>838</v>
      </c>
      <c r="E113" s="60" t="s">
        <v>848</v>
      </c>
    </row>
    <row r="114" spans="1:5" ht="15.75" customHeight="1" x14ac:dyDescent="0.2">
      <c r="A114" s="24" t="s">
        <v>344</v>
      </c>
      <c r="B114" s="14" t="s">
        <v>345</v>
      </c>
      <c r="C114" s="57" t="s">
        <v>839</v>
      </c>
      <c r="D114" s="57" t="s">
        <v>840</v>
      </c>
      <c r="E114" s="60" t="s">
        <v>848</v>
      </c>
    </row>
    <row r="115" spans="1:5" ht="15.75" customHeight="1" x14ac:dyDescent="0.2">
      <c r="A115" s="24" t="s">
        <v>346</v>
      </c>
      <c r="B115" s="14" t="s">
        <v>347</v>
      </c>
      <c r="C115" s="57" t="s">
        <v>837</v>
      </c>
      <c r="D115" s="57" t="s">
        <v>838</v>
      </c>
      <c r="E115" s="60" t="s">
        <v>848</v>
      </c>
    </row>
    <row r="116" spans="1:5" ht="15.75" customHeight="1" x14ac:dyDescent="0.2">
      <c r="A116" s="24" t="s">
        <v>348</v>
      </c>
      <c r="B116" s="14" t="s">
        <v>349</v>
      </c>
      <c r="C116" s="57" t="s">
        <v>839</v>
      </c>
      <c r="D116" s="57" t="s">
        <v>840</v>
      </c>
      <c r="E116" s="60" t="s">
        <v>848</v>
      </c>
    </row>
    <row r="117" spans="1:5" ht="15.75" customHeight="1" x14ac:dyDescent="0.2">
      <c r="A117" s="24" t="s">
        <v>350</v>
      </c>
      <c r="B117" s="14" t="s">
        <v>351</v>
      </c>
      <c r="C117" s="57" t="s">
        <v>839</v>
      </c>
      <c r="D117" s="57" t="s">
        <v>840</v>
      </c>
      <c r="E117" s="60" t="s">
        <v>848</v>
      </c>
    </row>
    <row r="118" spans="1:5" ht="15.75" customHeight="1" x14ac:dyDescent="0.2">
      <c r="A118" s="24" t="s">
        <v>352</v>
      </c>
      <c r="B118" s="14" t="s">
        <v>353</v>
      </c>
      <c r="C118" s="57" t="s">
        <v>833</v>
      </c>
      <c r="D118" s="57" t="s">
        <v>834</v>
      </c>
      <c r="E118" s="58" t="s">
        <v>847</v>
      </c>
    </row>
    <row r="119" spans="1:5" ht="15.75" customHeight="1" x14ac:dyDescent="0.2">
      <c r="A119" s="24" t="s">
        <v>354</v>
      </c>
      <c r="B119" s="14" t="s">
        <v>355</v>
      </c>
      <c r="C119" s="57" t="s">
        <v>839</v>
      </c>
      <c r="D119" s="57" t="s">
        <v>840</v>
      </c>
      <c r="E119" s="60" t="s">
        <v>848</v>
      </c>
    </row>
    <row r="120" spans="1:5" ht="15.75" customHeight="1" x14ac:dyDescent="0.2">
      <c r="A120" s="24" t="s">
        <v>356</v>
      </c>
      <c r="B120" s="14" t="s">
        <v>357</v>
      </c>
      <c r="C120" s="57" t="s">
        <v>839</v>
      </c>
      <c r="D120" s="57" t="s">
        <v>840</v>
      </c>
      <c r="E120" s="60" t="s">
        <v>848</v>
      </c>
    </row>
    <row r="121" spans="1:5" ht="15.75" customHeight="1" x14ac:dyDescent="0.2">
      <c r="A121" s="24" t="s">
        <v>358</v>
      </c>
      <c r="B121" s="14" t="s">
        <v>359</v>
      </c>
      <c r="C121" s="57" t="s">
        <v>839</v>
      </c>
      <c r="D121" s="57" t="s">
        <v>840</v>
      </c>
      <c r="E121" s="60" t="s">
        <v>848</v>
      </c>
    </row>
    <row r="122" spans="1:5" ht="15.75" customHeight="1" x14ac:dyDescent="0.2">
      <c r="A122" s="24" t="s">
        <v>360</v>
      </c>
      <c r="B122" s="14" t="s">
        <v>361</v>
      </c>
      <c r="C122" s="57" t="s">
        <v>837</v>
      </c>
      <c r="D122" s="57" t="s">
        <v>838</v>
      </c>
      <c r="E122" s="60" t="s">
        <v>848</v>
      </c>
    </row>
    <row r="123" spans="1:5" ht="15.75" customHeight="1" x14ac:dyDescent="0.2">
      <c r="A123" s="24" t="s">
        <v>362</v>
      </c>
      <c r="B123" s="14" t="s">
        <v>363</v>
      </c>
      <c r="C123" s="57" t="s">
        <v>839</v>
      </c>
      <c r="D123" s="57" t="s">
        <v>840</v>
      </c>
      <c r="E123" s="60" t="s">
        <v>848</v>
      </c>
    </row>
    <row r="124" spans="1:5" ht="15.75" customHeight="1" x14ac:dyDescent="0.2">
      <c r="A124" s="24" t="s">
        <v>364</v>
      </c>
      <c r="B124" s="14" t="s">
        <v>365</v>
      </c>
      <c r="C124" s="57" t="s">
        <v>839</v>
      </c>
      <c r="D124" s="57" t="s">
        <v>840</v>
      </c>
      <c r="E124" s="60" t="s">
        <v>848</v>
      </c>
    </row>
    <row r="125" spans="1:5" ht="15.75" customHeight="1" x14ac:dyDescent="0.2">
      <c r="A125" s="24" t="s">
        <v>366</v>
      </c>
      <c r="B125" s="14" t="s">
        <v>367</v>
      </c>
      <c r="C125" s="57" t="s">
        <v>841</v>
      </c>
      <c r="D125" s="57" t="s">
        <v>842</v>
      </c>
      <c r="E125" s="60" t="s">
        <v>846</v>
      </c>
    </row>
    <row r="126" spans="1:5" ht="15.75" customHeight="1" x14ac:dyDescent="0.2">
      <c r="A126" s="24" t="s">
        <v>368</v>
      </c>
      <c r="B126" s="14" t="s">
        <v>369</v>
      </c>
      <c r="C126" s="57" t="s">
        <v>839</v>
      </c>
      <c r="D126" s="57" t="s">
        <v>840</v>
      </c>
      <c r="E126" s="60" t="s">
        <v>848</v>
      </c>
    </row>
    <row r="127" spans="1:5" ht="15.75" customHeight="1" x14ac:dyDescent="0.2">
      <c r="A127" s="24" t="s">
        <v>370</v>
      </c>
      <c r="B127" s="14" t="s">
        <v>371</v>
      </c>
      <c r="C127" s="57" t="s">
        <v>839</v>
      </c>
      <c r="D127" s="57" t="s">
        <v>840</v>
      </c>
      <c r="E127" s="60" t="s">
        <v>848</v>
      </c>
    </row>
    <row r="128" spans="1:5" ht="15.75" customHeight="1" x14ac:dyDescent="0.2">
      <c r="A128" s="24" t="s">
        <v>372</v>
      </c>
      <c r="B128" s="14" t="s">
        <v>373</v>
      </c>
      <c r="C128" s="57" t="s">
        <v>837</v>
      </c>
      <c r="D128" s="57" t="s">
        <v>838</v>
      </c>
      <c r="E128" s="60" t="s">
        <v>848</v>
      </c>
    </row>
    <row r="129" spans="1:5" ht="15.75" customHeight="1" x14ac:dyDescent="0.2">
      <c r="A129" s="24" t="s">
        <v>374</v>
      </c>
      <c r="B129" s="14" t="s">
        <v>375</v>
      </c>
      <c r="C129" s="57" t="s">
        <v>839</v>
      </c>
      <c r="D129" s="57" t="s">
        <v>840</v>
      </c>
      <c r="E129" s="60" t="s">
        <v>848</v>
      </c>
    </row>
    <row r="130" spans="1:5" ht="15.75" customHeight="1" x14ac:dyDescent="0.2">
      <c r="A130" s="24" t="s">
        <v>376</v>
      </c>
      <c r="B130" s="14" t="s">
        <v>377</v>
      </c>
      <c r="C130" s="57" t="s">
        <v>837</v>
      </c>
      <c r="D130" s="57" t="s">
        <v>838</v>
      </c>
      <c r="E130" s="60" t="s">
        <v>848</v>
      </c>
    </row>
    <row r="131" spans="1:5" ht="15.75" customHeight="1" x14ac:dyDescent="0.2">
      <c r="A131" s="24" t="s">
        <v>378</v>
      </c>
      <c r="B131" s="14" t="s">
        <v>379</v>
      </c>
      <c r="C131" s="57" t="s">
        <v>835</v>
      </c>
      <c r="D131" s="57" t="s">
        <v>836</v>
      </c>
      <c r="E131" s="60" t="s">
        <v>846</v>
      </c>
    </row>
    <row r="132" spans="1:5" ht="15.75" customHeight="1" x14ac:dyDescent="0.2">
      <c r="A132" s="24" t="s">
        <v>380</v>
      </c>
      <c r="B132" s="14" t="s">
        <v>381</v>
      </c>
      <c r="C132" s="57" t="s">
        <v>833</v>
      </c>
      <c r="D132" s="57" t="s">
        <v>834</v>
      </c>
      <c r="E132" s="58" t="s">
        <v>847</v>
      </c>
    </row>
    <row r="133" spans="1:5" ht="15.75" customHeight="1" x14ac:dyDescent="0.2">
      <c r="A133" s="24" t="s">
        <v>382</v>
      </c>
      <c r="B133" s="14" t="s">
        <v>383</v>
      </c>
      <c r="C133" s="57" t="s">
        <v>833</v>
      </c>
      <c r="D133" s="57" t="s">
        <v>834</v>
      </c>
      <c r="E133" s="58" t="s">
        <v>847</v>
      </c>
    </row>
    <row r="134" spans="1:5" ht="15.75" customHeight="1" x14ac:dyDescent="0.2">
      <c r="A134" s="24" t="s">
        <v>384</v>
      </c>
      <c r="B134" s="14" t="s">
        <v>385</v>
      </c>
      <c r="C134" s="57" t="s">
        <v>841</v>
      </c>
      <c r="D134" s="57" t="s">
        <v>842</v>
      </c>
      <c r="E134" s="60" t="s">
        <v>846</v>
      </c>
    </row>
    <row r="135" spans="1:5" ht="15.75" customHeight="1" x14ac:dyDescent="0.2">
      <c r="A135" s="24" t="s">
        <v>642</v>
      </c>
      <c r="B135" s="14" t="s">
        <v>643</v>
      </c>
      <c r="C135" s="57" t="s">
        <v>839</v>
      </c>
      <c r="D135" s="57" t="s">
        <v>840</v>
      </c>
      <c r="E135" s="60" t="s">
        <v>848</v>
      </c>
    </row>
    <row r="136" spans="1:5" ht="15.75" customHeight="1" x14ac:dyDescent="0.2">
      <c r="A136" s="24" t="s">
        <v>386</v>
      </c>
      <c r="B136" s="14" t="s">
        <v>387</v>
      </c>
      <c r="C136" s="57" t="s">
        <v>832</v>
      </c>
      <c r="D136" s="57" t="s">
        <v>867</v>
      </c>
      <c r="E136" s="58" t="s">
        <v>847</v>
      </c>
    </row>
    <row r="137" spans="1:5" ht="15.75" customHeight="1" x14ac:dyDescent="0.2">
      <c r="A137" s="24" t="s">
        <v>644</v>
      </c>
      <c r="B137" s="14" t="s">
        <v>645</v>
      </c>
      <c r="C137" s="57" t="s">
        <v>837</v>
      </c>
      <c r="D137" s="57" t="s">
        <v>838</v>
      </c>
      <c r="E137" s="60" t="s">
        <v>848</v>
      </c>
    </row>
    <row r="138" spans="1:5" ht="15.75" customHeight="1" x14ac:dyDescent="0.2">
      <c r="A138" s="24" t="s">
        <v>388</v>
      </c>
      <c r="B138" s="14" t="s">
        <v>389</v>
      </c>
      <c r="C138" s="57" t="s">
        <v>839</v>
      </c>
      <c r="D138" s="57" t="s">
        <v>840</v>
      </c>
      <c r="E138" s="60" t="s">
        <v>848</v>
      </c>
    </row>
    <row r="139" spans="1:5" ht="15.75" customHeight="1" x14ac:dyDescent="0.2">
      <c r="A139" s="24" t="s">
        <v>390</v>
      </c>
      <c r="B139" s="14" t="s">
        <v>391</v>
      </c>
      <c r="C139" s="57" t="s">
        <v>832</v>
      </c>
      <c r="D139" s="57" t="s">
        <v>867</v>
      </c>
      <c r="E139" s="58" t="s">
        <v>847</v>
      </c>
    </row>
    <row r="140" spans="1:5" ht="15.75" customHeight="1" x14ac:dyDescent="0.2">
      <c r="A140" s="24" t="s">
        <v>392</v>
      </c>
      <c r="B140" s="14" t="s">
        <v>393</v>
      </c>
      <c r="C140" s="57" t="s">
        <v>832</v>
      </c>
      <c r="D140" s="57" t="s">
        <v>867</v>
      </c>
      <c r="E140" s="58" t="s">
        <v>847</v>
      </c>
    </row>
    <row r="141" spans="1:5" ht="15.75" customHeight="1" x14ac:dyDescent="0.2">
      <c r="A141" s="24" t="s">
        <v>394</v>
      </c>
      <c r="B141" s="14" t="s">
        <v>395</v>
      </c>
      <c r="C141" s="57" t="s">
        <v>837</v>
      </c>
      <c r="D141" s="57" t="s">
        <v>838</v>
      </c>
      <c r="E141" s="60" t="s">
        <v>848</v>
      </c>
    </row>
    <row r="142" spans="1:5" ht="15.75" customHeight="1" x14ac:dyDescent="0.2">
      <c r="A142" s="24" t="s">
        <v>396</v>
      </c>
      <c r="B142" s="14" t="s">
        <v>397</v>
      </c>
      <c r="C142" s="57" t="s">
        <v>841</v>
      </c>
      <c r="D142" s="57" t="s">
        <v>842</v>
      </c>
      <c r="E142" s="60" t="s">
        <v>846</v>
      </c>
    </row>
    <row r="143" spans="1:5" ht="15.75" customHeight="1" x14ac:dyDescent="0.2">
      <c r="A143" s="24" t="s">
        <v>398</v>
      </c>
      <c r="B143" s="14" t="s">
        <v>399</v>
      </c>
      <c r="C143" s="57" t="s">
        <v>837</v>
      </c>
      <c r="D143" s="57" t="s">
        <v>838</v>
      </c>
      <c r="E143" s="60" t="s">
        <v>848</v>
      </c>
    </row>
    <row r="144" spans="1:5" ht="15.75" customHeight="1" x14ac:dyDescent="0.2">
      <c r="A144" s="24" t="s">
        <v>400</v>
      </c>
      <c r="B144" s="14" t="s">
        <v>401</v>
      </c>
      <c r="C144" s="57" t="s">
        <v>833</v>
      </c>
      <c r="D144" s="57" t="s">
        <v>834</v>
      </c>
      <c r="E144" s="58" t="s">
        <v>863</v>
      </c>
    </row>
    <row r="145" spans="1:5" ht="15.75" customHeight="1" x14ac:dyDescent="0.2">
      <c r="A145" s="24" t="s">
        <v>402</v>
      </c>
      <c r="B145" s="14" t="s">
        <v>403</v>
      </c>
      <c r="C145" s="57" t="s">
        <v>839</v>
      </c>
      <c r="D145" s="57" t="s">
        <v>840</v>
      </c>
      <c r="E145" s="60" t="s">
        <v>848</v>
      </c>
    </row>
    <row r="146" spans="1:5" ht="15.75" customHeight="1" x14ac:dyDescent="0.2">
      <c r="A146" s="24" t="s">
        <v>404</v>
      </c>
      <c r="B146" s="14" t="s">
        <v>405</v>
      </c>
      <c r="C146" s="57" t="s">
        <v>839</v>
      </c>
      <c r="D146" s="57" t="s">
        <v>840</v>
      </c>
      <c r="E146" s="60" t="s">
        <v>848</v>
      </c>
    </row>
    <row r="147" spans="1:5" ht="15.75" customHeight="1" x14ac:dyDescent="0.2">
      <c r="A147" s="24" t="s">
        <v>406</v>
      </c>
      <c r="B147" s="14" t="s">
        <v>407</v>
      </c>
      <c r="C147" s="57" t="s">
        <v>833</v>
      </c>
      <c r="D147" s="57" t="s">
        <v>834</v>
      </c>
      <c r="E147" s="58" t="s">
        <v>847</v>
      </c>
    </row>
    <row r="148" spans="1:5" ht="15.75" customHeight="1" x14ac:dyDescent="0.2">
      <c r="A148" s="24" t="s">
        <v>408</v>
      </c>
      <c r="B148" s="14" t="s">
        <v>409</v>
      </c>
      <c r="C148" s="57" t="s">
        <v>841</v>
      </c>
      <c r="D148" s="57" t="s">
        <v>842</v>
      </c>
      <c r="E148" s="60" t="s">
        <v>846</v>
      </c>
    </row>
    <row r="149" spans="1:5" ht="15.75" customHeight="1" x14ac:dyDescent="0.2">
      <c r="A149" s="24" t="s">
        <v>410</v>
      </c>
      <c r="B149" s="14" t="s">
        <v>411</v>
      </c>
      <c r="C149" s="57" t="s">
        <v>833</v>
      </c>
      <c r="D149" s="57" t="s">
        <v>834</v>
      </c>
      <c r="E149" s="58" t="s">
        <v>847</v>
      </c>
    </row>
    <row r="150" spans="1:5" ht="15.75" customHeight="1" x14ac:dyDescent="0.2">
      <c r="A150" s="24" t="s">
        <v>412</v>
      </c>
      <c r="B150" s="14" t="s">
        <v>413</v>
      </c>
      <c r="C150" s="57" t="s">
        <v>839</v>
      </c>
      <c r="D150" s="57" t="s">
        <v>840</v>
      </c>
      <c r="E150" s="60" t="s">
        <v>848</v>
      </c>
    </row>
    <row r="151" spans="1:5" ht="15.75" customHeight="1" x14ac:dyDescent="0.2">
      <c r="A151" s="24" t="s">
        <v>414</v>
      </c>
      <c r="B151" s="14" t="s">
        <v>415</v>
      </c>
      <c r="C151" s="57" t="s">
        <v>839</v>
      </c>
      <c r="D151" s="57" t="s">
        <v>840</v>
      </c>
      <c r="E151" s="60" t="s">
        <v>848</v>
      </c>
    </row>
    <row r="152" spans="1:5" ht="15.75" customHeight="1" x14ac:dyDescent="0.2">
      <c r="A152" s="24" t="s">
        <v>416</v>
      </c>
      <c r="B152" s="14" t="s">
        <v>417</v>
      </c>
      <c r="C152" s="57" t="s">
        <v>839</v>
      </c>
      <c r="D152" s="57" t="s">
        <v>840</v>
      </c>
      <c r="E152" s="60" t="s">
        <v>848</v>
      </c>
    </row>
    <row r="153" spans="1:5" ht="15.75" customHeight="1" x14ac:dyDescent="0.2">
      <c r="A153" s="24" t="s">
        <v>418</v>
      </c>
      <c r="B153" s="14" t="s">
        <v>419</v>
      </c>
      <c r="C153" s="57" t="s">
        <v>839</v>
      </c>
      <c r="D153" s="57" t="s">
        <v>840</v>
      </c>
      <c r="E153" s="60" t="s">
        <v>848</v>
      </c>
    </row>
    <row r="154" spans="1:5" ht="15.75" customHeight="1" x14ac:dyDescent="0.2">
      <c r="A154" s="24" t="s">
        <v>420</v>
      </c>
      <c r="B154" s="14" t="s">
        <v>421</v>
      </c>
      <c r="C154" s="57" t="s">
        <v>839</v>
      </c>
      <c r="D154" s="57" t="s">
        <v>840</v>
      </c>
      <c r="E154" s="60" t="s">
        <v>848</v>
      </c>
    </row>
    <row r="155" spans="1:5" ht="15.75" customHeight="1" x14ac:dyDescent="0.2">
      <c r="A155" s="24" t="s">
        <v>422</v>
      </c>
      <c r="B155" s="14" t="s">
        <v>423</v>
      </c>
      <c r="C155" s="57" t="s">
        <v>839</v>
      </c>
      <c r="D155" s="57" t="s">
        <v>840</v>
      </c>
      <c r="E155" s="60" t="s">
        <v>848</v>
      </c>
    </row>
    <row r="156" spans="1:5" ht="15.75" customHeight="1" x14ac:dyDescent="0.2">
      <c r="A156" s="24" t="s">
        <v>424</v>
      </c>
      <c r="B156" s="14" t="s">
        <v>425</v>
      </c>
      <c r="C156" s="57" t="s">
        <v>839</v>
      </c>
      <c r="D156" s="57" t="s">
        <v>840</v>
      </c>
      <c r="E156" s="60" t="s">
        <v>848</v>
      </c>
    </row>
    <row r="157" spans="1:5" ht="15.75" customHeight="1" x14ac:dyDescent="0.2">
      <c r="A157" s="24" t="s">
        <v>426</v>
      </c>
      <c r="B157" s="14" t="s">
        <v>427</v>
      </c>
      <c r="C157" s="57" t="s">
        <v>839</v>
      </c>
      <c r="D157" s="57" t="s">
        <v>840</v>
      </c>
      <c r="E157" s="60" t="s">
        <v>848</v>
      </c>
    </row>
    <row r="158" spans="1:5" ht="15.75" customHeight="1" x14ac:dyDescent="0.2">
      <c r="A158" s="24" t="s">
        <v>428</v>
      </c>
      <c r="B158" s="14" t="s">
        <v>429</v>
      </c>
      <c r="C158" s="57" t="s">
        <v>832</v>
      </c>
      <c r="D158" s="57" t="s">
        <v>867</v>
      </c>
      <c r="E158" s="58" t="s">
        <v>847</v>
      </c>
    </row>
    <row r="159" spans="1:5" ht="15.75" customHeight="1" x14ac:dyDescent="0.2">
      <c r="A159" s="24" t="s">
        <v>430</v>
      </c>
      <c r="B159" s="14" t="s">
        <v>431</v>
      </c>
      <c r="C159" s="57" t="s">
        <v>839</v>
      </c>
      <c r="D159" s="57" t="s">
        <v>840</v>
      </c>
      <c r="E159" s="60" t="s">
        <v>848</v>
      </c>
    </row>
    <row r="160" spans="1:5" ht="15.75" customHeight="1" x14ac:dyDescent="0.2">
      <c r="A160" s="24" t="s">
        <v>432</v>
      </c>
      <c r="B160" s="14" t="s">
        <v>433</v>
      </c>
      <c r="C160" s="57" t="s">
        <v>839</v>
      </c>
      <c r="D160" s="57" t="s">
        <v>840</v>
      </c>
      <c r="E160" s="60" t="s">
        <v>848</v>
      </c>
    </row>
    <row r="161" spans="1:5" ht="15.75" customHeight="1" x14ac:dyDescent="0.2">
      <c r="A161" s="24" t="s">
        <v>434</v>
      </c>
      <c r="B161" s="14" t="s">
        <v>435</v>
      </c>
      <c r="C161" s="57" t="s">
        <v>839</v>
      </c>
      <c r="D161" s="57" t="s">
        <v>840</v>
      </c>
      <c r="E161" s="60" t="s">
        <v>848</v>
      </c>
    </row>
    <row r="162" spans="1:5" ht="15.75" customHeight="1" x14ac:dyDescent="0.2">
      <c r="A162" s="24" t="s">
        <v>436</v>
      </c>
      <c r="B162" s="14" t="s">
        <v>437</v>
      </c>
      <c r="C162" s="57" t="s">
        <v>839</v>
      </c>
      <c r="D162" s="57" t="s">
        <v>840</v>
      </c>
      <c r="E162" s="60" t="s">
        <v>848</v>
      </c>
    </row>
    <row r="163" spans="1:5" ht="15.75" customHeight="1" x14ac:dyDescent="0.2">
      <c r="A163" s="24" t="s">
        <v>438</v>
      </c>
      <c r="B163" s="14" t="s">
        <v>439</v>
      </c>
      <c r="C163" s="57" t="s">
        <v>839</v>
      </c>
      <c r="D163" s="57" t="s">
        <v>840</v>
      </c>
      <c r="E163" s="60" t="s">
        <v>848</v>
      </c>
    </row>
    <row r="164" spans="1:5" ht="15.75" customHeight="1" x14ac:dyDescent="0.2">
      <c r="A164" s="24" t="s">
        <v>440</v>
      </c>
      <c r="B164" s="14" t="s">
        <v>441</v>
      </c>
      <c r="C164" s="57" t="s">
        <v>837</v>
      </c>
      <c r="D164" s="57" t="s">
        <v>838</v>
      </c>
      <c r="E164" s="60" t="s">
        <v>848</v>
      </c>
    </row>
    <row r="165" spans="1:5" ht="15.75" customHeight="1" x14ac:dyDescent="0.2">
      <c r="A165" s="24" t="s">
        <v>442</v>
      </c>
      <c r="B165" s="14" t="s">
        <v>443</v>
      </c>
      <c r="C165" s="57" t="s">
        <v>833</v>
      </c>
      <c r="D165" s="57" t="s">
        <v>834</v>
      </c>
      <c r="E165" s="58" t="s">
        <v>847</v>
      </c>
    </row>
    <row r="166" spans="1:5" ht="15.75" customHeight="1" x14ac:dyDescent="0.2">
      <c r="A166" s="24" t="s">
        <v>444</v>
      </c>
      <c r="B166" s="14" t="s">
        <v>445</v>
      </c>
      <c r="C166" s="57" t="s">
        <v>837</v>
      </c>
      <c r="D166" s="57" t="s">
        <v>838</v>
      </c>
      <c r="E166" s="60" t="s">
        <v>848</v>
      </c>
    </row>
    <row r="167" spans="1:5" ht="15.75" customHeight="1" x14ac:dyDescent="0.2">
      <c r="A167" s="24" t="s">
        <v>446</v>
      </c>
      <c r="B167" s="14" t="s">
        <v>447</v>
      </c>
      <c r="C167" s="57" t="s">
        <v>841</v>
      </c>
      <c r="D167" s="57" t="s">
        <v>842</v>
      </c>
      <c r="E167" s="60" t="s">
        <v>846</v>
      </c>
    </row>
    <row r="168" spans="1:5" ht="15.75" customHeight="1" x14ac:dyDescent="0.2">
      <c r="A168" s="24" t="s">
        <v>448</v>
      </c>
      <c r="B168" s="14" t="s">
        <v>449</v>
      </c>
      <c r="C168" s="57" t="s">
        <v>837</v>
      </c>
      <c r="D168" s="57" t="s">
        <v>838</v>
      </c>
      <c r="E168" s="60" t="s">
        <v>848</v>
      </c>
    </row>
    <row r="169" spans="1:5" ht="15.75" customHeight="1" x14ac:dyDescent="0.2">
      <c r="A169" s="24" t="s">
        <v>450</v>
      </c>
      <c r="B169" s="14" t="s">
        <v>451</v>
      </c>
      <c r="C169" s="57" t="s">
        <v>833</v>
      </c>
      <c r="D169" s="57" t="s">
        <v>834</v>
      </c>
      <c r="E169" s="58" t="s">
        <v>847</v>
      </c>
    </row>
    <row r="170" spans="1:5" ht="15.75" customHeight="1" x14ac:dyDescent="0.2">
      <c r="A170" s="24" t="s">
        <v>452</v>
      </c>
      <c r="B170" s="14" t="s">
        <v>453</v>
      </c>
      <c r="C170" s="57" t="s">
        <v>833</v>
      </c>
      <c r="D170" s="57" t="s">
        <v>834</v>
      </c>
      <c r="E170" s="58" t="s">
        <v>847</v>
      </c>
    </row>
    <row r="171" spans="1:5" ht="15.75" customHeight="1" x14ac:dyDescent="0.2">
      <c r="A171" s="24" t="s">
        <v>454</v>
      </c>
      <c r="B171" s="14" t="s">
        <v>455</v>
      </c>
      <c r="C171" s="57" t="s">
        <v>835</v>
      </c>
      <c r="D171" s="57" t="s">
        <v>836</v>
      </c>
      <c r="E171" s="60" t="s">
        <v>846</v>
      </c>
    </row>
    <row r="172" spans="1:5" ht="15.75" customHeight="1" x14ac:dyDescent="0.2">
      <c r="A172" s="24" t="s">
        <v>456</v>
      </c>
      <c r="B172" s="14" t="s">
        <v>457</v>
      </c>
      <c r="C172" s="57" t="s">
        <v>835</v>
      </c>
      <c r="D172" s="57" t="s">
        <v>836</v>
      </c>
      <c r="E172" s="60" t="s">
        <v>846</v>
      </c>
    </row>
    <row r="173" spans="1:5" ht="15.75" customHeight="1" x14ac:dyDescent="0.2">
      <c r="A173" s="24" t="s">
        <v>458</v>
      </c>
      <c r="B173" s="14" t="s">
        <v>459</v>
      </c>
      <c r="C173" s="57" t="s">
        <v>832</v>
      </c>
      <c r="D173" s="57" t="s">
        <v>867</v>
      </c>
      <c r="E173" s="58" t="s">
        <v>847</v>
      </c>
    </row>
    <row r="174" spans="1:5" ht="15.75" customHeight="1" x14ac:dyDescent="0.2">
      <c r="A174" s="24" t="s">
        <v>460</v>
      </c>
      <c r="B174" s="14" t="s">
        <v>461</v>
      </c>
      <c r="C174" s="57" t="s">
        <v>833</v>
      </c>
      <c r="D174" s="57" t="s">
        <v>834</v>
      </c>
      <c r="E174" s="58" t="s">
        <v>847</v>
      </c>
    </row>
    <row r="175" spans="1:5" ht="15.75" customHeight="1" x14ac:dyDescent="0.2">
      <c r="A175" s="24" t="s">
        <v>462</v>
      </c>
      <c r="B175" s="14" t="s">
        <v>463</v>
      </c>
      <c r="C175" s="57" t="s">
        <v>839</v>
      </c>
      <c r="D175" s="57" t="s">
        <v>840</v>
      </c>
      <c r="E175" s="60" t="s">
        <v>848</v>
      </c>
    </row>
    <row r="176" spans="1:5" ht="15.75" customHeight="1" x14ac:dyDescent="0.2">
      <c r="A176" s="24" t="s">
        <v>464</v>
      </c>
      <c r="B176" s="14" t="s">
        <v>465</v>
      </c>
      <c r="C176" s="57" t="s">
        <v>841</v>
      </c>
      <c r="D176" s="57" t="s">
        <v>842</v>
      </c>
      <c r="E176" s="60" t="s">
        <v>846</v>
      </c>
    </row>
    <row r="177" spans="1:5" ht="15.75" customHeight="1" x14ac:dyDescent="0.2">
      <c r="A177" s="24" t="s">
        <v>466</v>
      </c>
      <c r="B177" s="14" t="s">
        <v>467</v>
      </c>
      <c r="C177" s="57" t="s">
        <v>832</v>
      </c>
      <c r="D177" s="57" t="s">
        <v>867</v>
      </c>
      <c r="E177" s="58" t="s">
        <v>847</v>
      </c>
    </row>
    <row r="178" spans="1:5" ht="15.75" customHeight="1" x14ac:dyDescent="0.2">
      <c r="A178" s="24" t="s">
        <v>468</v>
      </c>
      <c r="B178" s="14" t="s">
        <v>469</v>
      </c>
      <c r="C178" s="57" t="s">
        <v>839</v>
      </c>
      <c r="D178" s="57" t="s">
        <v>840</v>
      </c>
      <c r="E178" s="60" t="s">
        <v>848</v>
      </c>
    </row>
    <row r="179" spans="1:5" ht="15.75" customHeight="1" x14ac:dyDescent="0.2">
      <c r="A179" s="24" t="s">
        <v>470</v>
      </c>
      <c r="B179" s="14" t="s">
        <v>471</v>
      </c>
      <c r="C179" s="57" t="s">
        <v>839</v>
      </c>
      <c r="D179" s="57" t="s">
        <v>840</v>
      </c>
      <c r="E179" s="60" t="s">
        <v>848</v>
      </c>
    </row>
    <row r="180" spans="1:5" ht="15.75" customHeight="1" x14ac:dyDescent="0.2">
      <c r="A180" s="24" t="s">
        <v>472</v>
      </c>
      <c r="B180" s="14" t="s">
        <v>473</v>
      </c>
      <c r="C180" s="57" t="s">
        <v>839</v>
      </c>
      <c r="D180" s="57" t="s">
        <v>840</v>
      </c>
      <c r="E180" s="60" t="s">
        <v>848</v>
      </c>
    </row>
    <row r="181" spans="1:5" ht="15.75" customHeight="1" x14ac:dyDescent="0.2">
      <c r="A181" s="24" t="s">
        <v>474</v>
      </c>
      <c r="B181" s="14" t="s">
        <v>475</v>
      </c>
      <c r="C181" s="57" t="s">
        <v>839</v>
      </c>
      <c r="D181" s="57" t="s">
        <v>840</v>
      </c>
      <c r="E181" s="60" t="s">
        <v>848</v>
      </c>
    </row>
    <row r="182" spans="1:5" ht="15.75" customHeight="1" x14ac:dyDescent="0.2">
      <c r="A182" s="24" t="s">
        <v>476</v>
      </c>
      <c r="B182" s="14" t="s">
        <v>477</v>
      </c>
      <c r="C182" s="57" t="s">
        <v>837</v>
      </c>
      <c r="D182" s="57" t="s">
        <v>838</v>
      </c>
      <c r="E182" s="60" t="s">
        <v>848</v>
      </c>
    </row>
    <row r="183" spans="1:5" ht="15.75" customHeight="1" x14ac:dyDescent="0.2">
      <c r="A183" s="24" t="s">
        <v>478</v>
      </c>
      <c r="B183" s="14" t="s">
        <v>479</v>
      </c>
      <c r="C183" s="57" t="s">
        <v>837</v>
      </c>
      <c r="D183" s="57" t="s">
        <v>838</v>
      </c>
      <c r="E183" s="60" t="s">
        <v>848</v>
      </c>
    </row>
    <row r="184" spans="1:5" ht="15.75" customHeight="1" x14ac:dyDescent="0.2">
      <c r="A184" s="24" t="s">
        <v>480</v>
      </c>
      <c r="B184" s="14" t="s">
        <v>481</v>
      </c>
      <c r="C184" s="57" t="s">
        <v>835</v>
      </c>
      <c r="D184" s="57" t="s">
        <v>836</v>
      </c>
      <c r="E184" s="60" t="s">
        <v>846</v>
      </c>
    </row>
    <row r="185" spans="1:5" ht="15.75" customHeight="1" x14ac:dyDescent="0.2">
      <c r="A185" s="24" t="s">
        <v>482</v>
      </c>
      <c r="B185" s="14" t="s">
        <v>483</v>
      </c>
      <c r="C185" s="57" t="s">
        <v>835</v>
      </c>
      <c r="D185" s="57" t="s">
        <v>836</v>
      </c>
      <c r="E185" s="60" t="s">
        <v>846</v>
      </c>
    </row>
    <row r="186" spans="1:5" ht="15.75" customHeight="1" x14ac:dyDescent="0.2">
      <c r="A186" s="24" t="s">
        <v>484</v>
      </c>
      <c r="B186" s="14" t="s">
        <v>485</v>
      </c>
      <c r="C186" s="57" t="s">
        <v>839</v>
      </c>
      <c r="D186" s="57" t="s">
        <v>840</v>
      </c>
      <c r="E186" s="60" t="s">
        <v>848</v>
      </c>
    </row>
    <row r="187" spans="1:5" ht="15.75" customHeight="1" x14ac:dyDescent="0.2">
      <c r="A187" s="24" t="s">
        <v>486</v>
      </c>
      <c r="B187" s="14" t="s">
        <v>487</v>
      </c>
      <c r="C187" s="57" t="s">
        <v>837</v>
      </c>
      <c r="D187" s="57" t="s">
        <v>838</v>
      </c>
      <c r="E187" s="60" t="s">
        <v>848</v>
      </c>
    </row>
    <row r="188" spans="1:5" ht="15.75" customHeight="1" x14ac:dyDescent="0.2">
      <c r="A188" s="24" t="s">
        <v>488</v>
      </c>
      <c r="B188" s="14" t="s">
        <v>489</v>
      </c>
      <c r="C188" s="57" t="s">
        <v>839</v>
      </c>
      <c r="D188" s="57" t="s">
        <v>840</v>
      </c>
      <c r="E188" s="60" t="s">
        <v>848</v>
      </c>
    </row>
    <row r="189" spans="1:5" ht="15.75" customHeight="1" x14ac:dyDescent="0.2">
      <c r="A189" s="24" t="s">
        <v>490</v>
      </c>
      <c r="B189" s="14" t="s">
        <v>491</v>
      </c>
      <c r="C189" s="57" t="s">
        <v>837</v>
      </c>
      <c r="D189" s="57" t="s">
        <v>838</v>
      </c>
      <c r="E189" s="60" t="s">
        <v>848</v>
      </c>
    </row>
    <row r="190" spans="1:5" ht="15.75" customHeight="1" x14ac:dyDescent="0.2">
      <c r="A190" s="24" t="s">
        <v>646</v>
      </c>
      <c r="B190" s="14" t="s">
        <v>647</v>
      </c>
      <c r="C190" s="57" t="s">
        <v>837</v>
      </c>
      <c r="D190" s="57" t="s">
        <v>838</v>
      </c>
      <c r="E190" s="60" t="s">
        <v>848</v>
      </c>
    </row>
    <row r="191" spans="1:5" ht="15.75" customHeight="1" x14ac:dyDescent="0.2">
      <c r="A191" s="24" t="s">
        <v>492</v>
      </c>
      <c r="B191" s="14" t="s">
        <v>493</v>
      </c>
      <c r="C191" s="57" t="s">
        <v>839</v>
      </c>
      <c r="D191" s="57" t="s">
        <v>840</v>
      </c>
      <c r="E191" s="60" t="s">
        <v>848</v>
      </c>
    </row>
    <row r="192" spans="1:5" ht="15.75" customHeight="1" x14ac:dyDescent="0.2">
      <c r="A192" s="24" t="s">
        <v>494</v>
      </c>
      <c r="B192" s="14" t="s">
        <v>495</v>
      </c>
      <c r="C192" s="57" t="s">
        <v>839</v>
      </c>
      <c r="D192" s="57" t="s">
        <v>840</v>
      </c>
      <c r="E192" s="60" t="s">
        <v>848</v>
      </c>
    </row>
    <row r="193" spans="1:5" ht="15.75" customHeight="1" x14ac:dyDescent="0.2">
      <c r="A193" s="24" t="s">
        <v>496</v>
      </c>
      <c r="B193" s="14" t="s">
        <v>497</v>
      </c>
      <c r="C193" s="57" t="s">
        <v>839</v>
      </c>
      <c r="D193" s="57" t="s">
        <v>840</v>
      </c>
      <c r="E193" s="60" t="s">
        <v>848</v>
      </c>
    </row>
    <row r="194" spans="1:5" ht="15.75" customHeight="1" x14ac:dyDescent="0.2">
      <c r="A194" s="24" t="s">
        <v>498</v>
      </c>
      <c r="B194" s="14" t="s">
        <v>499</v>
      </c>
      <c r="C194" s="57" t="s">
        <v>837</v>
      </c>
      <c r="D194" s="57" t="s">
        <v>838</v>
      </c>
      <c r="E194" s="60" t="s">
        <v>848</v>
      </c>
    </row>
    <row r="195" spans="1:5" ht="15.75" customHeight="1" x14ac:dyDescent="0.2">
      <c r="A195" s="24" t="s">
        <v>500</v>
      </c>
      <c r="B195" s="14" t="s">
        <v>501</v>
      </c>
      <c r="C195" s="57" t="s">
        <v>833</v>
      </c>
      <c r="D195" s="57" t="s">
        <v>834</v>
      </c>
      <c r="E195" s="58" t="s">
        <v>847</v>
      </c>
    </row>
    <row r="196" spans="1:5" ht="15.75" customHeight="1" x14ac:dyDescent="0.2">
      <c r="A196" s="24" t="s">
        <v>502</v>
      </c>
      <c r="B196" s="14" t="s">
        <v>503</v>
      </c>
      <c r="C196" s="57" t="s">
        <v>839</v>
      </c>
      <c r="D196" s="57" t="s">
        <v>840</v>
      </c>
      <c r="E196" s="60" t="s">
        <v>866</v>
      </c>
    </row>
    <row r="197" spans="1:5" ht="15.75" customHeight="1" x14ac:dyDescent="0.2">
      <c r="A197" s="24" t="s">
        <v>504</v>
      </c>
      <c r="B197" s="14" t="s">
        <v>505</v>
      </c>
      <c r="C197" s="57" t="s">
        <v>833</v>
      </c>
      <c r="D197" s="57" t="s">
        <v>834</v>
      </c>
      <c r="E197" s="58" t="s">
        <v>847</v>
      </c>
    </row>
    <row r="198" spans="1:5" ht="15.75" customHeight="1" x14ac:dyDescent="0.2">
      <c r="A198" s="24" t="s">
        <v>506</v>
      </c>
      <c r="B198" s="14" t="s">
        <v>507</v>
      </c>
      <c r="C198" s="57" t="s">
        <v>837</v>
      </c>
      <c r="D198" s="57" t="s">
        <v>838</v>
      </c>
      <c r="E198" s="60" t="s">
        <v>848</v>
      </c>
    </row>
    <row r="199" spans="1:5" ht="15.75" customHeight="1" x14ac:dyDescent="0.2">
      <c r="A199" s="24" t="s">
        <v>508</v>
      </c>
      <c r="B199" s="14" t="s">
        <v>509</v>
      </c>
      <c r="C199" s="57" t="s">
        <v>839</v>
      </c>
      <c r="D199" s="57" t="s">
        <v>840</v>
      </c>
      <c r="E199" s="60" t="s">
        <v>848</v>
      </c>
    </row>
    <row r="200" spans="1:5" ht="15.75" customHeight="1" x14ac:dyDescent="0.2">
      <c r="A200" s="24" t="s">
        <v>510</v>
      </c>
      <c r="B200" s="14" t="s">
        <v>511</v>
      </c>
      <c r="C200" s="57" t="s">
        <v>839</v>
      </c>
      <c r="D200" s="57" t="s">
        <v>840</v>
      </c>
      <c r="E200" s="60" t="s">
        <v>848</v>
      </c>
    </row>
    <row r="201" spans="1:5" ht="15.75" customHeight="1" x14ac:dyDescent="0.2">
      <c r="A201" s="24" t="s">
        <v>512</v>
      </c>
      <c r="B201" s="14" t="s">
        <v>513</v>
      </c>
      <c r="C201" s="57" t="s">
        <v>837</v>
      </c>
      <c r="D201" s="57" t="s">
        <v>838</v>
      </c>
      <c r="E201" s="60" t="s">
        <v>848</v>
      </c>
    </row>
    <row r="202" spans="1:5" ht="15.75" customHeight="1" x14ac:dyDescent="0.2">
      <c r="A202" s="24" t="s">
        <v>514</v>
      </c>
      <c r="B202" s="14" t="s">
        <v>515</v>
      </c>
      <c r="C202" s="57" t="s">
        <v>839</v>
      </c>
      <c r="D202" s="57" t="s">
        <v>840</v>
      </c>
      <c r="E202" s="60" t="s">
        <v>848</v>
      </c>
    </row>
    <row r="203" spans="1:5" ht="15.75" customHeight="1" x14ac:dyDescent="0.2">
      <c r="A203" s="24" t="s">
        <v>516</v>
      </c>
      <c r="B203" s="14" t="s">
        <v>517</v>
      </c>
      <c r="C203" s="57" t="s">
        <v>839</v>
      </c>
      <c r="D203" s="57" t="s">
        <v>840</v>
      </c>
      <c r="E203" s="60" t="s">
        <v>848</v>
      </c>
    </row>
    <row r="204" spans="1:5" ht="15.75" customHeight="1" x14ac:dyDescent="0.2">
      <c r="A204" s="24" t="s">
        <v>518</v>
      </c>
      <c r="B204" s="14" t="s">
        <v>519</v>
      </c>
      <c r="C204" s="57" t="s">
        <v>833</v>
      </c>
      <c r="D204" s="57" t="s">
        <v>834</v>
      </c>
      <c r="E204" s="58" t="s">
        <v>847</v>
      </c>
    </row>
    <row r="205" spans="1:5" ht="15.75" customHeight="1" x14ac:dyDescent="0.2">
      <c r="A205" s="24" t="s">
        <v>520</v>
      </c>
      <c r="B205" s="14" t="s">
        <v>521</v>
      </c>
      <c r="C205" s="57" t="s">
        <v>835</v>
      </c>
      <c r="D205" s="57" t="s">
        <v>836</v>
      </c>
      <c r="E205" s="60" t="s">
        <v>846</v>
      </c>
    </row>
    <row r="206" spans="1:5" ht="15.75" customHeight="1" x14ac:dyDescent="0.2">
      <c r="A206" s="24" t="s">
        <v>522</v>
      </c>
      <c r="B206" s="14" t="s">
        <v>523</v>
      </c>
      <c r="C206" s="57" t="s">
        <v>837</v>
      </c>
      <c r="D206" s="57" t="s">
        <v>838</v>
      </c>
      <c r="E206" s="60" t="s">
        <v>848</v>
      </c>
    </row>
    <row r="207" spans="1:5" ht="15.75" customHeight="1" x14ac:dyDescent="0.2">
      <c r="A207" s="24" t="s">
        <v>648</v>
      </c>
      <c r="B207" s="14" t="s">
        <v>649</v>
      </c>
      <c r="C207" s="57" t="s">
        <v>841</v>
      </c>
      <c r="D207" s="57" t="s">
        <v>842</v>
      </c>
      <c r="E207" s="60" t="s">
        <v>846</v>
      </c>
    </row>
    <row r="208" spans="1:5" ht="15.75" customHeight="1" x14ac:dyDescent="0.2">
      <c r="A208" s="24" t="s">
        <v>524</v>
      </c>
      <c r="B208" s="14" t="s">
        <v>525</v>
      </c>
      <c r="C208" s="57" t="s">
        <v>839</v>
      </c>
      <c r="D208" s="57" t="s">
        <v>840</v>
      </c>
      <c r="E208" s="60" t="s">
        <v>848</v>
      </c>
    </row>
    <row r="209" spans="1:5" ht="15.75" customHeight="1" x14ac:dyDescent="0.2">
      <c r="A209" s="24" t="s">
        <v>526</v>
      </c>
      <c r="B209" s="14" t="s">
        <v>527</v>
      </c>
      <c r="C209" s="57" t="s">
        <v>833</v>
      </c>
      <c r="D209" s="57" t="s">
        <v>834</v>
      </c>
      <c r="E209" s="58" t="s">
        <v>847</v>
      </c>
    </row>
    <row r="210" spans="1:5" ht="15.75" customHeight="1" x14ac:dyDescent="0.2">
      <c r="A210" s="24" t="s">
        <v>528</v>
      </c>
      <c r="B210" s="14" t="s">
        <v>529</v>
      </c>
      <c r="C210" s="57" t="s">
        <v>839</v>
      </c>
      <c r="D210" s="57" t="s">
        <v>840</v>
      </c>
      <c r="E210" s="60" t="s">
        <v>848</v>
      </c>
    </row>
    <row r="211" spans="1:5" ht="15.75" customHeight="1" x14ac:dyDescent="0.2">
      <c r="A211" s="24" t="s">
        <v>530</v>
      </c>
      <c r="B211" s="14" t="s">
        <v>531</v>
      </c>
      <c r="C211" s="57" t="s">
        <v>837</v>
      </c>
      <c r="D211" s="57" t="s">
        <v>838</v>
      </c>
      <c r="E211" s="60" t="s">
        <v>848</v>
      </c>
    </row>
    <row r="212" spans="1:5" ht="15.75" customHeight="1" x14ac:dyDescent="0.2">
      <c r="A212" s="24" t="s">
        <v>532</v>
      </c>
      <c r="B212" s="14" t="s">
        <v>533</v>
      </c>
      <c r="C212" s="57" t="s">
        <v>839</v>
      </c>
      <c r="D212" s="57" t="s">
        <v>840</v>
      </c>
      <c r="E212" s="60" t="s">
        <v>848</v>
      </c>
    </row>
    <row r="213" spans="1:5" ht="15.75" customHeight="1" x14ac:dyDescent="0.2">
      <c r="A213" s="24" t="s">
        <v>534</v>
      </c>
      <c r="B213" s="14" t="s">
        <v>535</v>
      </c>
      <c r="C213" s="57" t="s">
        <v>837</v>
      </c>
      <c r="D213" s="57" t="s">
        <v>838</v>
      </c>
      <c r="E213" s="60" t="s">
        <v>848</v>
      </c>
    </row>
    <row r="214" spans="1:5" ht="15.75" customHeight="1" x14ac:dyDescent="0.2">
      <c r="A214" s="24" t="s">
        <v>536</v>
      </c>
      <c r="B214" s="14" t="s">
        <v>537</v>
      </c>
      <c r="C214" s="57" t="s">
        <v>839</v>
      </c>
      <c r="D214" s="57" t="s">
        <v>840</v>
      </c>
      <c r="E214" s="60" t="s">
        <v>848</v>
      </c>
    </row>
    <row r="215" spans="1:5" ht="15.75" customHeight="1" x14ac:dyDescent="0.2">
      <c r="A215" s="24" t="s">
        <v>538</v>
      </c>
      <c r="B215" s="14" t="s">
        <v>539</v>
      </c>
      <c r="C215" s="57" t="s">
        <v>833</v>
      </c>
      <c r="D215" s="57" t="s">
        <v>834</v>
      </c>
      <c r="E215" s="58" t="s">
        <v>847</v>
      </c>
    </row>
    <row r="216" spans="1:5" ht="15.75" customHeight="1" x14ac:dyDescent="0.2">
      <c r="A216" s="24" t="s">
        <v>540</v>
      </c>
      <c r="B216" s="14" t="s">
        <v>541</v>
      </c>
      <c r="C216" s="57" t="s">
        <v>839</v>
      </c>
      <c r="D216" s="57" t="s">
        <v>840</v>
      </c>
      <c r="E216" s="60" t="s">
        <v>848</v>
      </c>
    </row>
    <row r="217" spans="1:5" ht="15.75" customHeight="1" x14ac:dyDescent="0.2">
      <c r="A217" s="24" t="s">
        <v>542</v>
      </c>
      <c r="B217" s="14" t="s">
        <v>543</v>
      </c>
      <c r="C217" s="57" t="s">
        <v>833</v>
      </c>
      <c r="D217" s="57" t="s">
        <v>834</v>
      </c>
      <c r="E217" s="58" t="s">
        <v>847</v>
      </c>
    </row>
    <row r="218" spans="1:5" ht="15.75" customHeight="1" x14ac:dyDescent="0.2">
      <c r="A218" s="24" t="s">
        <v>544</v>
      </c>
      <c r="B218" s="14" t="s">
        <v>545</v>
      </c>
      <c r="C218" s="57" t="s">
        <v>837</v>
      </c>
      <c r="D218" s="57" t="s">
        <v>838</v>
      </c>
      <c r="E218" s="60" t="s">
        <v>848</v>
      </c>
    </row>
    <row r="219" spans="1:5" ht="15.75" customHeight="1" x14ac:dyDescent="0.2">
      <c r="A219" s="24" t="s">
        <v>546</v>
      </c>
      <c r="B219" s="14" t="s">
        <v>547</v>
      </c>
      <c r="C219" s="57" t="s">
        <v>833</v>
      </c>
      <c r="D219" s="57" t="s">
        <v>834</v>
      </c>
      <c r="E219" s="58" t="s">
        <v>847</v>
      </c>
    </row>
    <row r="220" spans="1:5" ht="15.75" customHeight="1" x14ac:dyDescent="0.2">
      <c r="A220" s="24" t="s">
        <v>548</v>
      </c>
      <c r="B220" s="14" t="s">
        <v>549</v>
      </c>
      <c r="C220" s="57" t="s">
        <v>833</v>
      </c>
      <c r="D220" s="57" t="s">
        <v>834</v>
      </c>
      <c r="E220" s="58" t="s">
        <v>847</v>
      </c>
    </row>
    <row r="221" spans="1:5" ht="15.75" customHeight="1" x14ac:dyDescent="0.2">
      <c r="A221" s="24" t="s">
        <v>550</v>
      </c>
      <c r="B221" s="14" t="s">
        <v>551</v>
      </c>
      <c r="C221" s="57" t="s">
        <v>839</v>
      </c>
      <c r="D221" s="57" t="s">
        <v>840</v>
      </c>
      <c r="E221" s="60" t="s">
        <v>848</v>
      </c>
    </row>
    <row r="222" spans="1:5" ht="15.75" customHeight="1" x14ac:dyDescent="0.2">
      <c r="A222" s="24" t="s">
        <v>552</v>
      </c>
      <c r="B222" s="14" t="s">
        <v>553</v>
      </c>
      <c r="C222" s="57" t="s">
        <v>841</v>
      </c>
      <c r="D222" s="57" t="s">
        <v>842</v>
      </c>
      <c r="E222" s="60" t="s">
        <v>846</v>
      </c>
    </row>
    <row r="223" spans="1:5" ht="15.75" customHeight="1" x14ac:dyDescent="0.2">
      <c r="A223" s="24" t="s">
        <v>554</v>
      </c>
      <c r="B223" s="14" t="s">
        <v>555</v>
      </c>
      <c r="C223" s="57" t="s">
        <v>832</v>
      </c>
      <c r="D223" s="57" t="s">
        <v>867</v>
      </c>
      <c r="E223" s="58" t="s">
        <v>847</v>
      </c>
    </row>
    <row r="224" spans="1:5" ht="15.75" customHeight="1" x14ac:dyDescent="0.2">
      <c r="A224" s="24" t="s">
        <v>556</v>
      </c>
      <c r="B224" s="14" t="s">
        <v>557</v>
      </c>
      <c r="C224" s="57" t="s">
        <v>839</v>
      </c>
      <c r="D224" s="57" t="s">
        <v>840</v>
      </c>
      <c r="E224" s="60" t="s">
        <v>848</v>
      </c>
    </row>
    <row r="225" spans="1:5" ht="15.75" customHeight="1" x14ac:dyDescent="0.2">
      <c r="A225" s="24" t="s">
        <v>558</v>
      </c>
      <c r="B225" s="14" t="s">
        <v>559</v>
      </c>
      <c r="C225" s="57" t="s">
        <v>839</v>
      </c>
      <c r="D225" s="57" t="s">
        <v>840</v>
      </c>
      <c r="E225" s="60" t="s">
        <v>848</v>
      </c>
    </row>
    <row r="226" spans="1:5" ht="15.75" customHeight="1" x14ac:dyDescent="0.2">
      <c r="A226" s="24" t="s">
        <v>560</v>
      </c>
      <c r="B226" s="14" t="s">
        <v>561</v>
      </c>
      <c r="C226" s="57" t="s">
        <v>839</v>
      </c>
      <c r="D226" s="57" t="s">
        <v>840</v>
      </c>
      <c r="E226" s="60" t="s">
        <v>848</v>
      </c>
    </row>
    <row r="227" spans="1:5" ht="15.75" customHeight="1" x14ac:dyDescent="0.2">
      <c r="A227" s="24" t="s">
        <v>562</v>
      </c>
      <c r="B227" s="14" t="s">
        <v>563</v>
      </c>
      <c r="C227" s="57" t="s">
        <v>833</v>
      </c>
      <c r="D227" s="57" t="s">
        <v>834</v>
      </c>
      <c r="E227" s="58" t="s">
        <v>847</v>
      </c>
    </row>
    <row r="228" spans="1:5" ht="15.75" customHeight="1" x14ac:dyDescent="0.2">
      <c r="A228" s="24" t="s">
        <v>564</v>
      </c>
      <c r="B228" s="14" t="s">
        <v>565</v>
      </c>
      <c r="C228" s="57" t="s">
        <v>833</v>
      </c>
      <c r="D228" s="57" t="s">
        <v>834</v>
      </c>
      <c r="E228" s="58" t="s">
        <v>847</v>
      </c>
    </row>
    <row r="229" spans="1:5" ht="15.75" customHeight="1" x14ac:dyDescent="0.2">
      <c r="A229" s="24" t="s">
        <v>566</v>
      </c>
      <c r="B229" s="14" t="s">
        <v>567</v>
      </c>
      <c r="C229" s="57" t="s">
        <v>833</v>
      </c>
      <c r="D229" s="57" t="s">
        <v>834</v>
      </c>
      <c r="E229" s="58" t="s">
        <v>847</v>
      </c>
    </row>
    <row r="230" spans="1:5" ht="15.75" customHeight="1" x14ac:dyDescent="0.2">
      <c r="A230" s="24" t="s">
        <v>568</v>
      </c>
      <c r="B230" s="14" t="s">
        <v>569</v>
      </c>
      <c r="C230" s="57" t="s">
        <v>832</v>
      </c>
      <c r="D230" s="57" t="s">
        <v>867</v>
      </c>
      <c r="E230" s="58" t="s">
        <v>847</v>
      </c>
    </row>
  </sheetData>
  <hyperlinks>
    <hyperlink ref="G1" location="'Spis map'!A1" tooltip="Powrót/back" display="Powrót/back" xr:uid="{DD5F0B95-73A8-42A4-B5B0-149C16A28AD5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2ADD-2607-400D-B663-6417FBD2637A}">
  <dimension ref="A1:G42"/>
  <sheetViews>
    <sheetView workbookViewId="0"/>
  </sheetViews>
  <sheetFormatPr defaultRowHeight="15.75" customHeight="1" x14ac:dyDescent="0.2"/>
  <cols>
    <col min="1" max="1" width="9.140625" style="6"/>
    <col min="2" max="2" width="29.140625" style="6" customWidth="1"/>
    <col min="3" max="5" width="22.28515625" style="6" customWidth="1"/>
    <col min="6" max="6" width="9.140625" style="6"/>
    <col min="7" max="7" width="12.42578125" style="6" customWidth="1"/>
    <col min="8" max="16384" width="9.140625" style="6"/>
  </cols>
  <sheetData>
    <row r="1" spans="1:7" ht="15.75" customHeight="1" x14ac:dyDescent="0.2">
      <c r="A1" s="4" t="s">
        <v>105</v>
      </c>
      <c r="G1" s="11" t="s">
        <v>85</v>
      </c>
    </row>
    <row r="2" spans="1:7" ht="15.75" customHeight="1" x14ac:dyDescent="0.2">
      <c r="A2" s="5" t="s">
        <v>106</v>
      </c>
    </row>
    <row r="4" spans="1:7" ht="74.25" customHeight="1" x14ac:dyDescent="0.2">
      <c r="A4" s="31" t="s">
        <v>123</v>
      </c>
      <c r="B4" s="32" t="s">
        <v>653</v>
      </c>
      <c r="C4" s="32" t="s">
        <v>792</v>
      </c>
      <c r="D4" s="32" t="s">
        <v>790</v>
      </c>
      <c r="E4" s="33" t="s">
        <v>791</v>
      </c>
    </row>
    <row r="5" spans="1:7" ht="15.75" customHeight="1" x14ac:dyDescent="0.2">
      <c r="A5" s="45"/>
      <c r="B5" s="46"/>
      <c r="C5" s="46"/>
      <c r="D5" s="48" t="s">
        <v>658</v>
      </c>
      <c r="E5" s="47" t="s">
        <v>658</v>
      </c>
    </row>
    <row r="6" spans="1:7" ht="15.75" customHeight="1" x14ac:dyDescent="0.2">
      <c r="A6" s="24" t="s">
        <v>124</v>
      </c>
      <c r="B6" s="14" t="s">
        <v>125</v>
      </c>
      <c r="C6" s="49">
        <v>3.56</v>
      </c>
      <c r="D6" s="42">
        <v>57.5</v>
      </c>
      <c r="E6" s="38">
        <v>42.5</v>
      </c>
    </row>
    <row r="7" spans="1:7" ht="15.75" customHeight="1" x14ac:dyDescent="0.2">
      <c r="A7" s="24" t="s">
        <v>126</v>
      </c>
      <c r="B7" s="14" t="s">
        <v>127</v>
      </c>
      <c r="C7" s="49">
        <v>3.62</v>
      </c>
      <c r="D7" s="42">
        <v>58.9</v>
      </c>
      <c r="E7" s="38">
        <v>41.1</v>
      </c>
    </row>
    <row r="8" spans="1:7" ht="15.75" customHeight="1" x14ac:dyDescent="0.2">
      <c r="A8" s="24" t="s">
        <v>570</v>
      </c>
      <c r="B8" s="14" t="s">
        <v>571</v>
      </c>
      <c r="C8" s="49">
        <v>2.64</v>
      </c>
      <c r="D8" s="42">
        <v>66.099999999999994</v>
      </c>
      <c r="E8" s="38">
        <v>33.9</v>
      </c>
    </row>
    <row r="9" spans="1:7" ht="15.75" customHeight="1" x14ac:dyDescent="0.2">
      <c r="A9" s="24" t="s">
        <v>572</v>
      </c>
      <c r="B9" s="14" t="s">
        <v>573</v>
      </c>
      <c r="C9" s="49">
        <v>3.09</v>
      </c>
      <c r="D9" s="42">
        <v>58</v>
      </c>
      <c r="E9" s="38">
        <v>42</v>
      </c>
    </row>
    <row r="10" spans="1:7" ht="15.75" customHeight="1" x14ac:dyDescent="0.2">
      <c r="A10" s="24" t="s">
        <v>574</v>
      </c>
      <c r="B10" s="14" t="s">
        <v>575</v>
      </c>
      <c r="C10" s="49">
        <v>3.76</v>
      </c>
      <c r="D10" s="42">
        <v>61.6</v>
      </c>
      <c r="E10" s="38">
        <v>38.4</v>
      </c>
    </row>
    <row r="11" spans="1:7" ht="15.75" customHeight="1" x14ac:dyDescent="0.2">
      <c r="A11" s="24" t="s">
        <v>576</v>
      </c>
      <c r="B11" s="14" t="s">
        <v>577</v>
      </c>
      <c r="C11" s="49">
        <v>3.11</v>
      </c>
      <c r="D11" s="42">
        <v>42.5</v>
      </c>
      <c r="E11" s="38">
        <v>57.5</v>
      </c>
    </row>
    <row r="12" spans="1:7" ht="15.75" customHeight="1" x14ac:dyDescent="0.2">
      <c r="A12" s="24" t="s">
        <v>578</v>
      </c>
      <c r="B12" s="14" t="s">
        <v>579</v>
      </c>
      <c r="C12" s="49">
        <v>3.81</v>
      </c>
      <c r="D12" s="42">
        <v>41.8</v>
      </c>
      <c r="E12" s="38">
        <v>58.2</v>
      </c>
    </row>
    <row r="13" spans="1:7" ht="15.75" customHeight="1" x14ac:dyDescent="0.2">
      <c r="A13" s="24" t="s">
        <v>580</v>
      </c>
      <c r="B13" s="14" t="s">
        <v>581</v>
      </c>
      <c r="C13" s="49">
        <v>3.43</v>
      </c>
      <c r="D13" s="42">
        <v>51.3</v>
      </c>
      <c r="E13" s="38">
        <v>48.7</v>
      </c>
    </row>
    <row r="14" spans="1:7" ht="15.75" customHeight="1" x14ac:dyDescent="0.2">
      <c r="A14" s="24" t="s">
        <v>582</v>
      </c>
      <c r="B14" s="14" t="s">
        <v>583</v>
      </c>
      <c r="C14" s="49">
        <v>3.23</v>
      </c>
      <c r="D14" s="42">
        <v>34.1</v>
      </c>
      <c r="E14" s="38">
        <v>65.900000000000006</v>
      </c>
    </row>
    <row r="15" spans="1:7" ht="15.75" customHeight="1" x14ac:dyDescent="0.2">
      <c r="A15" s="24" t="s">
        <v>584</v>
      </c>
      <c r="B15" s="14" t="s">
        <v>585</v>
      </c>
      <c r="C15" s="49">
        <v>3.63</v>
      </c>
      <c r="D15" s="42">
        <v>50.5</v>
      </c>
      <c r="E15" s="38">
        <v>49.5</v>
      </c>
    </row>
    <row r="16" spans="1:7" ht="15.75" customHeight="1" x14ac:dyDescent="0.2">
      <c r="A16" s="24" t="s">
        <v>586</v>
      </c>
      <c r="B16" s="14" t="s">
        <v>587</v>
      </c>
      <c r="C16" s="49">
        <v>2.64</v>
      </c>
      <c r="D16" s="42">
        <v>42.5</v>
      </c>
      <c r="E16" s="38">
        <v>57.5</v>
      </c>
    </row>
    <row r="17" spans="1:5" ht="15.75" customHeight="1" x14ac:dyDescent="0.2">
      <c r="A17" s="24" t="s">
        <v>588</v>
      </c>
      <c r="B17" s="14" t="s">
        <v>589</v>
      </c>
      <c r="C17" s="49">
        <v>3.17</v>
      </c>
      <c r="D17" s="42">
        <v>45</v>
      </c>
      <c r="E17" s="38">
        <v>55</v>
      </c>
    </row>
    <row r="18" spans="1:5" ht="15.75" customHeight="1" x14ac:dyDescent="0.2">
      <c r="A18" s="24" t="s">
        <v>590</v>
      </c>
      <c r="B18" s="14" t="s">
        <v>591</v>
      </c>
      <c r="C18" s="49">
        <v>3.31</v>
      </c>
      <c r="D18" s="42">
        <v>55.1</v>
      </c>
      <c r="E18" s="38">
        <v>44.9</v>
      </c>
    </row>
    <row r="19" spans="1:5" ht="15.75" customHeight="1" x14ac:dyDescent="0.2">
      <c r="A19" s="24" t="s">
        <v>592</v>
      </c>
      <c r="B19" s="14" t="s">
        <v>593</v>
      </c>
      <c r="C19" s="49">
        <v>3.13</v>
      </c>
      <c r="D19" s="42">
        <v>44.8</v>
      </c>
      <c r="E19" s="38">
        <v>55.2</v>
      </c>
    </row>
    <row r="20" spans="1:5" ht="15.75" customHeight="1" x14ac:dyDescent="0.2">
      <c r="A20" s="24" t="s">
        <v>594</v>
      </c>
      <c r="B20" s="14" t="s">
        <v>595</v>
      </c>
      <c r="C20" s="49">
        <v>3.98</v>
      </c>
      <c r="D20" s="42">
        <v>50</v>
      </c>
      <c r="E20" s="38">
        <v>50</v>
      </c>
    </row>
    <row r="21" spans="1:5" ht="15.75" customHeight="1" x14ac:dyDescent="0.2">
      <c r="A21" s="24" t="s">
        <v>596</v>
      </c>
      <c r="B21" s="14" t="s">
        <v>597</v>
      </c>
      <c r="C21" s="49">
        <v>3.79</v>
      </c>
      <c r="D21" s="42">
        <v>57.5</v>
      </c>
      <c r="E21" s="38">
        <v>42.5</v>
      </c>
    </row>
    <row r="22" spans="1:5" ht="15.75" customHeight="1" x14ac:dyDescent="0.2">
      <c r="A22" s="24" t="s">
        <v>598</v>
      </c>
      <c r="B22" s="14" t="s">
        <v>599</v>
      </c>
      <c r="C22" s="49">
        <v>3.64</v>
      </c>
      <c r="D22" s="42">
        <v>61.2</v>
      </c>
      <c r="E22" s="38">
        <v>38.799999999999997</v>
      </c>
    </row>
    <row r="23" spans="1:5" ht="15.75" customHeight="1" x14ac:dyDescent="0.2">
      <c r="A23" s="24" t="s">
        <v>600</v>
      </c>
      <c r="B23" s="14" t="s">
        <v>601</v>
      </c>
      <c r="C23" s="49">
        <v>3.07</v>
      </c>
      <c r="D23" s="42">
        <v>62.8</v>
      </c>
      <c r="E23" s="38">
        <v>37.200000000000003</v>
      </c>
    </row>
    <row r="24" spans="1:5" ht="15.75" customHeight="1" x14ac:dyDescent="0.2">
      <c r="A24" s="24" t="s">
        <v>602</v>
      </c>
      <c r="B24" s="14" t="s">
        <v>603</v>
      </c>
      <c r="C24" s="49">
        <v>3.18</v>
      </c>
      <c r="D24" s="42">
        <v>54</v>
      </c>
      <c r="E24" s="38">
        <v>46</v>
      </c>
    </row>
    <row r="25" spans="1:5" ht="15.75" customHeight="1" x14ac:dyDescent="0.2">
      <c r="A25" s="24" t="s">
        <v>604</v>
      </c>
      <c r="B25" s="14" t="s">
        <v>605</v>
      </c>
      <c r="C25" s="49">
        <v>3.43</v>
      </c>
      <c r="D25" s="42">
        <v>40.9</v>
      </c>
      <c r="E25" s="38">
        <v>59.1</v>
      </c>
    </row>
    <row r="26" spans="1:5" ht="15.75" customHeight="1" x14ac:dyDescent="0.2">
      <c r="A26" s="24" t="s">
        <v>606</v>
      </c>
      <c r="B26" s="14" t="s">
        <v>607</v>
      </c>
      <c r="C26" s="49">
        <v>3.48</v>
      </c>
      <c r="D26" s="42">
        <v>65.3</v>
      </c>
      <c r="E26" s="38">
        <v>34.700000000000003</v>
      </c>
    </row>
    <row r="27" spans="1:5" ht="15.75" customHeight="1" x14ac:dyDescent="0.2">
      <c r="A27" s="24" t="s">
        <v>608</v>
      </c>
      <c r="B27" s="14" t="s">
        <v>609</v>
      </c>
      <c r="C27" s="49">
        <v>3.35</v>
      </c>
      <c r="D27" s="42">
        <v>47.3</v>
      </c>
      <c r="E27" s="38">
        <v>52.7</v>
      </c>
    </row>
    <row r="28" spans="1:5" ht="15.75" customHeight="1" x14ac:dyDescent="0.2">
      <c r="A28" s="24" t="s">
        <v>610</v>
      </c>
      <c r="B28" s="14" t="s">
        <v>611</v>
      </c>
      <c r="C28" s="49">
        <v>3.6</v>
      </c>
      <c r="D28" s="42">
        <v>67.8</v>
      </c>
      <c r="E28" s="38">
        <v>32.200000000000003</v>
      </c>
    </row>
    <row r="29" spans="1:5" ht="15.75" customHeight="1" x14ac:dyDescent="0.2">
      <c r="A29" s="24" t="s">
        <v>612</v>
      </c>
      <c r="B29" s="14" t="s">
        <v>613</v>
      </c>
      <c r="C29" s="49">
        <v>3.17</v>
      </c>
      <c r="D29" s="42">
        <v>48.4</v>
      </c>
      <c r="E29" s="38">
        <v>51.6</v>
      </c>
    </row>
    <row r="30" spans="1:5" ht="15.75" customHeight="1" x14ac:dyDescent="0.2">
      <c r="A30" s="24" t="s">
        <v>614</v>
      </c>
      <c r="B30" s="14" t="s">
        <v>615</v>
      </c>
      <c r="C30" s="49">
        <v>3.15</v>
      </c>
      <c r="D30" s="42">
        <v>44.1</v>
      </c>
      <c r="E30" s="38">
        <v>55.9</v>
      </c>
    </row>
    <row r="31" spans="1:5" ht="15.75" customHeight="1" x14ac:dyDescent="0.2">
      <c r="A31" s="24" t="s">
        <v>616</v>
      </c>
      <c r="B31" s="14" t="s">
        <v>617</v>
      </c>
      <c r="C31" s="49">
        <v>3.43</v>
      </c>
      <c r="D31" s="42">
        <v>55.4</v>
      </c>
      <c r="E31" s="38">
        <v>44.6</v>
      </c>
    </row>
    <row r="32" spans="1:5" ht="15.75" customHeight="1" x14ac:dyDescent="0.2">
      <c r="A32" s="24" t="s">
        <v>618</v>
      </c>
      <c r="B32" s="14" t="s">
        <v>619</v>
      </c>
      <c r="C32" s="49">
        <v>3.84</v>
      </c>
      <c r="D32" s="42">
        <v>63.2</v>
      </c>
      <c r="E32" s="38">
        <v>36.799999999999997</v>
      </c>
    </row>
    <row r="33" spans="1:5" ht="15.75" customHeight="1" x14ac:dyDescent="0.2">
      <c r="A33" s="24" t="s">
        <v>620</v>
      </c>
      <c r="B33" s="14" t="s">
        <v>621</v>
      </c>
      <c r="C33" s="49">
        <v>3.07</v>
      </c>
      <c r="D33" s="42">
        <v>57.8</v>
      </c>
      <c r="E33" s="38">
        <v>42.2</v>
      </c>
    </row>
    <row r="34" spans="1:5" ht="15.75" customHeight="1" x14ac:dyDescent="0.2">
      <c r="A34" s="24" t="s">
        <v>622</v>
      </c>
      <c r="B34" s="14" t="s">
        <v>623</v>
      </c>
      <c r="C34" s="49">
        <v>3.04</v>
      </c>
      <c r="D34" s="42">
        <v>39.799999999999997</v>
      </c>
      <c r="E34" s="38">
        <v>60.2</v>
      </c>
    </row>
    <row r="35" spans="1:5" ht="15.75" customHeight="1" x14ac:dyDescent="0.2">
      <c r="A35" s="24" t="s">
        <v>624</v>
      </c>
      <c r="B35" s="14" t="s">
        <v>625</v>
      </c>
      <c r="C35" s="49">
        <v>3.49</v>
      </c>
      <c r="D35" s="42">
        <v>58.3</v>
      </c>
      <c r="E35" s="38">
        <v>41.7</v>
      </c>
    </row>
    <row r="36" spans="1:5" ht="15.75" customHeight="1" x14ac:dyDescent="0.2">
      <c r="A36" s="24" t="s">
        <v>626</v>
      </c>
      <c r="B36" s="14" t="s">
        <v>627</v>
      </c>
      <c r="C36" s="49">
        <v>3.37</v>
      </c>
      <c r="D36" s="42">
        <v>36.299999999999997</v>
      </c>
      <c r="E36" s="38">
        <v>63.7</v>
      </c>
    </row>
    <row r="37" spans="1:5" ht="15.75" customHeight="1" x14ac:dyDescent="0.2">
      <c r="A37" s="24" t="s">
        <v>628</v>
      </c>
      <c r="B37" s="14" t="s">
        <v>629</v>
      </c>
      <c r="C37" s="49">
        <v>3.8</v>
      </c>
      <c r="D37" s="42">
        <v>57.2</v>
      </c>
      <c r="E37" s="38">
        <v>42.8</v>
      </c>
    </row>
    <row r="38" spans="1:5" ht="15.75" customHeight="1" x14ac:dyDescent="0.2">
      <c r="A38" s="24" t="s">
        <v>630</v>
      </c>
      <c r="B38" s="14" t="s">
        <v>631</v>
      </c>
      <c r="C38" s="49">
        <v>3.38</v>
      </c>
      <c r="D38" s="42">
        <v>57.8</v>
      </c>
      <c r="E38" s="38">
        <v>42.2</v>
      </c>
    </row>
    <row r="39" spans="1:5" ht="15.75" customHeight="1" x14ac:dyDescent="0.2">
      <c r="A39" s="24" t="s">
        <v>632</v>
      </c>
      <c r="B39" s="14" t="s">
        <v>633</v>
      </c>
      <c r="C39" s="49">
        <v>3.34</v>
      </c>
      <c r="D39" s="42">
        <v>67</v>
      </c>
      <c r="E39" s="38">
        <v>33</v>
      </c>
    </row>
    <row r="40" spans="1:5" ht="15.75" customHeight="1" x14ac:dyDescent="0.2">
      <c r="A40" s="24" t="s">
        <v>634</v>
      </c>
      <c r="B40" s="14" t="s">
        <v>635</v>
      </c>
      <c r="C40" s="49">
        <v>3.17</v>
      </c>
      <c r="D40" s="42">
        <v>56.7</v>
      </c>
      <c r="E40" s="38">
        <v>43.3</v>
      </c>
    </row>
    <row r="41" spans="1:5" ht="15.75" customHeight="1" x14ac:dyDescent="0.2">
      <c r="A41" s="24" t="s">
        <v>636</v>
      </c>
      <c r="B41" s="14" t="s">
        <v>637</v>
      </c>
      <c r="C41" s="49">
        <v>3.8</v>
      </c>
      <c r="D41" s="42">
        <v>73.3</v>
      </c>
      <c r="E41" s="38">
        <v>26.7</v>
      </c>
    </row>
    <row r="42" spans="1:5" ht="15.75" customHeight="1" x14ac:dyDescent="0.2">
      <c r="A42" s="24" t="s">
        <v>638</v>
      </c>
      <c r="B42" s="14" t="s">
        <v>639</v>
      </c>
      <c r="C42" s="49">
        <v>4.8600000000000003</v>
      </c>
      <c r="D42" s="42">
        <v>70.099999999999994</v>
      </c>
      <c r="E42" s="38">
        <v>29.9</v>
      </c>
    </row>
  </sheetData>
  <hyperlinks>
    <hyperlink ref="G1" location="'Spis map'!A1" tooltip="Powrót/back" display="Powrót/back" xr:uid="{60158795-EEE3-4B4D-BCD2-C51701FA7C1D}"/>
  </hyperlinks>
  <pageMargins left="0.70866141732283472" right="0.70866141732283472" top="0.74803149606299213" bottom="0.74803149606299213" header="0.31496062992125984" footer="0.31496062992125984"/>
  <pageSetup paperSize="9" scale="80" orientation="portrait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D669-B057-45BD-99B3-2423C98B88A0}">
  <dimension ref="A1:I230"/>
  <sheetViews>
    <sheetView workbookViewId="0"/>
  </sheetViews>
  <sheetFormatPr defaultRowHeight="15.75" customHeight="1" x14ac:dyDescent="0.2"/>
  <cols>
    <col min="1" max="1" width="9.140625" style="6"/>
    <col min="2" max="2" width="29" style="6" customWidth="1"/>
    <col min="3" max="3" width="21.85546875" style="6" customWidth="1"/>
    <col min="4" max="4" width="10.85546875" style="6" customWidth="1"/>
    <col min="5" max="5" width="10.28515625" style="6" customWidth="1"/>
    <col min="6" max="6" width="27.28515625" style="6" customWidth="1"/>
    <col min="7" max="7" width="22" style="6" customWidth="1"/>
    <col min="8" max="8" width="7.85546875" style="6" customWidth="1"/>
    <col min="9" max="9" width="40.7109375" style="6" customWidth="1"/>
    <col min="10" max="16384" width="9.140625" style="6"/>
  </cols>
  <sheetData>
    <row r="1" spans="1:9" ht="15.75" customHeight="1" x14ac:dyDescent="0.2">
      <c r="A1" s="4" t="s">
        <v>107</v>
      </c>
      <c r="I1" s="11" t="s">
        <v>85</v>
      </c>
    </row>
    <row r="2" spans="1:9" ht="15.75" customHeight="1" x14ac:dyDescent="0.2">
      <c r="A2" s="5" t="s">
        <v>108</v>
      </c>
    </row>
    <row r="4" spans="1:9" s="30" customFormat="1" ht="62.25" customHeight="1" x14ac:dyDescent="0.25">
      <c r="A4" s="31" t="s">
        <v>123</v>
      </c>
      <c r="B4" s="32" t="s">
        <v>653</v>
      </c>
      <c r="C4" s="33" t="s">
        <v>793</v>
      </c>
      <c r="E4" s="31" t="s">
        <v>123</v>
      </c>
      <c r="F4" s="32" t="s">
        <v>653</v>
      </c>
      <c r="G4" s="33" t="s">
        <v>793</v>
      </c>
    </row>
    <row r="5" spans="1:9" ht="15.75" customHeight="1" x14ac:dyDescent="0.2">
      <c r="A5" s="39" t="s">
        <v>124</v>
      </c>
      <c r="B5" s="40" t="s">
        <v>125</v>
      </c>
      <c r="C5" s="50">
        <v>6.37</v>
      </c>
      <c r="E5" s="39" t="s">
        <v>128</v>
      </c>
      <c r="F5" s="40" t="s">
        <v>129</v>
      </c>
      <c r="G5" s="51">
        <v>5.08</v>
      </c>
      <c r="I5" s="6" t="s">
        <v>650</v>
      </c>
    </row>
    <row r="6" spans="1:9" ht="15.75" customHeight="1" x14ac:dyDescent="0.2">
      <c r="A6" s="24" t="s">
        <v>126</v>
      </c>
      <c r="B6" s="14" t="s">
        <v>127</v>
      </c>
      <c r="C6" s="34">
        <v>6.85</v>
      </c>
      <c r="E6" s="24" t="s">
        <v>130</v>
      </c>
      <c r="F6" s="14" t="s">
        <v>131</v>
      </c>
      <c r="G6" s="27">
        <v>4.3499999999999996</v>
      </c>
      <c r="I6" s="6" t="s">
        <v>651</v>
      </c>
    </row>
    <row r="7" spans="1:9" ht="15.75" customHeight="1" x14ac:dyDescent="0.2">
      <c r="A7" s="24" t="s">
        <v>570</v>
      </c>
      <c r="B7" s="14" t="s">
        <v>571</v>
      </c>
      <c r="C7" s="27">
        <v>5.19</v>
      </c>
      <c r="E7" s="24" t="s">
        <v>132</v>
      </c>
      <c r="F7" s="14" t="s">
        <v>133</v>
      </c>
      <c r="G7" s="27">
        <v>5.67</v>
      </c>
      <c r="I7" s="6" t="s">
        <v>652</v>
      </c>
    </row>
    <row r="8" spans="1:9" ht="15.75" customHeight="1" x14ac:dyDescent="0.2">
      <c r="A8" s="24" t="s">
        <v>572</v>
      </c>
      <c r="B8" s="14" t="s">
        <v>573</v>
      </c>
      <c r="C8" s="27">
        <v>5.65</v>
      </c>
      <c r="E8" s="24" t="s">
        <v>134</v>
      </c>
      <c r="F8" s="14" t="s">
        <v>135</v>
      </c>
      <c r="G8" s="27">
        <v>5.94</v>
      </c>
    </row>
    <row r="9" spans="1:9" ht="15.75" customHeight="1" x14ac:dyDescent="0.2">
      <c r="A9" s="24" t="s">
        <v>574</v>
      </c>
      <c r="B9" s="14" t="s">
        <v>575</v>
      </c>
      <c r="C9" s="27">
        <v>6.27</v>
      </c>
      <c r="E9" s="24" t="s">
        <v>136</v>
      </c>
      <c r="F9" s="14" t="s">
        <v>137</v>
      </c>
      <c r="G9" s="27">
        <v>5.37</v>
      </c>
    </row>
    <row r="10" spans="1:9" ht="15.75" customHeight="1" x14ac:dyDescent="0.2">
      <c r="A10" s="24" t="s">
        <v>576</v>
      </c>
      <c r="B10" s="14" t="s">
        <v>577</v>
      </c>
      <c r="C10" s="27">
        <v>7.1</v>
      </c>
      <c r="E10" s="24" t="s">
        <v>138</v>
      </c>
      <c r="F10" s="14" t="s">
        <v>139</v>
      </c>
      <c r="G10" s="27">
        <v>4.84</v>
      </c>
    </row>
    <row r="11" spans="1:9" ht="15.75" customHeight="1" x14ac:dyDescent="0.2">
      <c r="A11" s="24" t="s">
        <v>578</v>
      </c>
      <c r="B11" s="14" t="s">
        <v>579</v>
      </c>
      <c r="C11" s="27">
        <v>8.4499999999999993</v>
      </c>
      <c r="E11" s="24" t="s">
        <v>140</v>
      </c>
      <c r="F11" s="14" t="s">
        <v>141</v>
      </c>
      <c r="G11" s="27">
        <v>5.77</v>
      </c>
    </row>
    <row r="12" spans="1:9" ht="15.75" customHeight="1" x14ac:dyDescent="0.2">
      <c r="A12" s="24" t="s">
        <v>580</v>
      </c>
      <c r="B12" s="14" t="s">
        <v>581</v>
      </c>
      <c r="C12" s="27">
        <v>7.59</v>
      </c>
      <c r="E12" s="24" t="s">
        <v>142</v>
      </c>
      <c r="F12" s="14" t="s">
        <v>143</v>
      </c>
      <c r="G12" s="27">
        <v>4.17</v>
      </c>
    </row>
    <row r="13" spans="1:9" ht="15.75" customHeight="1" x14ac:dyDescent="0.2">
      <c r="A13" s="24" t="s">
        <v>582</v>
      </c>
      <c r="B13" s="14" t="s">
        <v>583</v>
      </c>
      <c r="C13" s="27">
        <v>6.49</v>
      </c>
      <c r="E13" s="24" t="s">
        <v>144</v>
      </c>
      <c r="F13" s="14" t="s">
        <v>145</v>
      </c>
      <c r="G13" s="27">
        <v>3.58</v>
      </c>
    </row>
    <row r="14" spans="1:9" ht="15.75" customHeight="1" x14ac:dyDescent="0.2">
      <c r="A14" s="24" t="s">
        <v>584</v>
      </c>
      <c r="B14" s="14" t="s">
        <v>585</v>
      </c>
      <c r="C14" s="27">
        <v>7.4</v>
      </c>
      <c r="E14" s="24" t="s">
        <v>146</v>
      </c>
      <c r="F14" s="14" t="s">
        <v>147</v>
      </c>
      <c r="G14" s="27">
        <v>5.22</v>
      </c>
    </row>
    <row r="15" spans="1:9" ht="15.75" customHeight="1" x14ac:dyDescent="0.2">
      <c r="A15" s="24" t="s">
        <v>586</v>
      </c>
      <c r="B15" s="14" t="s">
        <v>587</v>
      </c>
      <c r="C15" s="27">
        <v>5.86</v>
      </c>
      <c r="E15" s="24" t="s">
        <v>148</v>
      </c>
      <c r="F15" s="14" t="s">
        <v>149</v>
      </c>
      <c r="G15" s="27">
        <v>9.9700000000000006</v>
      </c>
    </row>
    <row r="16" spans="1:9" ht="15.75" customHeight="1" x14ac:dyDescent="0.2">
      <c r="A16" s="24" t="s">
        <v>588</v>
      </c>
      <c r="B16" s="14" t="s">
        <v>589</v>
      </c>
      <c r="C16" s="27">
        <v>6.46</v>
      </c>
      <c r="E16" s="24" t="s">
        <v>150</v>
      </c>
      <c r="F16" s="14" t="s">
        <v>151</v>
      </c>
      <c r="G16" s="27">
        <v>5.98</v>
      </c>
    </row>
    <row r="17" spans="1:7" ht="15.75" customHeight="1" x14ac:dyDescent="0.2">
      <c r="A17" s="24" t="s">
        <v>590</v>
      </c>
      <c r="B17" s="14" t="s">
        <v>591</v>
      </c>
      <c r="C17" s="27">
        <v>6.58</v>
      </c>
      <c r="E17" s="24" t="s">
        <v>152</v>
      </c>
      <c r="F17" s="14" t="s">
        <v>153</v>
      </c>
      <c r="G17" s="27">
        <v>5.78</v>
      </c>
    </row>
    <row r="18" spans="1:7" ht="15.75" customHeight="1" x14ac:dyDescent="0.2">
      <c r="A18" s="24" t="s">
        <v>592</v>
      </c>
      <c r="B18" s="14" t="s">
        <v>593</v>
      </c>
      <c r="C18" s="27">
        <v>7.34</v>
      </c>
      <c r="E18" s="24" t="s">
        <v>154</v>
      </c>
      <c r="F18" s="14" t="s">
        <v>155</v>
      </c>
      <c r="G18" s="27">
        <v>5.91</v>
      </c>
    </row>
    <row r="19" spans="1:7" ht="15.75" customHeight="1" x14ac:dyDescent="0.2">
      <c r="A19" s="24" t="s">
        <v>594</v>
      </c>
      <c r="B19" s="14" t="s">
        <v>595</v>
      </c>
      <c r="C19" s="27">
        <v>8.23</v>
      </c>
      <c r="E19" s="24" t="s">
        <v>156</v>
      </c>
      <c r="F19" s="14" t="s">
        <v>157</v>
      </c>
      <c r="G19" s="27">
        <v>7.61</v>
      </c>
    </row>
    <row r="20" spans="1:7" ht="15.75" customHeight="1" x14ac:dyDescent="0.2">
      <c r="A20" s="24" t="s">
        <v>596</v>
      </c>
      <c r="B20" s="14" t="s">
        <v>597</v>
      </c>
      <c r="C20" s="27">
        <v>6.62</v>
      </c>
      <c r="E20" s="24" t="s">
        <v>158</v>
      </c>
      <c r="F20" s="14" t="s">
        <v>159</v>
      </c>
      <c r="G20" s="27">
        <v>6.11</v>
      </c>
    </row>
    <row r="21" spans="1:7" ht="15.75" customHeight="1" x14ac:dyDescent="0.2">
      <c r="A21" s="24" t="s">
        <v>598</v>
      </c>
      <c r="B21" s="14" t="s">
        <v>599</v>
      </c>
      <c r="C21" s="27">
        <v>7.76</v>
      </c>
      <c r="E21" s="24" t="s">
        <v>160</v>
      </c>
      <c r="F21" s="14" t="s">
        <v>161</v>
      </c>
      <c r="G21" s="27">
        <v>5.91</v>
      </c>
    </row>
    <row r="22" spans="1:7" ht="15.75" customHeight="1" x14ac:dyDescent="0.2">
      <c r="A22" s="24" t="s">
        <v>600</v>
      </c>
      <c r="B22" s="14" t="s">
        <v>601</v>
      </c>
      <c r="C22" s="27">
        <v>6.71</v>
      </c>
      <c r="E22" s="24" t="s">
        <v>162</v>
      </c>
      <c r="F22" s="14" t="s">
        <v>163</v>
      </c>
      <c r="G22" s="27">
        <v>4.84</v>
      </c>
    </row>
    <row r="23" spans="1:7" ht="15.75" customHeight="1" x14ac:dyDescent="0.2">
      <c r="A23" s="24" t="s">
        <v>602</v>
      </c>
      <c r="B23" s="14" t="s">
        <v>603</v>
      </c>
      <c r="C23" s="27">
        <v>6.68</v>
      </c>
      <c r="E23" s="24" t="s">
        <v>164</v>
      </c>
      <c r="F23" s="14" t="s">
        <v>165</v>
      </c>
      <c r="G23" s="27">
        <v>9.3699999999999992</v>
      </c>
    </row>
    <row r="24" spans="1:7" ht="15.75" customHeight="1" x14ac:dyDescent="0.2">
      <c r="A24" s="24" t="s">
        <v>604</v>
      </c>
      <c r="B24" s="14" t="s">
        <v>605</v>
      </c>
      <c r="C24" s="27">
        <v>7.64</v>
      </c>
      <c r="E24" s="24" t="s">
        <v>166</v>
      </c>
      <c r="F24" s="14" t="s">
        <v>167</v>
      </c>
      <c r="G24" s="27">
        <v>6.14</v>
      </c>
    </row>
    <row r="25" spans="1:7" ht="15.75" customHeight="1" x14ac:dyDescent="0.2">
      <c r="A25" s="24" t="s">
        <v>606</v>
      </c>
      <c r="B25" s="14" t="s">
        <v>607</v>
      </c>
      <c r="C25" s="27">
        <v>5.39</v>
      </c>
      <c r="E25" s="24" t="s">
        <v>168</v>
      </c>
      <c r="F25" s="14" t="s">
        <v>169</v>
      </c>
      <c r="G25" s="27">
        <v>5.79</v>
      </c>
    </row>
    <row r="26" spans="1:7" ht="15.75" customHeight="1" x14ac:dyDescent="0.2">
      <c r="A26" s="24" t="s">
        <v>608</v>
      </c>
      <c r="B26" s="14" t="s">
        <v>609</v>
      </c>
      <c r="C26" s="27">
        <v>6.75</v>
      </c>
      <c r="E26" s="24" t="s">
        <v>170</v>
      </c>
      <c r="F26" s="14" t="s">
        <v>171</v>
      </c>
      <c r="G26" s="27">
        <v>6.26</v>
      </c>
    </row>
    <row r="27" spans="1:7" ht="15.75" customHeight="1" x14ac:dyDescent="0.2">
      <c r="A27" s="24" t="s">
        <v>610</v>
      </c>
      <c r="B27" s="14" t="s">
        <v>611</v>
      </c>
      <c r="C27" s="27">
        <v>7.42</v>
      </c>
      <c r="E27" s="24" t="s">
        <v>172</v>
      </c>
      <c r="F27" s="14" t="s">
        <v>173</v>
      </c>
      <c r="G27" s="27">
        <v>6.81</v>
      </c>
    </row>
    <row r="28" spans="1:7" ht="15.75" customHeight="1" x14ac:dyDescent="0.2">
      <c r="A28" s="24" t="s">
        <v>612</v>
      </c>
      <c r="B28" s="14" t="s">
        <v>613</v>
      </c>
      <c r="C28" s="27">
        <v>6.95</v>
      </c>
      <c r="E28" s="24" t="s">
        <v>174</v>
      </c>
      <c r="F28" s="14" t="s">
        <v>175</v>
      </c>
      <c r="G28" s="27">
        <v>6.05</v>
      </c>
    </row>
    <row r="29" spans="1:7" ht="15.75" customHeight="1" x14ac:dyDescent="0.2">
      <c r="A29" s="24" t="s">
        <v>614</v>
      </c>
      <c r="B29" s="14" t="s">
        <v>615</v>
      </c>
      <c r="C29" s="27">
        <v>6.04</v>
      </c>
      <c r="E29" s="24" t="s">
        <v>176</v>
      </c>
      <c r="F29" s="14" t="s">
        <v>177</v>
      </c>
      <c r="G29" s="27">
        <v>7</v>
      </c>
    </row>
    <row r="30" spans="1:7" ht="15.75" customHeight="1" x14ac:dyDescent="0.2">
      <c r="A30" s="24" t="s">
        <v>616</v>
      </c>
      <c r="B30" s="14" t="s">
        <v>617</v>
      </c>
      <c r="C30" s="27">
        <v>7.23</v>
      </c>
      <c r="E30" s="24" t="s">
        <v>178</v>
      </c>
      <c r="F30" s="14" t="s">
        <v>179</v>
      </c>
      <c r="G30" s="27">
        <v>7.11</v>
      </c>
    </row>
    <row r="31" spans="1:7" ht="15.75" customHeight="1" x14ac:dyDescent="0.2">
      <c r="A31" s="24" t="s">
        <v>618</v>
      </c>
      <c r="B31" s="14" t="s">
        <v>619</v>
      </c>
      <c r="C31" s="27">
        <v>8.17</v>
      </c>
      <c r="E31" s="24" t="s">
        <v>180</v>
      </c>
      <c r="F31" s="14" t="s">
        <v>181</v>
      </c>
      <c r="G31" s="27">
        <v>7.81</v>
      </c>
    </row>
    <row r="32" spans="1:7" ht="15.75" customHeight="1" x14ac:dyDescent="0.2">
      <c r="A32" s="24" t="s">
        <v>620</v>
      </c>
      <c r="B32" s="14" t="s">
        <v>621</v>
      </c>
      <c r="C32" s="27">
        <v>7.07</v>
      </c>
      <c r="E32" s="24" t="s">
        <v>182</v>
      </c>
      <c r="F32" s="14" t="s">
        <v>183</v>
      </c>
      <c r="G32" s="27">
        <v>6.06</v>
      </c>
    </row>
    <row r="33" spans="1:7" ht="15.75" customHeight="1" x14ac:dyDescent="0.2">
      <c r="A33" s="24" t="s">
        <v>622</v>
      </c>
      <c r="B33" s="14" t="s">
        <v>623</v>
      </c>
      <c r="C33" s="27">
        <v>5.79</v>
      </c>
      <c r="E33" s="24" t="s">
        <v>184</v>
      </c>
      <c r="F33" s="14" t="s">
        <v>185</v>
      </c>
      <c r="G33" s="27">
        <v>8.85</v>
      </c>
    </row>
    <row r="34" spans="1:7" ht="15.75" customHeight="1" x14ac:dyDescent="0.2">
      <c r="A34" s="24" t="s">
        <v>624</v>
      </c>
      <c r="B34" s="14" t="s">
        <v>625</v>
      </c>
      <c r="C34" s="27">
        <v>6.98</v>
      </c>
      <c r="E34" s="24" t="s">
        <v>186</v>
      </c>
      <c r="F34" s="14" t="s">
        <v>187</v>
      </c>
      <c r="G34" s="27">
        <v>7.98</v>
      </c>
    </row>
    <row r="35" spans="1:7" ht="15.75" customHeight="1" x14ac:dyDescent="0.2">
      <c r="A35" s="24" t="s">
        <v>626</v>
      </c>
      <c r="B35" s="14" t="s">
        <v>627</v>
      </c>
      <c r="C35" s="27">
        <v>7.9</v>
      </c>
      <c r="E35" s="24" t="s">
        <v>188</v>
      </c>
      <c r="F35" s="14" t="s">
        <v>189</v>
      </c>
      <c r="G35" s="27">
        <v>7.33</v>
      </c>
    </row>
    <row r="36" spans="1:7" ht="15.75" customHeight="1" x14ac:dyDescent="0.2">
      <c r="A36" s="24" t="s">
        <v>628</v>
      </c>
      <c r="B36" s="14" t="s">
        <v>629</v>
      </c>
      <c r="C36" s="27">
        <v>7.07</v>
      </c>
      <c r="E36" s="24" t="s">
        <v>190</v>
      </c>
      <c r="F36" s="14" t="s">
        <v>191</v>
      </c>
      <c r="G36" s="27">
        <v>8.68</v>
      </c>
    </row>
    <row r="37" spans="1:7" ht="15.75" customHeight="1" x14ac:dyDescent="0.2">
      <c r="A37" s="24" t="s">
        <v>630</v>
      </c>
      <c r="B37" s="14" t="s">
        <v>631</v>
      </c>
      <c r="C37" s="27">
        <v>5.67</v>
      </c>
      <c r="E37" s="24" t="s">
        <v>192</v>
      </c>
      <c r="F37" s="14" t="s">
        <v>193</v>
      </c>
      <c r="G37" s="27">
        <v>7.78</v>
      </c>
    </row>
    <row r="38" spans="1:7" ht="15.75" customHeight="1" x14ac:dyDescent="0.2">
      <c r="A38" s="24" t="s">
        <v>632</v>
      </c>
      <c r="B38" s="14" t="s">
        <v>633</v>
      </c>
      <c r="C38" s="27">
        <v>5.76</v>
      </c>
      <c r="E38" s="24" t="s">
        <v>194</v>
      </c>
      <c r="F38" s="14" t="s">
        <v>195</v>
      </c>
      <c r="G38" s="27">
        <v>8.67</v>
      </c>
    </row>
    <row r="39" spans="1:7" ht="15.75" customHeight="1" x14ac:dyDescent="0.2">
      <c r="A39" s="24" t="s">
        <v>634</v>
      </c>
      <c r="B39" s="14" t="s">
        <v>635</v>
      </c>
      <c r="C39" s="27">
        <v>5.05</v>
      </c>
      <c r="E39" s="24" t="s">
        <v>196</v>
      </c>
      <c r="F39" s="14" t="s">
        <v>197</v>
      </c>
      <c r="G39" s="27">
        <v>8.74</v>
      </c>
    </row>
    <row r="40" spans="1:7" ht="15.75" customHeight="1" x14ac:dyDescent="0.2">
      <c r="A40" s="24" t="s">
        <v>636</v>
      </c>
      <c r="B40" s="14" t="s">
        <v>637</v>
      </c>
      <c r="C40" s="27">
        <v>6.32</v>
      </c>
      <c r="E40" s="24" t="s">
        <v>198</v>
      </c>
      <c r="F40" s="14" t="s">
        <v>199</v>
      </c>
      <c r="G40" s="27">
        <v>6.92</v>
      </c>
    </row>
    <row r="41" spans="1:7" ht="15.75" customHeight="1" x14ac:dyDescent="0.2">
      <c r="A41" s="24" t="s">
        <v>638</v>
      </c>
      <c r="B41" s="14" t="s">
        <v>639</v>
      </c>
      <c r="C41" s="27">
        <v>7.29</v>
      </c>
      <c r="E41" s="24" t="s">
        <v>200</v>
      </c>
      <c r="F41" s="14" t="s">
        <v>201</v>
      </c>
      <c r="G41" s="27">
        <v>8.01</v>
      </c>
    </row>
    <row r="42" spans="1:7" ht="15.75" customHeight="1" x14ac:dyDescent="0.2">
      <c r="E42" s="24" t="s">
        <v>202</v>
      </c>
      <c r="F42" s="14" t="s">
        <v>203</v>
      </c>
      <c r="G42" s="27">
        <v>6.87</v>
      </c>
    </row>
    <row r="43" spans="1:7" ht="15.75" customHeight="1" x14ac:dyDescent="0.2">
      <c r="E43" s="24" t="s">
        <v>204</v>
      </c>
      <c r="F43" s="14" t="s">
        <v>205</v>
      </c>
      <c r="G43" s="27">
        <v>6.63</v>
      </c>
    </row>
    <row r="44" spans="1:7" ht="15.75" customHeight="1" x14ac:dyDescent="0.2">
      <c r="E44" s="24" t="s">
        <v>206</v>
      </c>
      <c r="F44" s="14" t="s">
        <v>207</v>
      </c>
      <c r="G44" s="27">
        <v>7.26</v>
      </c>
    </row>
    <row r="45" spans="1:7" ht="15.75" customHeight="1" x14ac:dyDescent="0.2">
      <c r="E45" s="24" t="s">
        <v>208</v>
      </c>
      <c r="F45" s="14" t="s">
        <v>209</v>
      </c>
      <c r="G45" s="27">
        <v>8.4</v>
      </c>
    </row>
    <row r="46" spans="1:7" ht="15.75" customHeight="1" x14ac:dyDescent="0.2">
      <c r="E46" s="24" t="s">
        <v>210</v>
      </c>
      <c r="F46" s="14" t="s">
        <v>211</v>
      </c>
      <c r="G46" s="27">
        <v>8.5</v>
      </c>
    </row>
    <row r="47" spans="1:7" ht="15.75" customHeight="1" x14ac:dyDescent="0.2">
      <c r="E47" s="24" t="s">
        <v>212</v>
      </c>
      <c r="F47" s="14" t="s">
        <v>213</v>
      </c>
      <c r="G47" s="27">
        <v>6.47</v>
      </c>
    </row>
    <row r="48" spans="1:7" ht="15.75" customHeight="1" x14ac:dyDescent="0.2">
      <c r="E48" s="24" t="s">
        <v>214</v>
      </c>
      <c r="F48" s="14" t="s">
        <v>215</v>
      </c>
      <c r="G48" s="27">
        <v>7.7</v>
      </c>
    </row>
    <row r="49" spans="5:7" ht="15.75" customHeight="1" x14ac:dyDescent="0.2">
      <c r="E49" s="24" t="s">
        <v>216</v>
      </c>
      <c r="F49" s="14" t="s">
        <v>217</v>
      </c>
      <c r="G49" s="27">
        <v>6.56</v>
      </c>
    </row>
    <row r="50" spans="5:7" ht="15.75" customHeight="1" x14ac:dyDescent="0.2">
      <c r="E50" s="24" t="s">
        <v>218</v>
      </c>
      <c r="F50" s="14" t="s">
        <v>219</v>
      </c>
      <c r="G50" s="27">
        <v>7.59</v>
      </c>
    </row>
    <row r="51" spans="5:7" ht="15.75" customHeight="1" x14ac:dyDescent="0.2">
      <c r="E51" s="24" t="s">
        <v>220</v>
      </c>
      <c r="F51" s="14" t="s">
        <v>221</v>
      </c>
      <c r="G51" s="27">
        <v>5.39</v>
      </c>
    </row>
    <row r="52" spans="5:7" ht="15.75" customHeight="1" x14ac:dyDescent="0.2">
      <c r="E52" s="24" t="s">
        <v>222</v>
      </c>
      <c r="F52" s="14" t="s">
        <v>223</v>
      </c>
      <c r="G52" s="27">
        <v>3.37</v>
      </c>
    </row>
    <row r="53" spans="5:7" ht="15.75" customHeight="1" x14ac:dyDescent="0.2">
      <c r="E53" s="24" t="s">
        <v>224</v>
      </c>
      <c r="F53" s="14" t="s">
        <v>225</v>
      </c>
      <c r="G53" s="27">
        <v>6.66</v>
      </c>
    </row>
    <row r="54" spans="5:7" ht="15.75" customHeight="1" x14ac:dyDescent="0.2">
      <c r="E54" s="24" t="s">
        <v>226</v>
      </c>
      <c r="F54" s="14" t="s">
        <v>227</v>
      </c>
      <c r="G54" s="27">
        <v>5.32</v>
      </c>
    </row>
    <row r="55" spans="5:7" ht="15.75" customHeight="1" x14ac:dyDescent="0.2">
      <c r="E55" s="24" t="s">
        <v>228</v>
      </c>
      <c r="F55" s="14" t="s">
        <v>229</v>
      </c>
      <c r="G55" s="27">
        <v>8.07</v>
      </c>
    </row>
    <row r="56" spans="5:7" ht="15.75" customHeight="1" x14ac:dyDescent="0.2">
      <c r="E56" s="24" t="s">
        <v>230</v>
      </c>
      <c r="F56" s="14" t="s">
        <v>231</v>
      </c>
      <c r="G56" s="27">
        <v>7.84</v>
      </c>
    </row>
    <row r="57" spans="5:7" ht="15.75" customHeight="1" x14ac:dyDescent="0.2">
      <c r="E57" s="24" t="s">
        <v>232</v>
      </c>
      <c r="F57" s="14" t="s">
        <v>233</v>
      </c>
      <c r="G57" s="27">
        <v>7.84</v>
      </c>
    </row>
    <row r="58" spans="5:7" ht="15.75" customHeight="1" x14ac:dyDescent="0.2">
      <c r="E58" s="24" t="s">
        <v>234</v>
      </c>
      <c r="F58" s="14" t="s">
        <v>235</v>
      </c>
      <c r="G58" s="27">
        <v>7.06</v>
      </c>
    </row>
    <row r="59" spans="5:7" ht="15.75" customHeight="1" x14ac:dyDescent="0.2">
      <c r="E59" s="24" t="s">
        <v>236</v>
      </c>
      <c r="F59" s="14" t="s">
        <v>237</v>
      </c>
      <c r="G59" s="27">
        <v>6.4</v>
      </c>
    </row>
    <row r="60" spans="5:7" ht="15.75" customHeight="1" x14ac:dyDescent="0.2">
      <c r="E60" s="24" t="s">
        <v>640</v>
      </c>
      <c r="F60" s="14" t="s">
        <v>641</v>
      </c>
      <c r="G60" s="27">
        <v>6.23</v>
      </c>
    </row>
    <row r="61" spans="5:7" ht="15.75" customHeight="1" x14ac:dyDescent="0.2">
      <c r="E61" s="24" t="s">
        <v>238</v>
      </c>
      <c r="F61" s="14" t="s">
        <v>239</v>
      </c>
      <c r="G61" s="27">
        <v>5.55</v>
      </c>
    </row>
    <row r="62" spans="5:7" ht="15.75" customHeight="1" x14ac:dyDescent="0.2">
      <c r="E62" s="24" t="s">
        <v>240</v>
      </c>
      <c r="F62" s="14" t="s">
        <v>241</v>
      </c>
      <c r="G62" s="27">
        <v>5.13</v>
      </c>
    </row>
    <row r="63" spans="5:7" ht="15.75" customHeight="1" x14ac:dyDescent="0.2">
      <c r="E63" s="24" t="s">
        <v>242</v>
      </c>
      <c r="F63" s="14" t="s">
        <v>243</v>
      </c>
      <c r="G63" s="27">
        <v>6.24</v>
      </c>
    </row>
    <row r="64" spans="5:7" ht="15.75" customHeight="1" x14ac:dyDescent="0.2">
      <c r="E64" s="24" t="s">
        <v>244</v>
      </c>
      <c r="F64" s="14" t="s">
        <v>245</v>
      </c>
      <c r="G64" s="27">
        <v>6.54</v>
      </c>
    </row>
    <row r="65" spans="5:7" ht="15.75" customHeight="1" x14ac:dyDescent="0.2">
      <c r="E65" s="24" t="s">
        <v>246</v>
      </c>
      <c r="F65" s="14" t="s">
        <v>247</v>
      </c>
      <c r="G65" s="27">
        <v>4.45</v>
      </c>
    </row>
    <row r="66" spans="5:7" ht="15.75" customHeight="1" x14ac:dyDescent="0.2">
      <c r="E66" s="24" t="s">
        <v>248</v>
      </c>
      <c r="F66" s="14" t="s">
        <v>249</v>
      </c>
      <c r="G66" s="27">
        <v>4.53</v>
      </c>
    </row>
    <row r="67" spans="5:7" ht="15.75" customHeight="1" x14ac:dyDescent="0.2">
      <c r="E67" s="24" t="s">
        <v>250</v>
      </c>
      <c r="F67" s="14" t="s">
        <v>251</v>
      </c>
      <c r="G67" s="27">
        <v>5.85</v>
      </c>
    </row>
    <row r="68" spans="5:7" ht="15.75" customHeight="1" x14ac:dyDescent="0.2">
      <c r="E68" s="24" t="s">
        <v>252</v>
      </c>
      <c r="F68" s="14" t="s">
        <v>253</v>
      </c>
      <c r="G68" s="27">
        <v>6.25</v>
      </c>
    </row>
    <row r="69" spans="5:7" ht="15.75" customHeight="1" x14ac:dyDescent="0.2">
      <c r="E69" s="24" t="s">
        <v>254</v>
      </c>
      <c r="F69" s="14" t="s">
        <v>255</v>
      </c>
      <c r="G69" s="27">
        <v>6.95</v>
      </c>
    </row>
    <row r="70" spans="5:7" ht="15.75" customHeight="1" x14ac:dyDescent="0.2">
      <c r="E70" s="24" t="s">
        <v>256</v>
      </c>
      <c r="F70" s="14" t="s">
        <v>257</v>
      </c>
      <c r="G70" s="27">
        <v>7.37</v>
      </c>
    </row>
    <row r="71" spans="5:7" ht="15.75" customHeight="1" x14ac:dyDescent="0.2">
      <c r="E71" s="24" t="s">
        <v>258</v>
      </c>
      <c r="F71" s="14" t="s">
        <v>259</v>
      </c>
      <c r="G71" s="27">
        <v>7.8</v>
      </c>
    </row>
    <row r="72" spans="5:7" ht="15.75" customHeight="1" x14ac:dyDescent="0.2">
      <c r="E72" s="24" t="s">
        <v>260</v>
      </c>
      <c r="F72" s="14" t="s">
        <v>261</v>
      </c>
      <c r="G72" s="27">
        <v>4.7300000000000004</v>
      </c>
    </row>
    <row r="73" spans="5:7" ht="15.75" customHeight="1" x14ac:dyDescent="0.2">
      <c r="E73" s="24" t="s">
        <v>262</v>
      </c>
      <c r="F73" s="14" t="s">
        <v>263</v>
      </c>
      <c r="G73" s="27">
        <v>6.86</v>
      </c>
    </row>
    <row r="74" spans="5:7" ht="15.75" customHeight="1" x14ac:dyDescent="0.2">
      <c r="E74" s="24" t="s">
        <v>264</v>
      </c>
      <c r="F74" s="14" t="s">
        <v>265</v>
      </c>
      <c r="G74" s="27">
        <v>6.33</v>
      </c>
    </row>
    <row r="75" spans="5:7" ht="15.75" customHeight="1" x14ac:dyDescent="0.2">
      <c r="E75" s="24" t="s">
        <v>266</v>
      </c>
      <c r="F75" s="14" t="s">
        <v>267</v>
      </c>
      <c r="G75" s="27">
        <v>5.8</v>
      </c>
    </row>
    <row r="76" spans="5:7" ht="15.75" customHeight="1" x14ac:dyDescent="0.2">
      <c r="E76" s="24" t="s">
        <v>268</v>
      </c>
      <c r="F76" s="14" t="s">
        <v>269</v>
      </c>
      <c r="G76" s="27">
        <v>5.66</v>
      </c>
    </row>
    <row r="77" spans="5:7" ht="15.75" customHeight="1" x14ac:dyDescent="0.2">
      <c r="E77" s="24" t="s">
        <v>270</v>
      </c>
      <c r="F77" s="14" t="s">
        <v>271</v>
      </c>
      <c r="G77" s="27">
        <v>7.23</v>
      </c>
    </row>
    <row r="78" spans="5:7" ht="15.75" customHeight="1" x14ac:dyDescent="0.2">
      <c r="E78" s="24" t="s">
        <v>272</v>
      </c>
      <c r="F78" s="14" t="s">
        <v>273</v>
      </c>
      <c r="G78" s="27">
        <v>6.14</v>
      </c>
    </row>
    <row r="79" spans="5:7" ht="15.75" customHeight="1" x14ac:dyDescent="0.2">
      <c r="E79" s="24" t="s">
        <v>274</v>
      </c>
      <c r="F79" s="14" t="s">
        <v>275</v>
      </c>
      <c r="G79" s="27">
        <v>5.93</v>
      </c>
    </row>
    <row r="80" spans="5:7" ht="15.75" customHeight="1" x14ac:dyDescent="0.2">
      <c r="E80" s="24" t="s">
        <v>276</v>
      </c>
      <c r="F80" s="14" t="s">
        <v>277</v>
      </c>
      <c r="G80" s="27">
        <v>8.57</v>
      </c>
    </row>
    <row r="81" spans="5:7" ht="15.75" customHeight="1" x14ac:dyDescent="0.2">
      <c r="E81" s="24" t="s">
        <v>278</v>
      </c>
      <c r="F81" s="14" t="s">
        <v>279</v>
      </c>
      <c r="G81" s="27">
        <v>6.89</v>
      </c>
    </row>
    <row r="82" spans="5:7" ht="15.75" customHeight="1" x14ac:dyDescent="0.2">
      <c r="E82" s="24" t="s">
        <v>280</v>
      </c>
      <c r="F82" s="14" t="s">
        <v>281</v>
      </c>
      <c r="G82" s="27">
        <v>5.1100000000000003</v>
      </c>
    </row>
    <row r="83" spans="5:7" ht="15.75" customHeight="1" x14ac:dyDescent="0.2">
      <c r="E83" s="24" t="s">
        <v>282</v>
      </c>
      <c r="F83" s="14" t="s">
        <v>283</v>
      </c>
      <c r="G83" s="27">
        <v>6.36</v>
      </c>
    </row>
    <row r="84" spans="5:7" ht="15.75" customHeight="1" x14ac:dyDescent="0.2">
      <c r="E84" s="24" t="s">
        <v>284</v>
      </c>
      <c r="F84" s="14" t="s">
        <v>285</v>
      </c>
      <c r="G84" s="27">
        <v>6.16</v>
      </c>
    </row>
    <row r="85" spans="5:7" ht="15.75" customHeight="1" x14ac:dyDescent="0.2">
      <c r="E85" s="24" t="s">
        <v>286</v>
      </c>
      <c r="F85" s="14" t="s">
        <v>287</v>
      </c>
      <c r="G85" s="27">
        <v>7.14</v>
      </c>
    </row>
    <row r="86" spans="5:7" ht="15.75" customHeight="1" x14ac:dyDescent="0.2">
      <c r="E86" s="24" t="s">
        <v>288</v>
      </c>
      <c r="F86" s="14" t="s">
        <v>289</v>
      </c>
      <c r="G86" s="27">
        <v>7.54</v>
      </c>
    </row>
    <row r="87" spans="5:7" ht="15.75" customHeight="1" x14ac:dyDescent="0.2">
      <c r="E87" s="24" t="s">
        <v>290</v>
      </c>
      <c r="F87" s="14" t="s">
        <v>291</v>
      </c>
      <c r="G87" s="27">
        <v>6.13</v>
      </c>
    </row>
    <row r="88" spans="5:7" ht="15.75" customHeight="1" x14ac:dyDescent="0.2">
      <c r="E88" s="24" t="s">
        <v>292</v>
      </c>
      <c r="F88" s="14" t="s">
        <v>293</v>
      </c>
      <c r="G88" s="27">
        <v>6.92</v>
      </c>
    </row>
    <row r="89" spans="5:7" ht="15.75" customHeight="1" x14ac:dyDescent="0.2">
      <c r="E89" s="24" t="s">
        <v>294</v>
      </c>
      <c r="F89" s="14" t="s">
        <v>295</v>
      </c>
      <c r="G89" s="27">
        <v>6.24</v>
      </c>
    </row>
    <row r="90" spans="5:7" ht="15.75" customHeight="1" x14ac:dyDescent="0.2">
      <c r="E90" s="24" t="s">
        <v>296</v>
      </c>
      <c r="F90" s="14" t="s">
        <v>297</v>
      </c>
      <c r="G90" s="27">
        <v>7.11</v>
      </c>
    </row>
    <row r="91" spans="5:7" ht="15.75" customHeight="1" x14ac:dyDescent="0.2">
      <c r="E91" s="24" t="s">
        <v>298</v>
      </c>
      <c r="F91" s="14" t="s">
        <v>299</v>
      </c>
      <c r="G91" s="27">
        <v>6.97</v>
      </c>
    </row>
    <row r="92" spans="5:7" ht="15.75" customHeight="1" x14ac:dyDescent="0.2">
      <c r="E92" s="24" t="s">
        <v>300</v>
      </c>
      <c r="F92" s="14" t="s">
        <v>301</v>
      </c>
      <c r="G92" s="27">
        <v>7.78</v>
      </c>
    </row>
    <row r="93" spans="5:7" ht="15.75" customHeight="1" x14ac:dyDescent="0.2">
      <c r="E93" s="24" t="s">
        <v>302</v>
      </c>
      <c r="F93" s="14" t="s">
        <v>303</v>
      </c>
      <c r="G93" s="27">
        <v>8.2799999999999994</v>
      </c>
    </row>
    <row r="94" spans="5:7" ht="15.75" customHeight="1" x14ac:dyDescent="0.2">
      <c r="E94" s="24" t="s">
        <v>304</v>
      </c>
      <c r="F94" s="14" t="s">
        <v>305</v>
      </c>
      <c r="G94" s="27">
        <v>7.76</v>
      </c>
    </row>
    <row r="95" spans="5:7" ht="15.75" customHeight="1" x14ac:dyDescent="0.2">
      <c r="E95" s="24" t="s">
        <v>306</v>
      </c>
      <c r="F95" s="14" t="s">
        <v>307</v>
      </c>
      <c r="G95" s="27">
        <v>7.18</v>
      </c>
    </row>
    <row r="96" spans="5:7" ht="15.75" customHeight="1" x14ac:dyDescent="0.2">
      <c r="E96" s="24" t="s">
        <v>308</v>
      </c>
      <c r="F96" s="14" t="s">
        <v>309</v>
      </c>
      <c r="G96" s="27">
        <v>7.2</v>
      </c>
    </row>
    <row r="97" spans="5:7" ht="15.75" customHeight="1" x14ac:dyDescent="0.2">
      <c r="E97" s="24" t="s">
        <v>310</v>
      </c>
      <c r="F97" s="14" t="s">
        <v>311</v>
      </c>
      <c r="G97" s="27">
        <v>6.51</v>
      </c>
    </row>
    <row r="98" spans="5:7" ht="15.75" customHeight="1" x14ac:dyDescent="0.2">
      <c r="E98" s="24" t="s">
        <v>312</v>
      </c>
      <c r="F98" s="14" t="s">
        <v>313</v>
      </c>
      <c r="G98" s="27">
        <v>7.65</v>
      </c>
    </row>
    <row r="99" spans="5:7" ht="15.75" customHeight="1" x14ac:dyDescent="0.2">
      <c r="E99" s="24" t="s">
        <v>314</v>
      </c>
      <c r="F99" s="14" t="s">
        <v>315</v>
      </c>
      <c r="G99" s="27">
        <v>10.83</v>
      </c>
    </row>
    <row r="100" spans="5:7" ht="15.75" customHeight="1" x14ac:dyDescent="0.2">
      <c r="E100" s="24" t="s">
        <v>316</v>
      </c>
      <c r="F100" s="14" t="s">
        <v>317</v>
      </c>
      <c r="G100" s="27">
        <v>7.59</v>
      </c>
    </row>
    <row r="101" spans="5:7" ht="15.75" customHeight="1" x14ac:dyDescent="0.2">
      <c r="E101" s="24" t="s">
        <v>318</v>
      </c>
      <c r="F101" s="14" t="s">
        <v>319</v>
      </c>
      <c r="G101" s="27">
        <v>7.35</v>
      </c>
    </row>
    <row r="102" spans="5:7" ht="15.75" customHeight="1" x14ac:dyDescent="0.2">
      <c r="E102" s="24" t="s">
        <v>320</v>
      </c>
      <c r="F102" s="14" t="s">
        <v>321</v>
      </c>
      <c r="G102" s="27">
        <v>6.51</v>
      </c>
    </row>
    <row r="103" spans="5:7" ht="15.75" customHeight="1" x14ac:dyDescent="0.2">
      <c r="E103" s="24" t="s">
        <v>322</v>
      </c>
      <c r="F103" s="14" t="s">
        <v>323</v>
      </c>
      <c r="G103" s="27">
        <v>8.23</v>
      </c>
    </row>
    <row r="104" spans="5:7" ht="15.75" customHeight="1" x14ac:dyDescent="0.2">
      <c r="E104" s="24" t="s">
        <v>324</v>
      </c>
      <c r="F104" s="14" t="s">
        <v>325</v>
      </c>
      <c r="G104" s="27">
        <v>9.06</v>
      </c>
    </row>
    <row r="105" spans="5:7" ht="15.75" customHeight="1" x14ac:dyDescent="0.2">
      <c r="E105" s="24" t="s">
        <v>326</v>
      </c>
      <c r="F105" s="14" t="s">
        <v>327</v>
      </c>
      <c r="G105" s="27">
        <v>5.75</v>
      </c>
    </row>
    <row r="106" spans="5:7" ht="15.75" customHeight="1" x14ac:dyDescent="0.2">
      <c r="E106" s="24" t="s">
        <v>328</v>
      </c>
      <c r="F106" s="14" t="s">
        <v>329</v>
      </c>
      <c r="G106" s="27">
        <v>8.2200000000000006</v>
      </c>
    </row>
    <row r="107" spans="5:7" ht="15.75" customHeight="1" x14ac:dyDescent="0.2">
      <c r="E107" s="24" t="s">
        <v>330</v>
      </c>
      <c r="F107" s="14" t="s">
        <v>331</v>
      </c>
      <c r="G107" s="27">
        <v>5.59</v>
      </c>
    </row>
    <row r="108" spans="5:7" ht="15.75" customHeight="1" x14ac:dyDescent="0.2">
      <c r="E108" s="24" t="s">
        <v>332</v>
      </c>
      <c r="F108" s="14" t="s">
        <v>333</v>
      </c>
      <c r="G108" s="27">
        <v>7.96</v>
      </c>
    </row>
    <row r="109" spans="5:7" ht="15.75" customHeight="1" x14ac:dyDescent="0.2">
      <c r="E109" s="24" t="s">
        <v>334</v>
      </c>
      <c r="F109" s="14" t="s">
        <v>335</v>
      </c>
      <c r="G109" s="27">
        <v>7.28</v>
      </c>
    </row>
    <row r="110" spans="5:7" ht="15.75" customHeight="1" x14ac:dyDescent="0.2">
      <c r="E110" s="24" t="s">
        <v>336</v>
      </c>
      <c r="F110" s="14" t="s">
        <v>337</v>
      </c>
      <c r="G110" s="27">
        <v>6.18</v>
      </c>
    </row>
    <row r="111" spans="5:7" ht="15.75" customHeight="1" x14ac:dyDescent="0.2">
      <c r="E111" s="24" t="s">
        <v>338</v>
      </c>
      <c r="F111" s="14" t="s">
        <v>339</v>
      </c>
      <c r="G111" s="27">
        <v>6.94</v>
      </c>
    </row>
    <row r="112" spans="5:7" ht="15.75" customHeight="1" x14ac:dyDescent="0.2">
      <c r="E112" s="24" t="s">
        <v>340</v>
      </c>
      <c r="F112" s="14" t="s">
        <v>341</v>
      </c>
      <c r="G112" s="27">
        <v>8.89</v>
      </c>
    </row>
    <row r="113" spans="5:7" ht="15.75" customHeight="1" x14ac:dyDescent="0.2">
      <c r="E113" s="24" t="s">
        <v>342</v>
      </c>
      <c r="F113" s="14" t="s">
        <v>343</v>
      </c>
      <c r="G113" s="27">
        <v>7.76</v>
      </c>
    </row>
    <row r="114" spans="5:7" ht="15.75" customHeight="1" x14ac:dyDescent="0.2">
      <c r="E114" s="24" t="s">
        <v>344</v>
      </c>
      <c r="F114" s="14" t="s">
        <v>345</v>
      </c>
      <c r="G114" s="27">
        <v>6.88</v>
      </c>
    </row>
    <row r="115" spans="5:7" ht="15.75" customHeight="1" x14ac:dyDescent="0.2">
      <c r="E115" s="24" t="s">
        <v>346</v>
      </c>
      <c r="F115" s="14" t="s">
        <v>347</v>
      </c>
      <c r="G115" s="27">
        <v>5.72</v>
      </c>
    </row>
    <row r="116" spans="5:7" ht="15.75" customHeight="1" x14ac:dyDescent="0.2">
      <c r="E116" s="24" t="s">
        <v>348</v>
      </c>
      <c r="F116" s="14" t="s">
        <v>349</v>
      </c>
      <c r="G116" s="27">
        <v>7.65</v>
      </c>
    </row>
    <row r="117" spans="5:7" ht="15.75" customHeight="1" x14ac:dyDescent="0.2">
      <c r="E117" s="24" t="s">
        <v>350</v>
      </c>
      <c r="F117" s="14" t="s">
        <v>351</v>
      </c>
      <c r="G117" s="27">
        <v>9.23</v>
      </c>
    </row>
    <row r="118" spans="5:7" ht="15.75" customHeight="1" x14ac:dyDescent="0.2">
      <c r="E118" s="24" t="s">
        <v>352</v>
      </c>
      <c r="F118" s="14" t="s">
        <v>353</v>
      </c>
      <c r="G118" s="27">
        <v>6.1</v>
      </c>
    </row>
    <row r="119" spans="5:7" ht="15.75" customHeight="1" x14ac:dyDescent="0.2">
      <c r="E119" s="24" t="s">
        <v>354</v>
      </c>
      <c r="F119" s="14" t="s">
        <v>355</v>
      </c>
      <c r="G119" s="27">
        <v>8.65</v>
      </c>
    </row>
    <row r="120" spans="5:7" ht="15.75" customHeight="1" x14ac:dyDescent="0.2">
      <c r="E120" s="24" t="s">
        <v>356</v>
      </c>
      <c r="F120" s="14" t="s">
        <v>357</v>
      </c>
      <c r="G120" s="27">
        <v>6.86</v>
      </c>
    </row>
    <row r="121" spans="5:7" ht="15.75" customHeight="1" x14ac:dyDescent="0.2">
      <c r="E121" s="24" t="s">
        <v>358</v>
      </c>
      <c r="F121" s="14" t="s">
        <v>359</v>
      </c>
      <c r="G121" s="27">
        <v>6.47</v>
      </c>
    </row>
    <row r="122" spans="5:7" ht="15.75" customHeight="1" x14ac:dyDescent="0.2">
      <c r="E122" s="24" t="s">
        <v>360</v>
      </c>
      <c r="F122" s="14" t="s">
        <v>361</v>
      </c>
      <c r="G122" s="27">
        <v>7.65</v>
      </c>
    </row>
    <row r="123" spans="5:7" ht="15.75" customHeight="1" x14ac:dyDescent="0.2">
      <c r="E123" s="24" t="s">
        <v>362</v>
      </c>
      <c r="F123" s="14" t="s">
        <v>363</v>
      </c>
      <c r="G123" s="27">
        <v>6.34</v>
      </c>
    </row>
    <row r="124" spans="5:7" ht="15.75" customHeight="1" x14ac:dyDescent="0.2">
      <c r="E124" s="24" t="s">
        <v>364</v>
      </c>
      <c r="F124" s="14" t="s">
        <v>365</v>
      </c>
      <c r="G124" s="27">
        <v>5.64</v>
      </c>
    </row>
    <row r="125" spans="5:7" ht="15.75" customHeight="1" x14ac:dyDescent="0.2">
      <c r="E125" s="24" t="s">
        <v>366</v>
      </c>
      <c r="F125" s="14" t="s">
        <v>367</v>
      </c>
      <c r="G125" s="27">
        <v>8.31</v>
      </c>
    </row>
    <row r="126" spans="5:7" ht="15.75" customHeight="1" x14ac:dyDescent="0.2">
      <c r="E126" s="24" t="s">
        <v>368</v>
      </c>
      <c r="F126" s="14" t="s">
        <v>369</v>
      </c>
      <c r="G126" s="27">
        <v>8.26</v>
      </c>
    </row>
    <row r="127" spans="5:7" ht="15.75" customHeight="1" x14ac:dyDescent="0.2">
      <c r="E127" s="24" t="s">
        <v>370</v>
      </c>
      <c r="F127" s="14" t="s">
        <v>371</v>
      </c>
      <c r="G127" s="27">
        <v>8.7799999999999994</v>
      </c>
    </row>
    <row r="128" spans="5:7" ht="15.75" customHeight="1" x14ac:dyDescent="0.2">
      <c r="E128" s="24" t="s">
        <v>372</v>
      </c>
      <c r="F128" s="14" t="s">
        <v>373</v>
      </c>
      <c r="G128" s="27">
        <v>8.32</v>
      </c>
    </row>
    <row r="129" spans="5:7" ht="15.75" customHeight="1" x14ac:dyDescent="0.2">
      <c r="E129" s="24" t="s">
        <v>374</v>
      </c>
      <c r="F129" s="14" t="s">
        <v>375</v>
      </c>
      <c r="G129" s="27">
        <v>9.11</v>
      </c>
    </row>
    <row r="130" spans="5:7" ht="15.75" customHeight="1" x14ac:dyDescent="0.2">
      <c r="E130" s="24" t="s">
        <v>376</v>
      </c>
      <c r="F130" s="14" t="s">
        <v>377</v>
      </c>
      <c r="G130" s="27">
        <v>11.39</v>
      </c>
    </row>
    <row r="131" spans="5:7" ht="15.75" customHeight="1" x14ac:dyDescent="0.2">
      <c r="E131" s="24" t="s">
        <v>378</v>
      </c>
      <c r="F131" s="14" t="s">
        <v>379</v>
      </c>
      <c r="G131" s="27">
        <v>7.15</v>
      </c>
    </row>
    <row r="132" spans="5:7" ht="15.75" customHeight="1" x14ac:dyDescent="0.2">
      <c r="E132" s="24" t="s">
        <v>380</v>
      </c>
      <c r="F132" s="14" t="s">
        <v>381</v>
      </c>
      <c r="G132" s="27">
        <v>6.28</v>
      </c>
    </row>
    <row r="133" spans="5:7" ht="15.75" customHeight="1" x14ac:dyDescent="0.2">
      <c r="E133" s="24" t="s">
        <v>382</v>
      </c>
      <c r="F133" s="14" t="s">
        <v>383</v>
      </c>
      <c r="G133" s="27">
        <v>4.8899999999999997</v>
      </c>
    </row>
    <row r="134" spans="5:7" ht="15.75" customHeight="1" x14ac:dyDescent="0.2">
      <c r="E134" s="24" t="s">
        <v>384</v>
      </c>
      <c r="F134" s="14" t="s">
        <v>385</v>
      </c>
      <c r="G134" s="27">
        <v>5.53</v>
      </c>
    </row>
    <row r="135" spans="5:7" ht="15.75" customHeight="1" x14ac:dyDescent="0.2">
      <c r="E135" s="24" t="s">
        <v>642</v>
      </c>
      <c r="F135" s="14" t="s">
        <v>643</v>
      </c>
      <c r="G135" s="27">
        <v>6.07</v>
      </c>
    </row>
    <row r="136" spans="5:7" ht="15.75" customHeight="1" x14ac:dyDescent="0.2">
      <c r="E136" s="24" t="s">
        <v>386</v>
      </c>
      <c r="F136" s="14" t="s">
        <v>387</v>
      </c>
      <c r="G136" s="27">
        <v>7.76</v>
      </c>
    </row>
    <row r="137" spans="5:7" ht="15.75" customHeight="1" x14ac:dyDescent="0.2">
      <c r="E137" s="24" t="s">
        <v>644</v>
      </c>
      <c r="F137" s="14" t="s">
        <v>645</v>
      </c>
      <c r="G137" s="27">
        <v>3.67</v>
      </c>
    </row>
    <row r="138" spans="5:7" ht="15.75" customHeight="1" x14ac:dyDescent="0.2">
      <c r="E138" s="24" t="s">
        <v>388</v>
      </c>
      <c r="F138" s="14" t="s">
        <v>389</v>
      </c>
      <c r="G138" s="27">
        <v>6.04</v>
      </c>
    </row>
    <row r="139" spans="5:7" ht="15.75" customHeight="1" x14ac:dyDescent="0.2">
      <c r="E139" s="24" t="s">
        <v>390</v>
      </c>
      <c r="F139" s="14" t="s">
        <v>391</v>
      </c>
      <c r="G139" s="27">
        <v>4.96</v>
      </c>
    </row>
    <row r="140" spans="5:7" ht="15.75" customHeight="1" x14ac:dyDescent="0.2">
      <c r="E140" s="24" t="s">
        <v>392</v>
      </c>
      <c r="F140" s="14" t="s">
        <v>393</v>
      </c>
      <c r="G140" s="27">
        <v>5.83</v>
      </c>
    </row>
    <row r="141" spans="5:7" ht="15.75" customHeight="1" x14ac:dyDescent="0.2">
      <c r="E141" s="24" t="s">
        <v>394</v>
      </c>
      <c r="F141" s="14" t="s">
        <v>395</v>
      </c>
      <c r="G141" s="27">
        <v>6.06</v>
      </c>
    </row>
    <row r="142" spans="5:7" ht="15.75" customHeight="1" x14ac:dyDescent="0.2">
      <c r="E142" s="24" t="s">
        <v>396</v>
      </c>
      <c r="F142" s="14" t="s">
        <v>397</v>
      </c>
      <c r="G142" s="27">
        <v>8.5500000000000007</v>
      </c>
    </row>
    <row r="143" spans="5:7" ht="15.75" customHeight="1" x14ac:dyDescent="0.2">
      <c r="E143" s="24" t="s">
        <v>398</v>
      </c>
      <c r="F143" s="14" t="s">
        <v>399</v>
      </c>
      <c r="G143" s="27">
        <v>6.31</v>
      </c>
    </row>
    <row r="144" spans="5:7" ht="15.75" customHeight="1" x14ac:dyDescent="0.2">
      <c r="E144" s="24" t="s">
        <v>400</v>
      </c>
      <c r="F144" s="14" t="s">
        <v>401</v>
      </c>
      <c r="G144" s="27">
        <v>5.2</v>
      </c>
    </row>
    <row r="145" spans="5:7" ht="15.75" customHeight="1" x14ac:dyDescent="0.2">
      <c r="E145" s="24" t="s">
        <v>402</v>
      </c>
      <c r="F145" s="14" t="s">
        <v>403</v>
      </c>
      <c r="G145" s="27">
        <v>5.5</v>
      </c>
    </row>
    <row r="146" spans="5:7" ht="15.75" customHeight="1" x14ac:dyDescent="0.2">
      <c r="E146" s="24" t="s">
        <v>404</v>
      </c>
      <c r="F146" s="14" t="s">
        <v>405</v>
      </c>
      <c r="G146" s="27">
        <v>7.63</v>
      </c>
    </row>
    <row r="147" spans="5:7" ht="15.75" customHeight="1" x14ac:dyDescent="0.2">
      <c r="E147" s="24" t="s">
        <v>406</v>
      </c>
      <c r="F147" s="14" t="s">
        <v>407</v>
      </c>
      <c r="G147" s="27">
        <v>6.81</v>
      </c>
    </row>
    <row r="148" spans="5:7" ht="15.75" customHeight="1" x14ac:dyDescent="0.2">
      <c r="E148" s="24" t="s">
        <v>408</v>
      </c>
      <c r="F148" s="14" t="s">
        <v>409</v>
      </c>
      <c r="G148" s="27">
        <v>5.8</v>
      </c>
    </row>
    <row r="149" spans="5:7" ht="15.75" customHeight="1" x14ac:dyDescent="0.2">
      <c r="E149" s="24" t="s">
        <v>410</v>
      </c>
      <c r="F149" s="14" t="s">
        <v>411</v>
      </c>
      <c r="G149" s="27">
        <v>4.8899999999999997</v>
      </c>
    </row>
    <row r="150" spans="5:7" ht="15.75" customHeight="1" x14ac:dyDescent="0.2">
      <c r="E150" s="24" t="s">
        <v>412</v>
      </c>
      <c r="F150" s="14" t="s">
        <v>413</v>
      </c>
      <c r="G150" s="27">
        <v>8.86</v>
      </c>
    </row>
    <row r="151" spans="5:7" ht="15.75" customHeight="1" x14ac:dyDescent="0.2">
      <c r="E151" s="24" t="s">
        <v>414</v>
      </c>
      <c r="F151" s="14" t="s">
        <v>415</v>
      </c>
      <c r="G151" s="27">
        <v>5.7</v>
      </c>
    </row>
    <row r="152" spans="5:7" ht="15.75" customHeight="1" x14ac:dyDescent="0.2">
      <c r="E152" s="24" t="s">
        <v>416</v>
      </c>
      <c r="F152" s="14" t="s">
        <v>417</v>
      </c>
      <c r="G152" s="27">
        <v>8.57</v>
      </c>
    </row>
    <row r="153" spans="5:7" ht="15.75" customHeight="1" x14ac:dyDescent="0.2">
      <c r="E153" s="24" t="s">
        <v>418</v>
      </c>
      <c r="F153" s="14" t="s">
        <v>419</v>
      </c>
      <c r="G153" s="27">
        <v>10.79</v>
      </c>
    </row>
    <row r="154" spans="5:7" ht="15.75" customHeight="1" x14ac:dyDescent="0.2">
      <c r="E154" s="24" t="s">
        <v>420</v>
      </c>
      <c r="F154" s="14" t="s">
        <v>421</v>
      </c>
      <c r="G154" s="27">
        <v>6.38</v>
      </c>
    </row>
    <row r="155" spans="5:7" ht="15.75" customHeight="1" x14ac:dyDescent="0.2">
      <c r="E155" s="24" t="s">
        <v>422</v>
      </c>
      <c r="F155" s="14" t="s">
        <v>423</v>
      </c>
      <c r="G155" s="27">
        <v>10.39</v>
      </c>
    </row>
    <row r="156" spans="5:7" ht="15.75" customHeight="1" x14ac:dyDescent="0.2">
      <c r="E156" s="24" t="s">
        <v>424</v>
      </c>
      <c r="F156" s="14" t="s">
        <v>425</v>
      </c>
      <c r="G156" s="27">
        <v>9.1300000000000008</v>
      </c>
    </row>
    <row r="157" spans="5:7" ht="15.75" customHeight="1" x14ac:dyDescent="0.2">
      <c r="E157" s="24" t="s">
        <v>426</v>
      </c>
      <c r="F157" s="14" t="s">
        <v>427</v>
      </c>
      <c r="G157" s="27">
        <v>6.14</v>
      </c>
    </row>
    <row r="158" spans="5:7" ht="15.75" customHeight="1" x14ac:dyDescent="0.2">
      <c r="E158" s="24" t="s">
        <v>428</v>
      </c>
      <c r="F158" s="14" t="s">
        <v>429</v>
      </c>
      <c r="G158" s="27">
        <v>5.85</v>
      </c>
    </row>
    <row r="159" spans="5:7" ht="15.75" customHeight="1" x14ac:dyDescent="0.2">
      <c r="E159" s="24" t="s">
        <v>430</v>
      </c>
      <c r="F159" s="14" t="s">
        <v>431</v>
      </c>
      <c r="G159" s="27">
        <v>7.76</v>
      </c>
    </row>
    <row r="160" spans="5:7" ht="15.75" customHeight="1" x14ac:dyDescent="0.2">
      <c r="E160" s="24" t="s">
        <v>432</v>
      </c>
      <c r="F160" s="14" t="s">
        <v>433</v>
      </c>
      <c r="G160" s="27">
        <v>9.49</v>
      </c>
    </row>
    <row r="161" spans="5:7" ht="15.75" customHeight="1" x14ac:dyDescent="0.2">
      <c r="E161" s="24" t="s">
        <v>434</v>
      </c>
      <c r="F161" s="14" t="s">
        <v>435</v>
      </c>
      <c r="G161" s="27">
        <v>6.56</v>
      </c>
    </row>
    <row r="162" spans="5:7" ht="15.75" customHeight="1" x14ac:dyDescent="0.2">
      <c r="E162" s="24" t="s">
        <v>436</v>
      </c>
      <c r="F162" s="14" t="s">
        <v>437</v>
      </c>
      <c r="G162" s="27">
        <v>5.94</v>
      </c>
    </row>
    <row r="163" spans="5:7" ht="15.75" customHeight="1" x14ac:dyDescent="0.2">
      <c r="E163" s="24" t="s">
        <v>438</v>
      </c>
      <c r="F163" s="14" t="s">
        <v>439</v>
      </c>
      <c r="G163" s="27">
        <v>7.09</v>
      </c>
    </row>
    <row r="164" spans="5:7" ht="15.75" customHeight="1" x14ac:dyDescent="0.2">
      <c r="E164" s="24" t="s">
        <v>440</v>
      </c>
      <c r="F164" s="14" t="s">
        <v>441</v>
      </c>
      <c r="G164" s="27">
        <v>7.8</v>
      </c>
    </row>
    <row r="165" spans="5:7" ht="15.75" customHeight="1" x14ac:dyDescent="0.2">
      <c r="E165" s="24" t="s">
        <v>442</v>
      </c>
      <c r="F165" s="14" t="s">
        <v>443</v>
      </c>
      <c r="G165" s="27">
        <v>6.91</v>
      </c>
    </row>
    <row r="166" spans="5:7" ht="15.75" customHeight="1" x14ac:dyDescent="0.2">
      <c r="E166" s="24" t="s">
        <v>444</v>
      </c>
      <c r="F166" s="14" t="s">
        <v>445</v>
      </c>
      <c r="G166" s="27">
        <v>9.7799999999999994</v>
      </c>
    </row>
    <row r="167" spans="5:7" ht="15.75" customHeight="1" x14ac:dyDescent="0.2">
      <c r="E167" s="24" t="s">
        <v>446</v>
      </c>
      <c r="F167" s="14" t="s">
        <v>447</v>
      </c>
      <c r="G167" s="27">
        <v>7.26</v>
      </c>
    </row>
    <row r="168" spans="5:7" ht="15.75" customHeight="1" x14ac:dyDescent="0.2">
      <c r="E168" s="24" t="s">
        <v>448</v>
      </c>
      <c r="F168" s="14" t="s">
        <v>449</v>
      </c>
      <c r="G168" s="27">
        <v>6.89</v>
      </c>
    </row>
    <row r="169" spans="5:7" ht="15.75" customHeight="1" x14ac:dyDescent="0.2">
      <c r="E169" s="24" t="s">
        <v>450</v>
      </c>
      <c r="F169" s="14" t="s">
        <v>451</v>
      </c>
      <c r="G169" s="27">
        <v>6.23</v>
      </c>
    </row>
    <row r="170" spans="5:7" ht="15.75" customHeight="1" x14ac:dyDescent="0.2">
      <c r="E170" s="24" t="s">
        <v>452</v>
      </c>
      <c r="F170" s="14" t="s">
        <v>453</v>
      </c>
      <c r="G170" s="27">
        <v>5.74</v>
      </c>
    </row>
    <row r="171" spans="5:7" ht="15.75" customHeight="1" x14ac:dyDescent="0.2">
      <c r="E171" s="24" t="s">
        <v>454</v>
      </c>
      <c r="F171" s="14" t="s">
        <v>455</v>
      </c>
      <c r="G171" s="27">
        <v>7.96</v>
      </c>
    </row>
    <row r="172" spans="5:7" ht="15.75" customHeight="1" x14ac:dyDescent="0.2">
      <c r="E172" s="24" t="s">
        <v>456</v>
      </c>
      <c r="F172" s="14" t="s">
        <v>457</v>
      </c>
      <c r="G172" s="27">
        <v>4.25</v>
      </c>
    </row>
    <row r="173" spans="5:7" ht="15.75" customHeight="1" x14ac:dyDescent="0.2">
      <c r="E173" s="24" t="s">
        <v>458</v>
      </c>
      <c r="F173" s="14" t="s">
        <v>459</v>
      </c>
      <c r="G173" s="27">
        <v>4.03</v>
      </c>
    </row>
    <row r="174" spans="5:7" ht="15.75" customHeight="1" x14ac:dyDescent="0.2">
      <c r="E174" s="24" t="s">
        <v>460</v>
      </c>
      <c r="F174" s="14" t="s">
        <v>461</v>
      </c>
      <c r="G174" s="27">
        <v>5.87</v>
      </c>
    </row>
    <row r="175" spans="5:7" ht="15.75" customHeight="1" x14ac:dyDescent="0.2">
      <c r="E175" s="24" t="s">
        <v>462</v>
      </c>
      <c r="F175" s="14" t="s">
        <v>463</v>
      </c>
      <c r="G175" s="27">
        <v>6.58</v>
      </c>
    </row>
    <row r="176" spans="5:7" ht="15.75" customHeight="1" x14ac:dyDescent="0.2">
      <c r="E176" s="24" t="s">
        <v>464</v>
      </c>
      <c r="F176" s="14" t="s">
        <v>465</v>
      </c>
      <c r="G176" s="27">
        <v>5.68</v>
      </c>
    </row>
    <row r="177" spans="5:7" ht="15.75" customHeight="1" x14ac:dyDescent="0.2">
      <c r="E177" s="24" t="s">
        <v>466</v>
      </c>
      <c r="F177" s="14" t="s">
        <v>467</v>
      </c>
      <c r="G177" s="27">
        <v>6.94</v>
      </c>
    </row>
    <row r="178" spans="5:7" ht="15.75" customHeight="1" x14ac:dyDescent="0.2">
      <c r="E178" s="24" t="s">
        <v>468</v>
      </c>
      <c r="F178" s="14" t="s">
        <v>469</v>
      </c>
      <c r="G178" s="27">
        <v>12.97</v>
      </c>
    </row>
    <row r="179" spans="5:7" ht="15.75" customHeight="1" x14ac:dyDescent="0.2">
      <c r="E179" s="24" t="s">
        <v>470</v>
      </c>
      <c r="F179" s="14" t="s">
        <v>471</v>
      </c>
      <c r="G179" s="27">
        <v>6.7</v>
      </c>
    </row>
    <row r="180" spans="5:7" ht="15.75" customHeight="1" x14ac:dyDescent="0.2">
      <c r="E180" s="24" t="s">
        <v>472</v>
      </c>
      <c r="F180" s="14" t="s">
        <v>473</v>
      </c>
      <c r="G180" s="27">
        <v>9.66</v>
      </c>
    </row>
    <row r="181" spans="5:7" ht="15.75" customHeight="1" x14ac:dyDescent="0.2">
      <c r="E181" s="24" t="s">
        <v>474</v>
      </c>
      <c r="F181" s="14" t="s">
        <v>475</v>
      </c>
      <c r="G181" s="27">
        <v>5.66</v>
      </c>
    </row>
    <row r="182" spans="5:7" ht="15.75" customHeight="1" x14ac:dyDescent="0.2">
      <c r="E182" s="24" t="s">
        <v>476</v>
      </c>
      <c r="F182" s="14" t="s">
        <v>477</v>
      </c>
      <c r="G182" s="27">
        <v>5.94</v>
      </c>
    </row>
    <row r="183" spans="5:7" ht="15.75" customHeight="1" x14ac:dyDescent="0.2">
      <c r="E183" s="24" t="s">
        <v>478</v>
      </c>
      <c r="F183" s="14" t="s">
        <v>479</v>
      </c>
      <c r="G183" s="27">
        <v>7.09</v>
      </c>
    </row>
    <row r="184" spans="5:7" ht="15.75" customHeight="1" x14ac:dyDescent="0.2">
      <c r="E184" s="24" t="s">
        <v>480</v>
      </c>
      <c r="F184" s="14" t="s">
        <v>481</v>
      </c>
      <c r="G184" s="27">
        <v>6.78</v>
      </c>
    </row>
    <row r="185" spans="5:7" ht="15.75" customHeight="1" x14ac:dyDescent="0.2">
      <c r="E185" s="24" t="s">
        <v>482</v>
      </c>
      <c r="F185" s="14" t="s">
        <v>483</v>
      </c>
      <c r="G185" s="27">
        <v>7.06</v>
      </c>
    </row>
    <row r="186" spans="5:7" ht="15.75" customHeight="1" x14ac:dyDescent="0.2">
      <c r="E186" s="24" t="s">
        <v>484</v>
      </c>
      <c r="F186" s="14" t="s">
        <v>485</v>
      </c>
      <c r="G186" s="27">
        <v>14.24</v>
      </c>
    </row>
    <row r="187" spans="5:7" ht="15.75" customHeight="1" x14ac:dyDescent="0.2">
      <c r="E187" s="24" t="s">
        <v>486</v>
      </c>
      <c r="F187" s="14" t="s">
        <v>487</v>
      </c>
      <c r="G187" s="27">
        <v>8.07</v>
      </c>
    </row>
    <row r="188" spans="5:7" ht="15.75" customHeight="1" x14ac:dyDescent="0.2">
      <c r="E188" s="24" t="s">
        <v>488</v>
      </c>
      <c r="F188" s="14" t="s">
        <v>489</v>
      </c>
      <c r="G188" s="27">
        <v>7.07</v>
      </c>
    </row>
    <row r="189" spans="5:7" ht="15.75" customHeight="1" x14ac:dyDescent="0.2">
      <c r="E189" s="24" t="s">
        <v>490</v>
      </c>
      <c r="F189" s="14" t="s">
        <v>491</v>
      </c>
      <c r="G189" s="27">
        <v>8.27</v>
      </c>
    </row>
    <row r="190" spans="5:7" ht="15.75" customHeight="1" x14ac:dyDescent="0.2">
      <c r="E190" s="24" t="s">
        <v>646</v>
      </c>
      <c r="F190" s="14" t="s">
        <v>647</v>
      </c>
      <c r="G190" s="27">
        <v>6.03</v>
      </c>
    </row>
    <row r="191" spans="5:7" ht="15.75" customHeight="1" x14ac:dyDescent="0.2">
      <c r="E191" s="24" t="s">
        <v>492</v>
      </c>
      <c r="F191" s="14" t="s">
        <v>493</v>
      </c>
      <c r="G191" s="27">
        <v>5.52</v>
      </c>
    </row>
    <row r="192" spans="5:7" ht="15.75" customHeight="1" x14ac:dyDescent="0.2">
      <c r="E192" s="24" t="s">
        <v>494</v>
      </c>
      <c r="F192" s="14" t="s">
        <v>495</v>
      </c>
      <c r="G192" s="27">
        <v>6.6</v>
      </c>
    </row>
    <row r="193" spans="5:7" ht="15.75" customHeight="1" x14ac:dyDescent="0.2">
      <c r="E193" s="24" t="s">
        <v>496</v>
      </c>
      <c r="F193" s="14" t="s">
        <v>497</v>
      </c>
      <c r="G193" s="27">
        <v>6.78</v>
      </c>
    </row>
    <row r="194" spans="5:7" ht="15.75" customHeight="1" x14ac:dyDescent="0.2">
      <c r="E194" s="24" t="s">
        <v>498</v>
      </c>
      <c r="F194" s="14" t="s">
        <v>499</v>
      </c>
      <c r="G194" s="27">
        <v>7.36</v>
      </c>
    </row>
    <row r="195" spans="5:7" ht="15.75" customHeight="1" x14ac:dyDescent="0.2">
      <c r="E195" s="24" t="s">
        <v>500</v>
      </c>
      <c r="F195" s="14" t="s">
        <v>501</v>
      </c>
      <c r="G195" s="27">
        <v>4.71</v>
      </c>
    </row>
    <row r="196" spans="5:7" ht="15.75" customHeight="1" x14ac:dyDescent="0.2">
      <c r="E196" s="24" t="s">
        <v>502</v>
      </c>
      <c r="F196" s="14" t="s">
        <v>503</v>
      </c>
      <c r="G196" s="27">
        <v>4.8099999999999996</v>
      </c>
    </row>
    <row r="197" spans="5:7" ht="15.75" customHeight="1" x14ac:dyDescent="0.2">
      <c r="E197" s="24" t="s">
        <v>504</v>
      </c>
      <c r="F197" s="14" t="s">
        <v>505</v>
      </c>
      <c r="G197" s="27">
        <v>4.91</v>
      </c>
    </row>
    <row r="198" spans="5:7" ht="15.75" customHeight="1" x14ac:dyDescent="0.2">
      <c r="E198" s="24" t="s">
        <v>506</v>
      </c>
      <c r="F198" s="14" t="s">
        <v>507</v>
      </c>
      <c r="G198" s="27">
        <v>4.72</v>
      </c>
    </row>
    <row r="199" spans="5:7" ht="15.75" customHeight="1" x14ac:dyDescent="0.2">
      <c r="E199" s="24" t="s">
        <v>508</v>
      </c>
      <c r="F199" s="14" t="s">
        <v>509</v>
      </c>
      <c r="G199" s="27">
        <v>6.85</v>
      </c>
    </row>
    <row r="200" spans="5:7" ht="15.75" customHeight="1" x14ac:dyDescent="0.2">
      <c r="E200" s="24" t="s">
        <v>510</v>
      </c>
      <c r="F200" s="14" t="s">
        <v>511</v>
      </c>
      <c r="G200" s="27">
        <v>7.57</v>
      </c>
    </row>
    <row r="201" spans="5:7" ht="15.75" customHeight="1" x14ac:dyDescent="0.2">
      <c r="E201" s="24" t="s">
        <v>512</v>
      </c>
      <c r="F201" s="14" t="s">
        <v>513</v>
      </c>
      <c r="G201" s="27">
        <v>6.26</v>
      </c>
    </row>
    <row r="202" spans="5:7" ht="15.75" customHeight="1" x14ac:dyDescent="0.2">
      <c r="E202" s="24" t="s">
        <v>514</v>
      </c>
      <c r="F202" s="14" t="s">
        <v>515</v>
      </c>
      <c r="G202" s="27">
        <v>6.98</v>
      </c>
    </row>
    <row r="203" spans="5:7" ht="15.75" customHeight="1" x14ac:dyDescent="0.2">
      <c r="E203" s="24" t="s">
        <v>516</v>
      </c>
      <c r="F203" s="14" t="s">
        <v>517</v>
      </c>
      <c r="G203" s="27">
        <v>6.9</v>
      </c>
    </row>
    <row r="204" spans="5:7" ht="15.75" customHeight="1" x14ac:dyDescent="0.2">
      <c r="E204" s="24" t="s">
        <v>518</v>
      </c>
      <c r="F204" s="14" t="s">
        <v>519</v>
      </c>
      <c r="G204" s="27">
        <v>7.19</v>
      </c>
    </row>
    <row r="205" spans="5:7" ht="15.75" customHeight="1" x14ac:dyDescent="0.2">
      <c r="E205" s="24" t="s">
        <v>520</v>
      </c>
      <c r="F205" s="14" t="s">
        <v>521</v>
      </c>
      <c r="G205" s="27">
        <v>5.51</v>
      </c>
    </row>
    <row r="206" spans="5:7" ht="15.75" customHeight="1" x14ac:dyDescent="0.2">
      <c r="E206" s="24" t="s">
        <v>522</v>
      </c>
      <c r="F206" s="14" t="s">
        <v>523</v>
      </c>
      <c r="G206" s="27">
        <v>6.68</v>
      </c>
    </row>
    <row r="207" spans="5:7" ht="15.75" customHeight="1" x14ac:dyDescent="0.2">
      <c r="E207" s="24" t="s">
        <v>648</v>
      </c>
      <c r="F207" s="14" t="s">
        <v>649</v>
      </c>
      <c r="G207" s="27">
        <v>5.88</v>
      </c>
    </row>
    <row r="208" spans="5:7" ht="15.75" customHeight="1" x14ac:dyDescent="0.2">
      <c r="E208" s="24" t="s">
        <v>524</v>
      </c>
      <c r="F208" s="14" t="s">
        <v>525</v>
      </c>
      <c r="G208" s="27">
        <v>8.36</v>
      </c>
    </row>
    <row r="209" spans="5:7" ht="15.75" customHeight="1" x14ac:dyDescent="0.2">
      <c r="E209" s="24" t="s">
        <v>526</v>
      </c>
      <c r="F209" s="14" t="s">
        <v>527</v>
      </c>
      <c r="G209" s="27">
        <v>7.1</v>
      </c>
    </row>
    <row r="210" spans="5:7" ht="15.75" customHeight="1" x14ac:dyDescent="0.2">
      <c r="E210" s="24" t="s">
        <v>528</v>
      </c>
      <c r="F210" s="14" t="s">
        <v>529</v>
      </c>
      <c r="G210" s="27">
        <v>6.63</v>
      </c>
    </row>
    <row r="211" spans="5:7" ht="15.75" customHeight="1" x14ac:dyDescent="0.2">
      <c r="E211" s="24" t="s">
        <v>530</v>
      </c>
      <c r="F211" s="14" t="s">
        <v>531</v>
      </c>
      <c r="G211" s="27">
        <v>7.98</v>
      </c>
    </row>
    <row r="212" spans="5:7" ht="15.75" customHeight="1" x14ac:dyDescent="0.2">
      <c r="E212" s="24" t="s">
        <v>532</v>
      </c>
      <c r="F212" s="14" t="s">
        <v>533</v>
      </c>
      <c r="G212" s="27">
        <v>7.5</v>
      </c>
    </row>
    <row r="213" spans="5:7" ht="15.75" customHeight="1" x14ac:dyDescent="0.2">
      <c r="E213" s="24" t="s">
        <v>534</v>
      </c>
      <c r="F213" s="14" t="s">
        <v>535</v>
      </c>
      <c r="G213" s="27">
        <v>8.0299999999999994</v>
      </c>
    </row>
    <row r="214" spans="5:7" ht="15.75" customHeight="1" x14ac:dyDescent="0.2">
      <c r="E214" s="24" t="s">
        <v>536</v>
      </c>
      <c r="F214" s="14" t="s">
        <v>537</v>
      </c>
      <c r="G214" s="27">
        <v>6.42</v>
      </c>
    </row>
    <row r="215" spans="5:7" ht="15.75" customHeight="1" x14ac:dyDescent="0.2">
      <c r="E215" s="24" t="s">
        <v>538</v>
      </c>
      <c r="F215" s="14" t="s">
        <v>539</v>
      </c>
      <c r="G215" s="27">
        <v>3.4</v>
      </c>
    </row>
    <row r="216" spans="5:7" ht="15.75" customHeight="1" x14ac:dyDescent="0.2">
      <c r="E216" s="24" t="s">
        <v>540</v>
      </c>
      <c r="F216" s="14" t="s">
        <v>541</v>
      </c>
      <c r="G216" s="27">
        <v>6.21</v>
      </c>
    </row>
    <row r="217" spans="5:7" ht="15.75" customHeight="1" x14ac:dyDescent="0.2">
      <c r="E217" s="24" t="s">
        <v>542</v>
      </c>
      <c r="F217" s="14" t="s">
        <v>543</v>
      </c>
      <c r="G217" s="27">
        <v>9.81</v>
      </c>
    </row>
    <row r="218" spans="5:7" ht="15.75" customHeight="1" x14ac:dyDescent="0.2">
      <c r="E218" s="24" t="s">
        <v>544</v>
      </c>
      <c r="F218" s="14" t="s">
        <v>545</v>
      </c>
      <c r="G218" s="27">
        <v>7.65</v>
      </c>
    </row>
    <row r="219" spans="5:7" ht="15.75" customHeight="1" x14ac:dyDescent="0.2">
      <c r="E219" s="24" t="s">
        <v>546</v>
      </c>
      <c r="F219" s="14" t="s">
        <v>547</v>
      </c>
      <c r="G219" s="27">
        <v>6.14</v>
      </c>
    </row>
    <row r="220" spans="5:7" ht="15.75" customHeight="1" x14ac:dyDescent="0.2">
      <c r="E220" s="24" t="s">
        <v>548</v>
      </c>
      <c r="F220" s="14" t="s">
        <v>549</v>
      </c>
      <c r="G220" s="27">
        <v>5.07</v>
      </c>
    </row>
    <row r="221" spans="5:7" ht="15.75" customHeight="1" x14ac:dyDescent="0.2">
      <c r="E221" s="24" t="s">
        <v>550</v>
      </c>
      <c r="F221" s="14" t="s">
        <v>551</v>
      </c>
      <c r="G221" s="27">
        <v>6.55</v>
      </c>
    </row>
    <row r="222" spans="5:7" ht="15.75" customHeight="1" x14ac:dyDescent="0.2">
      <c r="E222" s="24" t="s">
        <v>552</v>
      </c>
      <c r="F222" s="14" t="s">
        <v>553</v>
      </c>
      <c r="G222" s="27">
        <v>4.58</v>
      </c>
    </row>
    <row r="223" spans="5:7" ht="15.75" customHeight="1" x14ac:dyDescent="0.2">
      <c r="E223" s="24" t="s">
        <v>554</v>
      </c>
      <c r="F223" s="14" t="s">
        <v>555</v>
      </c>
      <c r="G223" s="27">
        <v>5.68</v>
      </c>
    </row>
    <row r="224" spans="5:7" ht="15.75" customHeight="1" x14ac:dyDescent="0.2">
      <c r="E224" s="24" t="s">
        <v>556</v>
      </c>
      <c r="F224" s="14" t="s">
        <v>557</v>
      </c>
      <c r="G224" s="27">
        <v>5.71</v>
      </c>
    </row>
    <row r="225" spans="5:7" ht="15.75" customHeight="1" x14ac:dyDescent="0.2">
      <c r="E225" s="24" t="s">
        <v>558</v>
      </c>
      <c r="F225" s="14" t="s">
        <v>559</v>
      </c>
      <c r="G225" s="27">
        <v>6.1</v>
      </c>
    </row>
    <row r="226" spans="5:7" ht="15.75" customHeight="1" x14ac:dyDescent="0.2">
      <c r="E226" s="24" t="s">
        <v>560</v>
      </c>
      <c r="F226" s="14" t="s">
        <v>561</v>
      </c>
      <c r="G226" s="27">
        <v>5.18</v>
      </c>
    </row>
    <row r="227" spans="5:7" ht="15.75" customHeight="1" x14ac:dyDescent="0.2">
      <c r="E227" s="24" t="s">
        <v>562</v>
      </c>
      <c r="F227" s="14" t="s">
        <v>563</v>
      </c>
      <c r="G227" s="27">
        <v>5.76</v>
      </c>
    </row>
    <row r="228" spans="5:7" ht="15.75" customHeight="1" x14ac:dyDescent="0.2">
      <c r="E228" s="24" t="s">
        <v>564</v>
      </c>
      <c r="F228" s="14" t="s">
        <v>565</v>
      </c>
      <c r="G228" s="27">
        <v>5.05</v>
      </c>
    </row>
    <row r="229" spans="5:7" ht="15.75" customHeight="1" x14ac:dyDescent="0.2">
      <c r="E229" s="24" t="s">
        <v>566</v>
      </c>
      <c r="F229" s="14" t="s">
        <v>567</v>
      </c>
      <c r="G229" s="27">
        <v>6.32</v>
      </c>
    </row>
    <row r="230" spans="5:7" ht="15.75" customHeight="1" x14ac:dyDescent="0.2">
      <c r="E230" s="24" t="s">
        <v>568</v>
      </c>
      <c r="F230" s="14" t="s">
        <v>569</v>
      </c>
      <c r="G230" s="27">
        <v>7.29</v>
      </c>
    </row>
  </sheetData>
  <hyperlinks>
    <hyperlink ref="I1" location="'Spis map'!A1" tooltip="Powrót/back" display="Powrót/back" xr:uid="{2CF889AE-86A4-4109-9B45-C97284D76AE3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2"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B402-4E3C-4A9F-BCCE-392CEB585698}">
  <dimension ref="A1:L230"/>
  <sheetViews>
    <sheetView workbookViewId="0"/>
  </sheetViews>
  <sheetFormatPr defaultRowHeight="15.75" customHeight="1" x14ac:dyDescent="0.2"/>
  <cols>
    <col min="1" max="1" width="9.140625" style="6"/>
    <col min="2" max="2" width="29.140625" style="6" customWidth="1"/>
    <col min="3" max="3" width="21.85546875" style="6" customWidth="1"/>
    <col min="4" max="4" width="10.85546875" style="6" customWidth="1"/>
    <col min="5" max="5" width="10.28515625" style="6" customWidth="1"/>
    <col min="6" max="6" width="27" style="6" customWidth="1"/>
    <col min="7" max="7" width="21.7109375" style="6" customWidth="1"/>
    <col min="8" max="8" width="7.85546875" style="6" customWidth="1"/>
    <col min="9" max="9" width="40.85546875" style="6" customWidth="1"/>
    <col min="10" max="16384" width="9.140625" style="6"/>
  </cols>
  <sheetData>
    <row r="1" spans="1:12" ht="15.75" customHeight="1" x14ac:dyDescent="0.2">
      <c r="A1" s="4" t="s">
        <v>109</v>
      </c>
      <c r="I1" s="11" t="s">
        <v>85</v>
      </c>
    </row>
    <row r="2" spans="1:12" ht="15.75" customHeight="1" x14ac:dyDescent="0.2">
      <c r="A2" s="5" t="s">
        <v>110</v>
      </c>
    </row>
    <row r="4" spans="1:12" ht="57" customHeight="1" x14ac:dyDescent="0.2">
      <c r="A4" s="35" t="s">
        <v>123</v>
      </c>
      <c r="B4" s="36" t="s">
        <v>653</v>
      </c>
      <c r="C4" s="37" t="s">
        <v>795</v>
      </c>
      <c r="D4" s="30"/>
      <c r="E4" s="35" t="s">
        <v>123</v>
      </c>
      <c r="F4" s="36" t="s">
        <v>794</v>
      </c>
      <c r="G4" s="37" t="s">
        <v>795</v>
      </c>
      <c r="H4" s="30"/>
      <c r="I4" s="30"/>
      <c r="J4" s="30"/>
      <c r="K4" s="30"/>
      <c r="L4" s="30"/>
    </row>
    <row r="5" spans="1:12" ht="15.75" customHeight="1" x14ac:dyDescent="0.2">
      <c r="A5" s="24" t="s">
        <v>124</v>
      </c>
      <c r="B5" s="14" t="s">
        <v>125</v>
      </c>
      <c r="C5" s="27">
        <v>10.85</v>
      </c>
      <c r="E5" s="24" t="s">
        <v>128</v>
      </c>
      <c r="F5" s="14" t="s">
        <v>129</v>
      </c>
      <c r="G5" s="27">
        <v>13.89</v>
      </c>
      <c r="I5" s="6" t="s">
        <v>650</v>
      </c>
    </row>
    <row r="6" spans="1:12" ht="15.75" customHeight="1" x14ac:dyDescent="0.2">
      <c r="A6" s="24" t="s">
        <v>126</v>
      </c>
      <c r="B6" s="14" t="s">
        <v>127</v>
      </c>
      <c r="C6" s="27">
        <v>10.06</v>
      </c>
      <c r="E6" s="24" t="s">
        <v>130</v>
      </c>
      <c r="F6" s="14" t="s">
        <v>131</v>
      </c>
      <c r="G6" s="27">
        <v>8.34</v>
      </c>
      <c r="I6" s="6" t="s">
        <v>651</v>
      </c>
    </row>
    <row r="7" spans="1:12" ht="15.75" customHeight="1" x14ac:dyDescent="0.2">
      <c r="A7" s="24" t="s">
        <v>570</v>
      </c>
      <c r="B7" s="14" t="s">
        <v>571</v>
      </c>
      <c r="C7" s="27">
        <v>11.39</v>
      </c>
      <c r="E7" s="24" t="s">
        <v>132</v>
      </c>
      <c r="F7" s="14" t="s">
        <v>133</v>
      </c>
      <c r="G7" s="27">
        <v>9.56</v>
      </c>
      <c r="I7" s="6" t="s">
        <v>652</v>
      </c>
    </row>
    <row r="8" spans="1:12" ht="15.75" customHeight="1" x14ac:dyDescent="0.2">
      <c r="A8" s="24" t="s">
        <v>572</v>
      </c>
      <c r="B8" s="14" t="s">
        <v>573</v>
      </c>
      <c r="C8" s="27">
        <v>12.06</v>
      </c>
      <c r="E8" s="24" t="s">
        <v>134</v>
      </c>
      <c r="F8" s="14" t="s">
        <v>135</v>
      </c>
      <c r="G8" s="27">
        <v>11.56</v>
      </c>
    </row>
    <row r="9" spans="1:12" ht="15.75" customHeight="1" x14ac:dyDescent="0.2">
      <c r="A9" s="24" t="s">
        <v>574</v>
      </c>
      <c r="B9" s="14" t="s">
        <v>575</v>
      </c>
      <c r="C9" s="27">
        <v>11.43</v>
      </c>
      <c r="E9" s="24" t="s">
        <v>136</v>
      </c>
      <c r="F9" s="14" t="s">
        <v>137</v>
      </c>
      <c r="G9" s="27">
        <v>10.45</v>
      </c>
    </row>
    <row r="10" spans="1:12" ht="15.75" customHeight="1" x14ac:dyDescent="0.2">
      <c r="A10" s="24" t="s">
        <v>576</v>
      </c>
      <c r="B10" s="14" t="s">
        <v>577</v>
      </c>
      <c r="C10" s="27">
        <v>10.79</v>
      </c>
      <c r="E10" s="24" t="s">
        <v>138</v>
      </c>
      <c r="F10" s="14" t="s">
        <v>139</v>
      </c>
      <c r="G10" s="27">
        <v>12.68</v>
      </c>
    </row>
    <row r="11" spans="1:12" ht="15.75" customHeight="1" x14ac:dyDescent="0.2">
      <c r="A11" s="24" t="s">
        <v>578</v>
      </c>
      <c r="B11" s="14" t="s">
        <v>579</v>
      </c>
      <c r="C11" s="27">
        <v>10.02</v>
      </c>
      <c r="E11" s="24" t="s">
        <v>140</v>
      </c>
      <c r="F11" s="14" t="s">
        <v>141</v>
      </c>
      <c r="G11" s="27">
        <v>10.45</v>
      </c>
    </row>
    <row r="12" spans="1:12" ht="15.75" customHeight="1" x14ac:dyDescent="0.2">
      <c r="A12" s="24" t="s">
        <v>580</v>
      </c>
      <c r="B12" s="14" t="s">
        <v>581</v>
      </c>
      <c r="C12" s="27">
        <v>10.029999999999999</v>
      </c>
      <c r="E12" s="24" t="s">
        <v>142</v>
      </c>
      <c r="F12" s="14" t="s">
        <v>143</v>
      </c>
      <c r="G12" s="27">
        <v>11.77</v>
      </c>
    </row>
    <row r="13" spans="1:12" ht="15.75" customHeight="1" x14ac:dyDescent="0.2">
      <c r="A13" s="24" t="s">
        <v>582</v>
      </c>
      <c r="B13" s="14" t="s">
        <v>583</v>
      </c>
      <c r="C13" s="27">
        <v>10.36</v>
      </c>
      <c r="E13" s="24" t="s">
        <v>144</v>
      </c>
      <c r="F13" s="14" t="s">
        <v>145</v>
      </c>
      <c r="G13" s="27">
        <v>9.52</v>
      </c>
    </row>
    <row r="14" spans="1:12" ht="15.75" customHeight="1" x14ac:dyDescent="0.2">
      <c r="A14" s="24" t="s">
        <v>584</v>
      </c>
      <c r="B14" s="14" t="s">
        <v>585</v>
      </c>
      <c r="C14" s="27">
        <v>9.02</v>
      </c>
      <c r="E14" s="24" t="s">
        <v>146</v>
      </c>
      <c r="F14" s="14" t="s">
        <v>147</v>
      </c>
      <c r="G14" s="27">
        <v>12.18</v>
      </c>
    </row>
    <row r="15" spans="1:12" ht="15.75" customHeight="1" x14ac:dyDescent="0.2">
      <c r="A15" s="24" t="s">
        <v>586</v>
      </c>
      <c r="B15" s="14" t="s">
        <v>587</v>
      </c>
      <c r="C15" s="27">
        <v>11.9</v>
      </c>
      <c r="E15" s="24" t="s">
        <v>148</v>
      </c>
      <c r="F15" s="14" t="s">
        <v>149</v>
      </c>
      <c r="G15" s="27">
        <v>10.31</v>
      </c>
    </row>
    <row r="16" spans="1:12" ht="15.75" customHeight="1" x14ac:dyDescent="0.2">
      <c r="A16" s="24" t="s">
        <v>588</v>
      </c>
      <c r="B16" s="14" t="s">
        <v>589</v>
      </c>
      <c r="C16" s="27">
        <v>9.1999999999999993</v>
      </c>
      <c r="E16" s="24" t="s">
        <v>150</v>
      </c>
      <c r="F16" s="14" t="s">
        <v>151</v>
      </c>
      <c r="G16" s="27">
        <v>11.4</v>
      </c>
    </row>
    <row r="17" spans="1:7" ht="15.75" customHeight="1" x14ac:dyDescent="0.2">
      <c r="A17" s="24" t="s">
        <v>590</v>
      </c>
      <c r="B17" s="14" t="s">
        <v>591</v>
      </c>
      <c r="C17" s="27">
        <v>10.8</v>
      </c>
      <c r="E17" s="24" t="s">
        <v>152</v>
      </c>
      <c r="F17" s="14" t="s">
        <v>153</v>
      </c>
      <c r="G17" s="27">
        <v>17.25</v>
      </c>
    </row>
    <row r="18" spans="1:7" ht="15.75" customHeight="1" x14ac:dyDescent="0.2">
      <c r="A18" s="24" t="s">
        <v>592</v>
      </c>
      <c r="B18" s="14" t="s">
        <v>593</v>
      </c>
      <c r="C18" s="27">
        <v>10.23</v>
      </c>
      <c r="E18" s="24" t="s">
        <v>154</v>
      </c>
      <c r="F18" s="14" t="s">
        <v>155</v>
      </c>
      <c r="G18" s="27">
        <v>13.34</v>
      </c>
    </row>
    <row r="19" spans="1:7" ht="15.75" customHeight="1" x14ac:dyDescent="0.2">
      <c r="A19" s="24" t="s">
        <v>594</v>
      </c>
      <c r="B19" s="14" t="s">
        <v>595</v>
      </c>
      <c r="C19" s="27">
        <v>7.16</v>
      </c>
      <c r="E19" s="24" t="s">
        <v>156</v>
      </c>
      <c r="F19" s="14" t="s">
        <v>157</v>
      </c>
      <c r="G19" s="27">
        <v>9.14</v>
      </c>
    </row>
    <row r="20" spans="1:7" ht="15.75" customHeight="1" x14ac:dyDescent="0.2">
      <c r="A20" s="24" t="s">
        <v>596</v>
      </c>
      <c r="B20" s="14" t="s">
        <v>597</v>
      </c>
      <c r="C20" s="27">
        <v>11.57</v>
      </c>
      <c r="E20" s="24" t="s">
        <v>158</v>
      </c>
      <c r="F20" s="14" t="s">
        <v>159</v>
      </c>
      <c r="G20" s="27">
        <v>6.84</v>
      </c>
    </row>
    <row r="21" spans="1:7" ht="15.75" customHeight="1" x14ac:dyDescent="0.2">
      <c r="A21" s="24" t="s">
        <v>598</v>
      </c>
      <c r="B21" s="14" t="s">
        <v>599</v>
      </c>
      <c r="C21" s="27">
        <v>9.59</v>
      </c>
      <c r="E21" s="24" t="s">
        <v>160</v>
      </c>
      <c r="F21" s="14" t="s">
        <v>161</v>
      </c>
      <c r="G21" s="27">
        <v>12.99</v>
      </c>
    </row>
    <row r="22" spans="1:7" ht="15.75" customHeight="1" x14ac:dyDescent="0.2">
      <c r="A22" s="24" t="s">
        <v>600</v>
      </c>
      <c r="B22" s="14" t="s">
        <v>601</v>
      </c>
      <c r="C22" s="27">
        <v>10.39</v>
      </c>
      <c r="E22" s="24" t="s">
        <v>162</v>
      </c>
      <c r="F22" s="14" t="s">
        <v>163</v>
      </c>
      <c r="G22" s="27">
        <v>9.1199999999999992</v>
      </c>
    </row>
    <row r="23" spans="1:7" ht="15.75" customHeight="1" x14ac:dyDescent="0.2">
      <c r="A23" s="24" t="s">
        <v>602</v>
      </c>
      <c r="B23" s="14" t="s">
        <v>603</v>
      </c>
      <c r="C23" s="27">
        <v>10.64</v>
      </c>
      <c r="E23" s="24" t="s">
        <v>164</v>
      </c>
      <c r="F23" s="14" t="s">
        <v>165</v>
      </c>
      <c r="G23" s="27">
        <v>9.3699999999999992</v>
      </c>
    </row>
    <row r="24" spans="1:7" ht="15.75" customHeight="1" x14ac:dyDescent="0.2">
      <c r="A24" s="24" t="s">
        <v>604</v>
      </c>
      <c r="B24" s="14" t="s">
        <v>605</v>
      </c>
      <c r="C24" s="27">
        <v>10.76</v>
      </c>
      <c r="E24" s="24" t="s">
        <v>166</v>
      </c>
      <c r="F24" s="14" t="s">
        <v>167</v>
      </c>
      <c r="G24" s="27">
        <v>11.99</v>
      </c>
    </row>
    <row r="25" spans="1:7" ht="15.75" customHeight="1" x14ac:dyDescent="0.2">
      <c r="A25" s="24" t="s">
        <v>606</v>
      </c>
      <c r="B25" s="14" t="s">
        <v>607</v>
      </c>
      <c r="C25" s="27">
        <v>10.62</v>
      </c>
      <c r="E25" s="24" t="s">
        <v>168</v>
      </c>
      <c r="F25" s="14" t="s">
        <v>169</v>
      </c>
      <c r="G25" s="27">
        <v>12.94</v>
      </c>
    </row>
    <row r="26" spans="1:7" ht="15.75" customHeight="1" x14ac:dyDescent="0.2">
      <c r="A26" s="24" t="s">
        <v>608</v>
      </c>
      <c r="B26" s="14" t="s">
        <v>609</v>
      </c>
      <c r="C26" s="27">
        <v>10.74</v>
      </c>
      <c r="E26" s="24" t="s">
        <v>170</v>
      </c>
      <c r="F26" s="14" t="s">
        <v>171</v>
      </c>
      <c r="G26" s="27">
        <v>11.04</v>
      </c>
    </row>
    <row r="27" spans="1:7" ht="15.75" customHeight="1" x14ac:dyDescent="0.2">
      <c r="A27" s="24" t="s">
        <v>610</v>
      </c>
      <c r="B27" s="14" t="s">
        <v>611</v>
      </c>
      <c r="C27" s="27">
        <v>7.27</v>
      </c>
      <c r="E27" s="24" t="s">
        <v>172</v>
      </c>
      <c r="F27" s="14" t="s">
        <v>173</v>
      </c>
      <c r="G27" s="27">
        <v>10.210000000000001</v>
      </c>
    </row>
    <row r="28" spans="1:7" ht="15.75" customHeight="1" x14ac:dyDescent="0.2">
      <c r="A28" s="24" t="s">
        <v>612</v>
      </c>
      <c r="B28" s="14" t="s">
        <v>613</v>
      </c>
      <c r="C28" s="27">
        <v>10.53</v>
      </c>
      <c r="E28" s="24" t="s">
        <v>174</v>
      </c>
      <c r="F28" s="14" t="s">
        <v>175</v>
      </c>
      <c r="G28" s="27">
        <v>10.95</v>
      </c>
    </row>
    <row r="29" spans="1:7" ht="15.75" customHeight="1" x14ac:dyDescent="0.2">
      <c r="A29" s="24" t="s">
        <v>614</v>
      </c>
      <c r="B29" s="14" t="s">
        <v>615</v>
      </c>
      <c r="C29" s="27">
        <v>10.72</v>
      </c>
      <c r="E29" s="24" t="s">
        <v>176</v>
      </c>
      <c r="F29" s="14" t="s">
        <v>177</v>
      </c>
      <c r="G29" s="27">
        <v>9</v>
      </c>
    </row>
    <row r="30" spans="1:7" ht="15.75" customHeight="1" x14ac:dyDescent="0.2">
      <c r="A30" s="24" t="s">
        <v>616</v>
      </c>
      <c r="B30" s="14" t="s">
        <v>617</v>
      </c>
      <c r="C30" s="27">
        <v>9.6999999999999993</v>
      </c>
      <c r="E30" s="24" t="s">
        <v>178</v>
      </c>
      <c r="F30" s="14" t="s">
        <v>179</v>
      </c>
      <c r="G30" s="27">
        <v>11.58</v>
      </c>
    </row>
    <row r="31" spans="1:7" ht="15.75" customHeight="1" x14ac:dyDescent="0.2">
      <c r="A31" s="24" t="s">
        <v>618</v>
      </c>
      <c r="B31" s="14" t="s">
        <v>619</v>
      </c>
      <c r="C31" s="27">
        <v>9.7799999999999994</v>
      </c>
      <c r="E31" s="24" t="s">
        <v>180</v>
      </c>
      <c r="F31" s="14" t="s">
        <v>181</v>
      </c>
      <c r="G31" s="27">
        <v>11.36</v>
      </c>
    </row>
    <row r="32" spans="1:7" ht="15.75" customHeight="1" x14ac:dyDescent="0.2">
      <c r="A32" s="24" t="s">
        <v>620</v>
      </c>
      <c r="B32" s="14" t="s">
        <v>621</v>
      </c>
      <c r="C32" s="27">
        <v>10.93</v>
      </c>
      <c r="E32" s="24" t="s">
        <v>182</v>
      </c>
      <c r="F32" s="14" t="s">
        <v>183</v>
      </c>
      <c r="G32" s="27">
        <v>15.09</v>
      </c>
    </row>
    <row r="33" spans="1:7" ht="15.75" customHeight="1" x14ac:dyDescent="0.2">
      <c r="A33" s="24" t="s">
        <v>622</v>
      </c>
      <c r="B33" s="14" t="s">
        <v>623</v>
      </c>
      <c r="C33" s="27">
        <v>10.24</v>
      </c>
      <c r="E33" s="24" t="s">
        <v>184</v>
      </c>
      <c r="F33" s="14" t="s">
        <v>185</v>
      </c>
      <c r="G33" s="27">
        <v>11.44</v>
      </c>
    </row>
    <row r="34" spans="1:7" ht="15.75" customHeight="1" x14ac:dyDescent="0.2">
      <c r="A34" s="24" t="s">
        <v>624</v>
      </c>
      <c r="B34" s="14" t="s">
        <v>625</v>
      </c>
      <c r="C34" s="27">
        <v>10.57</v>
      </c>
      <c r="E34" s="24" t="s">
        <v>186</v>
      </c>
      <c r="F34" s="14" t="s">
        <v>187</v>
      </c>
      <c r="G34" s="27">
        <v>10.41</v>
      </c>
    </row>
    <row r="35" spans="1:7" ht="15.75" customHeight="1" x14ac:dyDescent="0.2">
      <c r="A35" s="24" t="s">
        <v>626</v>
      </c>
      <c r="B35" s="14" t="s">
        <v>627</v>
      </c>
      <c r="C35" s="27">
        <v>9.44</v>
      </c>
      <c r="E35" s="24" t="s">
        <v>188</v>
      </c>
      <c r="F35" s="14" t="s">
        <v>189</v>
      </c>
      <c r="G35" s="27">
        <v>9.91</v>
      </c>
    </row>
    <row r="36" spans="1:7" ht="15.75" customHeight="1" x14ac:dyDescent="0.2">
      <c r="A36" s="24" t="s">
        <v>628</v>
      </c>
      <c r="B36" s="14" t="s">
        <v>629</v>
      </c>
      <c r="C36" s="27">
        <v>9.35</v>
      </c>
      <c r="E36" s="24" t="s">
        <v>190</v>
      </c>
      <c r="F36" s="14" t="s">
        <v>191</v>
      </c>
      <c r="G36" s="27">
        <v>9.56</v>
      </c>
    </row>
    <row r="37" spans="1:7" ht="15.75" customHeight="1" x14ac:dyDescent="0.2">
      <c r="A37" s="24" t="s">
        <v>630</v>
      </c>
      <c r="B37" s="14" t="s">
        <v>631</v>
      </c>
      <c r="C37" s="27">
        <v>11.27</v>
      </c>
      <c r="E37" s="24" t="s">
        <v>192</v>
      </c>
      <c r="F37" s="14" t="s">
        <v>193</v>
      </c>
      <c r="G37" s="27">
        <v>10.37</v>
      </c>
    </row>
    <row r="38" spans="1:7" ht="15.75" customHeight="1" x14ac:dyDescent="0.2">
      <c r="A38" s="24" t="s">
        <v>632</v>
      </c>
      <c r="B38" s="14" t="s">
        <v>633</v>
      </c>
      <c r="C38" s="27">
        <v>12.23</v>
      </c>
      <c r="E38" s="24" t="s">
        <v>194</v>
      </c>
      <c r="F38" s="14" t="s">
        <v>195</v>
      </c>
      <c r="G38" s="27">
        <v>10.63</v>
      </c>
    </row>
    <row r="39" spans="1:7" ht="15.75" customHeight="1" x14ac:dyDescent="0.2">
      <c r="A39" s="24" t="s">
        <v>634</v>
      </c>
      <c r="B39" s="14" t="s">
        <v>635</v>
      </c>
      <c r="C39" s="27">
        <v>12.49</v>
      </c>
      <c r="E39" s="24" t="s">
        <v>196</v>
      </c>
      <c r="F39" s="14" t="s">
        <v>197</v>
      </c>
      <c r="G39" s="27">
        <v>9.9499999999999993</v>
      </c>
    </row>
    <row r="40" spans="1:7" ht="15.75" customHeight="1" x14ac:dyDescent="0.2">
      <c r="A40" s="24" t="s">
        <v>636</v>
      </c>
      <c r="B40" s="14" t="s">
        <v>637</v>
      </c>
      <c r="C40" s="27">
        <v>11.8</v>
      </c>
      <c r="E40" s="24" t="s">
        <v>198</v>
      </c>
      <c r="F40" s="14" t="s">
        <v>199</v>
      </c>
      <c r="G40" s="27">
        <v>10.65</v>
      </c>
    </row>
    <row r="41" spans="1:7" ht="15.75" customHeight="1" x14ac:dyDescent="0.2">
      <c r="A41" s="24" t="s">
        <v>638</v>
      </c>
      <c r="B41" s="14" t="s">
        <v>639</v>
      </c>
      <c r="C41" s="27">
        <v>10.199999999999999</v>
      </c>
      <c r="E41" s="24" t="s">
        <v>200</v>
      </c>
      <c r="F41" s="14" t="s">
        <v>201</v>
      </c>
      <c r="G41" s="27">
        <v>9.93</v>
      </c>
    </row>
    <row r="42" spans="1:7" ht="15.75" customHeight="1" x14ac:dyDescent="0.2">
      <c r="E42" s="24" t="s">
        <v>202</v>
      </c>
      <c r="F42" s="14" t="s">
        <v>203</v>
      </c>
      <c r="G42" s="27">
        <v>10.82</v>
      </c>
    </row>
    <row r="43" spans="1:7" ht="15.75" customHeight="1" x14ac:dyDescent="0.2">
      <c r="E43" s="24" t="s">
        <v>204</v>
      </c>
      <c r="F43" s="14" t="s">
        <v>205</v>
      </c>
      <c r="G43" s="27">
        <v>9.43</v>
      </c>
    </row>
    <row r="44" spans="1:7" ht="15.75" customHeight="1" x14ac:dyDescent="0.2">
      <c r="E44" s="24" t="s">
        <v>206</v>
      </c>
      <c r="F44" s="14" t="s">
        <v>207</v>
      </c>
      <c r="G44" s="27">
        <v>9.4499999999999993</v>
      </c>
    </row>
    <row r="45" spans="1:7" ht="15.75" customHeight="1" x14ac:dyDescent="0.2">
      <c r="E45" s="24" t="s">
        <v>208</v>
      </c>
      <c r="F45" s="14" t="s">
        <v>209</v>
      </c>
      <c r="G45" s="27">
        <v>10.15</v>
      </c>
    </row>
    <row r="46" spans="1:7" ht="15.75" customHeight="1" x14ac:dyDescent="0.2">
      <c r="E46" s="24" t="s">
        <v>210</v>
      </c>
      <c r="F46" s="14" t="s">
        <v>211</v>
      </c>
      <c r="G46" s="27">
        <v>8.08</v>
      </c>
    </row>
    <row r="47" spans="1:7" ht="15.75" customHeight="1" x14ac:dyDescent="0.2">
      <c r="E47" s="24" t="s">
        <v>212</v>
      </c>
      <c r="F47" s="14" t="s">
        <v>213</v>
      </c>
      <c r="G47" s="27">
        <v>8.6199999999999992</v>
      </c>
    </row>
    <row r="48" spans="1:7" ht="15.75" customHeight="1" x14ac:dyDescent="0.2">
      <c r="E48" s="24" t="s">
        <v>214</v>
      </c>
      <c r="F48" s="14" t="s">
        <v>215</v>
      </c>
      <c r="G48" s="27">
        <v>12.65</v>
      </c>
    </row>
    <row r="49" spans="5:7" ht="15.75" customHeight="1" x14ac:dyDescent="0.2">
      <c r="E49" s="24" t="s">
        <v>216</v>
      </c>
      <c r="F49" s="14" t="s">
        <v>217</v>
      </c>
      <c r="G49" s="27">
        <v>19.48</v>
      </c>
    </row>
    <row r="50" spans="5:7" ht="15.75" customHeight="1" x14ac:dyDescent="0.2">
      <c r="E50" s="24" t="s">
        <v>218</v>
      </c>
      <c r="F50" s="14" t="s">
        <v>219</v>
      </c>
      <c r="G50" s="27">
        <v>8.9</v>
      </c>
    </row>
    <row r="51" spans="5:7" ht="15.75" customHeight="1" x14ac:dyDescent="0.2">
      <c r="E51" s="24" t="s">
        <v>220</v>
      </c>
      <c r="F51" s="14" t="s">
        <v>221</v>
      </c>
      <c r="G51" s="27">
        <v>9.27</v>
      </c>
    </row>
    <row r="52" spans="5:7" ht="15.75" customHeight="1" x14ac:dyDescent="0.2">
      <c r="E52" s="24" t="s">
        <v>222</v>
      </c>
      <c r="F52" s="14" t="s">
        <v>223</v>
      </c>
      <c r="G52" s="27">
        <v>13.18</v>
      </c>
    </row>
    <row r="53" spans="5:7" ht="15.75" customHeight="1" x14ac:dyDescent="0.2">
      <c r="E53" s="24" t="s">
        <v>224</v>
      </c>
      <c r="F53" s="14" t="s">
        <v>225</v>
      </c>
      <c r="G53" s="27">
        <v>8.93</v>
      </c>
    </row>
    <row r="54" spans="5:7" ht="15.75" customHeight="1" x14ac:dyDescent="0.2">
      <c r="E54" s="24" t="s">
        <v>226</v>
      </c>
      <c r="F54" s="14" t="s">
        <v>227</v>
      </c>
      <c r="G54" s="27">
        <v>8.98</v>
      </c>
    </row>
    <row r="55" spans="5:7" ht="15.75" customHeight="1" x14ac:dyDescent="0.2">
      <c r="E55" s="24" t="s">
        <v>228</v>
      </c>
      <c r="F55" s="14" t="s">
        <v>229</v>
      </c>
      <c r="G55" s="27">
        <v>8.07</v>
      </c>
    </row>
    <row r="56" spans="5:7" ht="15.75" customHeight="1" x14ac:dyDescent="0.2">
      <c r="E56" s="24" t="s">
        <v>230</v>
      </c>
      <c r="F56" s="14" t="s">
        <v>231</v>
      </c>
      <c r="G56" s="27">
        <v>7.35</v>
      </c>
    </row>
    <row r="57" spans="5:7" ht="15.75" customHeight="1" x14ac:dyDescent="0.2">
      <c r="E57" s="24" t="s">
        <v>232</v>
      </c>
      <c r="F57" s="14" t="s">
        <v>233</v>
      </c>
      <c r="G57" s="27">
        <v>9.34</v>
      </c>
    </row>
    <row r="58" spans="5:7" ht="15.75" customHeight="1" x14ac:dyDescent="0.2">
      <c r="E58" s="24" t="s">
        <v>234</v>
      </c>
      <c r="F58" s="14" t="s">
        <v>235</v>
      </c>
      <c r="G58" s="27">
        <v>7.26</v>
      </c>
    </row>
    <row r="59" spans="5:7" ht="15.75" customHeight="1" x14ac:dyDescent="0.2">
      <c r="E59" s="24" t="s">
        <v>236</v>
      </c>
      <c r="F59" s="14" t="s">
        <v>237</v>
      </c>
      <c r="G59" s="27">
        <v>10.94</v>
      </c>
    </row>
    <row r="60" spans="5:7" ht="15.75" customHeight="1" x14ac:dyDescent="0.2">
      <c r="E60" s="24" t="s">
        <v>640</v>
      </c>
      <c r="F60" s="14" t="s">
        <v>641</v>
      </c>
      <c r="G60" s="27">
        <v>8.7799999999999994</v>
      </c>
    </row>
    <row r="61" spans="5:7" ht="15.75" customHeight="1" x14ac:dyDescent="0.2">
      <c r="E61" s="24" t="s">
        <v>238</v>
      </c>
      <c r="F61" s="14" t="s">
        <v>239</v>
      </c>
      <c r="G61" s="27">
        <v>11.73</v>
      </c>
    </row>
    <row r="62" spans="5:7" ht="15.75" customHeight="1" x14ac:dyDescent="0.2">
      <c r="E62" s="24" t="s">
        <v>240</v>
      </c>
      <c r="F62" s="14" t="s">
        <v>241</v>
      </c>
      <c r="G62" s="27">
        <v>13.63</v>
      </c>
    </row>
    <row r="63" spans="5:7" ht="15.75" customHeight="1" x14ac:dyDescent="0.2">
      <c r="E63" s="24" t="s">
        <v>242</v>
      </c>
      <c r="F63" s="14" t="s">
        <v>243</v>
      </c>
      <c r="G63" s="27">
        <v>12.47</v>
      </c>
    </row>
    <row r="64" spans="5:7" ht="15.75" customHeight="1" x14ac:dyDescent="0.2">
      <c r="E64" s="24" t="s">
        <v>244</v>
      </c>
      <c r="F64" s="14" t="s">
        <v>245</v>
      </c>
      <c r="G64" s="27">
        <v>12</v>
      </c>
    </row>
    <row r="65" spans="5:7" ht="15.75" customHeight="1" x14ac:dyDescent="0.2">
      <c r="E65" s="24" t="s">
        <v>246</v>
      </c>
      <c r="F65" s="14" t="s">
        <v>247</v>
      </c>
      <c r="G65" s="27">
        <v>12.29</v>
      </c>
    </row>
    <row r="66" spans="5:7" ht="15.75" customHeight="1" x14ac:dyDescent="0.2">
      <c r="E66" s="24" t="s">
        <v>248</v>
      </c>
      <c r="F66" s="14" t="s">
        <v>249</v>
      </c>
      <c r="G66" s="27">
        <v>13.21</v>
      </c>
    </row>
    <row r="67" spans="5:7" ht="15.75" customHeight="1" x14ac:dyDescent="0.2">
      <c r="E67" s="24" t="s">
        <v>250</v>
      </c>
      <c r="F67" s="14" t="s">
        <v>251</v>
      </c>
      <c r="G67" s="27">
        <v>12.12</v>
      </c>
    </row>
    <row r="68" spans="5:7" ht="15.75" customHeight="1" x14ac:dyDescent="0.2">
      <c r="E68" s="24" t="s">
        <v>252</v>
      </c>
      <c r="F68" s="14" t="s">
        <v>253</v>
      </c>
      <c r="G68" s="27">
        <v>8.6300000000000008</v>
      </c>
    </row>
    <row r="69" spans="5:7" ht="15.75" customHeight="1" x14ac:dyDescent="0.2">
      <c r="E69" s="24" t="s">
        <v>254</v>
      </c>
      <c r="F69" s="14" t="s">
        <v>255</v>
      </c>
      <c r="G69" s="27">
        <v>9.17</v>
      </c>
    </row>
    <row r="70" spans="5:7" ht="15.75" customHeight="1" x14ac:dyDescent="0.2">
      <c r="E70" s="24" t="s">
        <v>256</v>
      </c>
      <c r="F70" s="14" t="s">
        <v>257</v>
      </c>
      <c r="G70" s="27">
        <v>14.24</v>
      </c>
    </row>
    <row r="71" spans="5:7" ht="15.75" customHeight="1" x14ac:dyDescent="0.2">
      <c r="E71" s="24" t="s">
        <v>258</v>
      </c>
      <c r="F71" s="14" t="s">
        <v>259</v>
      </c>
      <c r="G71" s="27">
        <v>8.59</v>
      </c>
    </row>
    <row r="72" spans="5:7" ht="15.75" customHeight="1" x14ac:dyDescent="0.2">
      <c r="E72" s="24" t="s">
        <v>260</v>
      </c>
      <c r="F72" s="14" t="s">
        <v>261</v>
      </c>
      <c r="G72" s="27">
        <v>13.66</v>
      </c>
    </row>
    <row r="73" spans="5:7" ht="15.75" customHeight="1" x14ac:dyDescent="0.2">
      <c r="E73" s="24" t="s">
        <v>262</v>
      </c>
      <c r="F73" s="14" t="s">
        <v>263</v>
      </c>
      <c r="G73" s="27">
        <v>8.64</v>
      </c>
    </row>
    <row r="74" spans="5:7" ht="15.75" customHeight="1" x14ac:dyDescent="0.2">
      <c r="E74" s="24" t="s">
        <v>264</v>
      </c>
      <c r="F74" s="14" t="s">
        <v>265</v>
      </c>
      <c r="G74" s="27">
        <v>8.7799999999999994</v>
      </c>
    </row>
    <row r="75" spans="5:7" ht="15.75" customHeight="1" x14ac:dyDescent="0.2">
      <c r="E75" s="24" t="s">
        <v>266</v>
      </c>
      <c r="F75" s="14" t="s">
        <v>267</v>
      </c>
      <c r="G75" s="27">
        <v>7.88</v>
      </c>
    </row>
    <row r="76" spans="5:7" ht="15.75" customHeight="1" x14ac:dyDescent="0.2">
      <c r="E76" s="24" t="s">
        <v>268</v>
      </c>
      <c r="F76" s="14" t="s">
        <v>269</v>
      </c>
      <c r="G76" s="27">
        <v>9.64</v>
      </c>
    </row>
    <row r="77" spans="5:7" ht="15.75" customHeight="1" x14ac:dyDescent="0.2">
      <c r="E77" s="24" t="s">
        <v>270</v>
      </c>
      <c r="F77" s="14" t="s">
        <v>271</v>
      </c>
      <c r="G77" s="27">
        <v>7.23</v>
      </c>
    </row>
    <row r="78" spans="5:7" ht="15.75" customHeight="1" x14ac:dyDescent="0.2">
      <c r="E78" s="24" t="s">
        <v>272</v>
      </c>
      <c r="F78" s="14" t="s">
        <v>273</v>
      </c>
      <c r="G78" s="27">
        <v>9.51</v>
      </c>
    </row>
    <row r="79" spans="5:7" ht="15.75" customHeight="1" x14ac:dyDescent="0.2">
      <c r="E79" s="24" t="s">
        <v>274</v>
      </c>
      <c r="F79" s="14" t="s">
        <v>275</v>
      </c>
      <c r="G79" s="27">
        <v>10.6</v>
      </c>
    </row>
    <row r="80" spans="5:7" ht="15.75" customHeight="1" x14ac:dyDescent="0.2">
      <c r="E80" s="24" t="s">
        <v>276</v>
      </c>
      <c r="F80" s="14" t="s">
        <v>277</v>
      </c>
      <c r="G80" s="27">
        <v>10.82</v>
      </c>
    </row>
    <row r="81" spans="5:7" ht="15.75" customHeight="1" x14ac:dyDescent="0.2">
      <c r="E81" s="24" t="s">
        <v>278</v>
      </c>
      <c r="F81" s="14" t="s">
        <v>279</v>
      </c>
      <c r="G81" s="27">
        <v>10.95</v>
      </c>
    </row>
    <row r="82" spans="5:7" ht="15.75" customHeight="1" x14ac:dyDescent="0.2">
      <c r="E82" s="24" t="s">
        <v>280</v>
      </c>
      <c r="F82" s="14" t="s">
        <v>281</v>
      </c>
      <c r="G82" s="27">
        <v>9.92</v>
      </c>
    </row>
    <row r="83" spans="5:7" ht="15.75" customHeight="1" x14ac:dyDescent="0.2">
      <c r="E83" s="24" t="s">
        <v>282</v>
      </c>
      <c r="F83" s="14" t="s">
        <v>283</v>
      </c>
      <c r="G83" s="27">
        <v>6.66</v>
      </c>
    </row>
    <row r="84" spans="5:7" ht="15.75" customHeight="1" x14ac:dyDescent="0.2">
      <c r="E84" s="24" t="s">
        <v>284</v>
      </c>
      <c r="F84" s="14" t="s">
        <v>285</v>
      </c>
      <c r="G84" s="27">
        <v>9.92</v>
      </c>
    </row>
    <row r="85" spans="5:7" ht="15.75" customHeight="1" x14ac:dyDescent="0.2">
      <c r="E85" s="24" t="s">
        <v>286</v>
      </c>
      <c r="F85" s="14" t="s">
        <v>287</v>
      </c>
      <c r="G85" s="27">
        <v>11.95</v>
      </c>
    </row>
    <row r="86" spans="5:7" ht="15.75" customHeight="1" x14ac:dyDescent="0.2">
      <c r="E86" s="24" t="s">
        <v>288</v>
      </c>
      <c r="F86" s="14" t="s">
        <v>289</v>
      </c>
      <c r="G86" s="27">
        <v>9.99</v>
      </c>
    </row>
    <row r="87" spans="5:7" ht="15.75" customHeight="1" x14ac:dyDescent="0.2">
      <c r="E87" s="24" t="s">
        <v>290</v>
      </c>
      <c r="F87" s="14" t="s">
        <v>291</v>
      </c>
      <c r="G87" s="27">
        <v>11.14</v>
      </c>
    </row>
    <row r="88" spans="5:7" ht="15.75" customHeight="1" x14ac:dyDescent="0.2">
      <c r="E88" s="24" t="s">
        <v>292</v>
      </c>
      <c r="F88" s="14" t="s">
        <v>293</v>
      </c>
      <c r="G88" s="27">
        <v>11.56</v>
      </c>
    </row>
    <row r="89" spans="5:7" ht="15.75" customHeight="1" x14ac:dyDescent="0.2">
      <c r="E89" s="24" t="s">
        <v>294</v>
      </c>
      <c r="F89" s="14" t="s">
        <v>295</v>
      </c>
      <c r="G89" s="27">
        <v>11.34</v>
      </c>
    </row>
    <row r="90" spans="5:7" ht="15.75" customHeight="1" x14ac:dyDescent="0.2">
      <c r="E90" s="24" t="s">
        <v>296</v>
      </c>
      <c r="F90" s="14" t="s">
        <v>297</v>
      </c>
      <c r="G90" s="27">
        <v>10.62</v>
      </c>
    </row>
    <row r="91" spans="5:7" ht="15.75" customHeight="1" x14ac:dyDescent="0.2">
      <c r="E91" s="24" t="s">
        <v>298</v>
      </c>
      <c r="F91" s="14" t="s">
        <v>299</v>
      </c>
      <c r="G91" s="27">
        <v>9.44</v>
      </c>
    </row>
    <row r="92" spans="5:7" ht="15.75" customHeight="1" x14ac:dyDescent="0.2">
      <c r="E92" s="24" t="s">
        <v>300</v>
      </c>
      <c r="F92" s="14" t="s">
        <v>301</v>
      </c>
      <c r="G92" s="27">
        <v>8.15</v>
      </c>
    </row>
    <row r="93" spans="5:7" ht="15.75" customHeight="1" x14ac:dyDescent="0.2">
      <c r="E93" s="24" t="s">
        <v>302</v>
      </c>
      <c r="F93" s="14" t="s">
        <v>303</v>
      </c>
      <c r="G93" s="27">
        <v>9.98</v>
      </c>
    </row>
    <row r="94" spans="5:7" ht="15.75" customHeight="1" x14ac:dyDescent="0.2">
      <c r="E94" s="24" t="s">
        <v>304</v>
      </c>
      <c r="F94" s="14" t="s">
        <v>305</v>
      </c>
      <c r="G94" s="27">
        <v>12.05</v>
      </c>
    </row>
    <row r="95" spans="5:7" ht="15.75" customHeight="1" x14ac:dyDescent="0.2">
      <c r="E95" s="24" t="s">
        <v>306</v>
      </c>
      <c r="F95" s="14" t="s">
        <v>307</v>
      </c>
      <c r="G95" s="27">
        <v>9.07</v>
      </c>
    </row>
    <row r="96" spans="5:7" ht="15.75" customHeight="1" x14ac:dyDescent="0.2">
      <c r="E96" s="24" t="s">
        <v>308</v>
      </c>
      <c r="F96" s="14" t="s">
        <v>309</v>
      </c>
      <c r="G96" s="27">
        <v>11.32</v>
      </c>
    </row>
    <row r="97" spans="5:7" ht="15.75" customHeight="1" x14ac:dyDescent="0.2">
      <c r="E97" s="24" t="s">
        <v>310</v>
      </c>
      <c r="F97" s="14" t="s">
        <v>311</v>
      </c>
      <c r="G97" s="27">
        <v>13.55</v>
      </c>
    </row>
    <row r="98" spans="5:7" ht="15.75" customHeight="1" x14ac:dyDescent="0.2">
      <c r="E98" s="24" t="s">
        <v>312</v>
      </c>
      <c r="F98" s="14" t="s">
        <v>313</v>
      </c>
      <c r="G98" s="27">
        <v>7.78</v>
      </c>
    </row>
    <row r="99" spans="5:7" ht="15.75" customHeight="1" x14ac:dyDescent="0.2">
      <c r="E99" s="24" t="s">
        <v>314</v>
      </c>
      <c r="F99" s="14" t="s">
        <v>315</v>
      </c>
      <c r="G99" s="27">
        <v>4.45</v>
      </c>
    </row>
    <row r="100" spans="5:7" ht="15.75" customHeight="1" x14ac:dyDescent="0.2">
      <c r="E100" s="24" t="s">
        <v>316</v>
      </c>
      <c r="F100" s="14" t="s">
        <v>317</v>
      </c>
      <c r="G100" s="27">
        <v>8.77</v>
      </c>
    </row>
    <row r="101" spans="5:7" ht="15.75" customHeight="1" x14ac:dyDescent="0.2">
      <c r="E101" s="24" t="s">
        <v>318</v>
      </c>
      <c r="F101" s="14" t="s">
        <v>319</v>
      </c>
      <c r="G101" s="27">
        <v>8.56</v>
      </c>
    </row>
    <row r="102" spans="5:7" ht="15.75" customHeight="1" x14ac:dyDescent="0.2">
      <c r="E102" s="24" t="s">
        <v>320</v>
      </c>
      <c r="F102" s="14" t="s">
        <v>321</v>
      </c>
      <c r="G102" s="27">
        <v>5.5</v>
      </c>
    </row>
    <row r="103" spans="5:7" ht="15.75" customHeight="1" x14ac:dyDescent="0.2">
      <c r="E103" s="24" t="s">
        <v>322</v>
      </c>
      <c r="F103" s="14" t="s">
        <v>323</v>
      </c>
      <c r="G103" s="27">
        <v>7.17</v>
      </c>
    </row>
    <row r="104" spans="5:7" ht="15.75" customHeight="1" x14ac:dyDescent="0.2">
      <c r="E104" s="24" t="s">
        <v>324</v>
      </c>
      <c r="F104" s="14" t="s">
        <v>325</v>
      </c>
      <c r="G104" s="27">
        <v>7.96</v>
      </c>
    </row>
    <row r="105" spans="5:7" ht="15.75" customHeight="1" x14ac:dyDescent="0.2">
      <c r="E105" s="24" t="s">
        <v>326</v>
      </c>
      <c r="F105" s="14" t="s">
        <v>327</v>
      </c>
      <c r="G105" s="27">
        <v>23.62</v>
      </c>
    </row>
    <row r="106" spans="5:7" ht="15.75" customHeight="1" x14ac:dyDescent="0.2">
      <c r="E106" s="24" t="s">
        <v>328</v>
      </c>
      <c r="F106" s="14" t="s">
        <v>329</v>
      </c>
      <c r="G106" s="27">
        <v>8.7200000000000006</v>
      </c>
    </row>
    <row r="107" spans="5:7" ht="15.75" customHeight="1" x14ac:dyDescent="0.2">
      <c r="E107" s="24" t="s">
        <v>330</v>
      </c>
      <c r="F107" s="14" t="s">
        <v>331</v>
      </c>
      <c r="G107" s="27">
        <v>10.61</v>
      </c>
    </row>
    <row r="108" spans="5:7" ht="15.75" customHeight="1" x14ac:dyDescent="0.2">
      <c r="E108" s="24" t="s">
        <v>332</v>
      </c>
      <c r="F108" s="14" t="s">
        <v>333</v>
      </c>
      <c r="G108" s="27">
        <v>11.17</v>
      </c>
    </row>
    <row r="109" spans="5:7" ht="15.75" customHeight="1" x14ac:dyDescent="0.2">
      <c r="E109" s="24" t="s">
        <v>334</v>
      </c>
      <c r="F109" s="14" t="s">
        <v>335</v>
      </c>
      <c r="G109" s="27">
        <v>10.23</v>
      </c>
    </row>
    <row r="110" spans="5:7" ht="15.75" customHeight="1" x14ac:dyDescent="0.2">
      <c r="E110" s="24" t="s">
        <v>336</v>
      </c>
      <c r="F110" s="14" t="s">
        <v>337</v>
      </c>
      <c r="G110" s="27">
        <v>9.7899999999999991</v>
      </c>
    </row>
    <row r="111" spans="5:7" ht="15.75" customHeight="1" x14ac:dyDescent="0.2">
      <c r="E111" s="24" t="s">
        <v>338</v>
      </c>
      <c r="F111" s="14" t="s">
        <v>339</v>
      </c>
      <c r="G111" s="27">
        <v>12.08</v>
      </c>
    </row>
    <row r="112" spans="5:7" ht="15.75" customHeight="1" x14ac:dyDescent="0.2">
      <c r="E112" s="24" t="s">
        <v>340</v>
      </c>
      <c r="F112" s="14" t="s">
        <v>341</v>
      </c>
      <c r="G112" s="27">
        <v>8.82</v>
      </c>
    </row>
    <row r="113" spans="5:7" ht="15.75" customHeight="1" x14ac:dyDescent="0.2">
      <c r="E113" s="24" t="s">
        <v>342</v>
      </c>
      <c r="F113" s="14" t="s">
        <v>343</v>
      </c>
      <c r="G113" s="27">
        <v>10.54</v>
      </c>
    </row>
    <row r="114" spans="5:7" ht="15.75" customHeight="1" x14ac:dyDescent="0.2">
      <c r="E114" s="24" t="s">
        <v>344</v>
      </c>
      <c r="F114" s="14" t="s">
        <v>345</v>
      </c>
      <c r="G114" s="27">
        <v>9</v>
      </c>
    </row>
    <row r="115" spans="5:7" ht="15.75" customHeight="1" x14ac:dyDescent="0.2">
      <c r="E115" s="24" t="s">
        <v>346</v>
      </c>
      <c r="F115" s="14" t="s">
        <v>347</v>
      </c>
      <c r="G115" s="27">
        <v>10.7</v>
      </c>
    </row>
    <row r="116" spans="5:7" ht="15.75" customHeight="1" x14ac:dyDescent="0.2">
      <c r="E116" s="24" t="s">
        <v>348</v>
      </c>
      <c r="F116" s="14" t="s">
        <v>349</v>
      </c>
      <c r="G116" s="27">
        <v>9.66</v>
      </c>
    </row>
    <row r="117" spans="5:7" ht="15.75" customHeight="1" x14ac:dyDescent="0.2">
      <c r="E117" s="24" t="s">
        <v>350</v>
      </c>
      <c r="F117" s="14" t="s">
        <v>351</v>
      </c>
      <c r="G117" s="27">
        <v>10.72</v>
      </c>
    </row>
    <row r="118" spans="5:7" ht="15.75" customHeight="1" x14ac:dyDescent="0.2">
      <c r="E118" s="24" t="s">
        <v>352</v>
      </c>
      <c r="F118" s="14" t="s">
        <v>353</v>
      </c>
      <c r="G118" s="27">
        <v>12.18</v>
      </c>
    </row>
    <row r="119" spans="5:7" ht="15.75" customHeight="1" x14ac:dyDescent="0.2">
      <c r="E119" s="24" t="s">
        <v>354</v>
      </c>
      <c r="F119" s="14" t="s">
        <v>355</v>
      </c>
      <c r="G119" s="27">
        <v>10.41</v>
      </c>
    </row>
    <row r="120" spans="5:7" ht="15.75" customHeight="1" x14ac:dyDescent="0.2">
      <c r="E120" s="24" t="s">
        <v>356</v>
      </c>
      <c r="F120" s="14" t="s">
        <v>357</v>
      </c>
      <c r="G120" s="27">
        <v>8.4600000000000009</v>
      </c>
    </row>
    <row r="121" spans="5:7" ht="15.75" customHeight="1" x14ac:dyDescent="0.2">
      <c r="E121" s="24" t="s">
        <v>358</v>
      </c>
      <c r="F121" s="14" t="s">
        <v>359</v>
      </c>
      <c r="G121" s="27">
        <v>8.16</v>
      </c>
    </row>
    <row r="122" spans="5:7" ht="15.75" customHeight="1" x14ac:dyDescent="0.2">
      <c r="E122" s="24" t="s">
        <v>360</v>
      </c>
      <c r="F122" s="14" t="s">
        <v>361</v>
      </c>
      <c r="G122" s="27">
        <v>8.4600000000000009</v>
      </c>
    </row>
    <row r="123" spans="5:7" ht="15.75" customHeight="1" x14ac:dyDescent="0.2">
      <c r="E123" s="24" t="s">
        <v>362</v>
      </c>
      <c r="F123" s="14" t="s">
        <v>363</v>
      </c>
      <c r="G123" s="27">
        <v>10.75</v>
      </c>
    </row>
    <row r="124" spans="5:7" ht="15.75" customHeight="1" x14ac:dyDescent="0.2">
      <c r="E124" s="24" t="s">
        <v>364</v>
      </c>
      <c r="F124" s="14" t="s">
        <v>365</v>
      </c>
      <c r="G124" s="27">
        <v>11.28</v>
      </c>
    </row>
    <row r="125" spans="5:7" ht="15.75" customHeight="1" x14ac:dyDescent="0.2">
      <c r="E125" s="24" t="s">
        <v>366</v>
      </c>
      <c r="F125" s="14" t="s">
        <v>367</v>
      </c>
      <c r="G125" s="27">
        <v>10.43</v>
      </c>
    </row>
    <row r="126" spans="5:7" ht="15.75" customHeight="1" x14ac:dyDescent="0.2">
      <c r="E126" s="24" t="s">
        <v>368</v>
      </c>
      <c r="F126" s="14" t="s">
        <v>369</v>
      </c>
      <c r="G126" s="27">
        <v>12.39</v>
      </c>
    </row>
    <row r="127" spans="5:7" ht="15.75" customHeight="1" x14ac:dyDescent="0.2">
      <c r="E127" s="24" t="s">
        <v>370</v>
      </c>
      <c r="F127" s="14" t="s">
        <v>371</v>
      </c>
      <c r="G127" s="27">
        <v>10.97</v>
      </c>
    </row>
    <row r="128" spans="5:7" ht="15.75" customHeight="1" x14ac:dyDescent="0.2">
      <c r="E128" s="24" t="s">
        <v>372</v>
      </c>
      <c r="F128" s="14" t="s">
        <v>373</v>
      </c>
      <c r="G128" s="27">
        <v>15.21</v>
      </c>
    </row>
    <row r="129" spans="5:7" ht="15.75" customHeight="1" x14ac:dyDescent="0.2">
      <c r="E129" s="24" t="s">
        <v>374</v>
      </c>
      <c r="F129" s="14" t="s">
        <v>375</v>
      </c>
      <c r="G129" s="27">
        <v>7.83</v>
      </c>
    </row>
    <row r="130" spans="5:7" ht="15.75" customHeight="1" x14ac:dyDescent="0.2">
      <c r="E130" s="24" t="s">
        <v>376</v>
      </c>
      <c r="F130" s="14" t="s">
        <v>377</v>
      </c>
      <c r="G130" s="27">
        <v>11.39</v>
      </c>
    </row>
    <row r="131" spans="5:7" ht="15.75" customHeight="1" x14ac:dyDescent="0.2">
      <c r="E131" s="24" t="s">
        <v>378</v>
      </c>
      <c r="F131" s="14" t="s">
        <v>379</v>
      </c>
      <c r="G131" s="27">
        <v>12.03</v>
      </c>
    </row>
    <row r="132" spans="5:7" ht="15.75" customHeight="1" x14ac:dyDescent="0.2">
      <c r="E132" s="24" t="s">
        <v>380</v>
      </c>
      <c r="F132" s="14" t="s">
        <v>381</v>
      </c>
      <c r="G132" s="27">
        <v>9.4700000000000006</v>
      </c>
    </row>
    <row r="133" spans="5:7" ht="15.75" customHeight="1" x14ac:dyDescent="0.2">
      <c r="E133" s="24" t="s">
        <v>382</v>
      </c>
      <c r="F133" s="14" t="s">
        <v>383</v>
      </c>
      <c r="G133" s="27">
        <v>11.16</v>
      </c>
    </row>
    <row r="134" spans="5:7" ht="15.75" customHeight="1" x14ac:dyDescent="0.2">
      <c r="E134" s="24" t="s">
        <v>384</v>
      </c>
      <c r="F134" s="14" t="s">
        <v>385</v>
      </c>
      <c r="G134" s="27">
        <v>7.52</v>
      </c>
    </row>
    <row r="135" spans="5:7" ht="15.75" customHeight="1" x14ac:dyDescent="0.2">
      <c r="E135" s="24" t="s">
        <v>642</v>
      </c>
      <c r="F135" s="14" t="s">
        <v>643</v>
      </c>
      <c r="G135" s="27">
        <v>10.65</v>
      </c>
    </row>
    <row r="136" spans="5:7" ht="15.75" customHeight="1" x14ac:dyDescent="0.2">
      <c r="E136" s="24" t="s">
        <v>386</v>
      </c>
      <c r="F136" s="14" t="s">
        <v>387</v>
      </c>
      <c r="G136" s="27">
        <v>10.46</v>
      </c>
    </row>
    <row r="137" spans="5:7" ht="15.75" customHeight="1" x14ac:dyDescent="0.2">
      <c r="E137" s="24" t="s">
        <v>644</v>
      </c>
      <c r="F137" s="14" t="s">
        <v>645</v>
      </c>
      <c r="G137" s="27">
        <v>11.34</v>
      </c>
    </row>
    <row r="138" spans="5:7" ht="15.75" customHeight="1" x14ac:dyDescent="0.2">
      <c r="E138" s="24" t="s">
        <v>388</v>
      </c>
      <c r="F138" s="14" t="s">
        <v>389</v>
      </c>
      <c r="G138" s="27">
        <v>7.24</v>
      </c>
    </row>
    <row r="139" spans="5:7" ht="15.75" customHeight="1" x14ac:dyDescent="0.2">
      <c r="E139" s="24" t="s">
        <v>390</v>
      </c>
      <c r="F139" s="14" t="s">
        <v>391</v>
      </c>
      <c r="G139" s="27">
        <v>12.46</v>
      </c>
    </row>
    <row r="140" spans="5:7" ht="15.75" customHeight="1" x14ac:dyDescent="0.2">
      <c r="E140" s="24" t="s">
        <v>392</v>
      </c>
      <c r="F140" s="14" t="s">
        <v>393</v>
      </c>
      <c r="G140" s="27">
        <v>10.96</v>
      </c>
    </row>
    <row r="141" spans="5:7" ht="15.75" customHeight="1" x14ac:dyDescent="0.2">
      <c r="E141" s="24" t="s">
        <v>394</v>
      </c>
      <c r="F141" s="14" t="s">
        <v>395</v>
      </c>
      <c r="G141" s="27">
        <v>9.08</v>
      </c>
    </row>
    <row r="142" spans="5:7" ht="15.75" customHeight="1" x14ac:dyDescent="0.2">
      <c r="E142" s="24" t="s">
        <v>396</v>
      </c>
      <c r="F142" s="14" t="s">
        <v>397</v>
      </c>
      <c r="G142" s="27">
        <v>11.55</v>
      </c>
    </row>
    <row r="143" spans="5:7" ht="15.75" customHeight="1" x14ac:dyDescent="0.2">
      <c r="E143" s="24" t="s">
        <v>398</v>
      </c>
      <c r="F143" s="14" t="s">
        <v>399</v>
      </c>
      <c r="G143" s="27">
        <v>11.35</v>
      </c>
    </row>
    <row r="144" spans="5:7" ht="15.75" customHeight="1" x14ac:dyDescent="0.2">
      <c r="E144" s="24" t="s">
        <v>400</v>
      </c>
      <c r="F144" s="14" t="s">
        <v>401</v>
      </c>
      <c r="G144" s="27">
        <v>10.92</v>
      </c>
    </row>
    <row r="145" spans="5:7" ht="15.75" customHeight="1" x14ac:dyDescent="0.2">
      <c r="E145" s="24" t="s">
        <v>402</v>
      </c>
      <c r="F145" s="14" t="s">
        <v>403</v>
      </c>
      <c r="G145" s="27">
        <v>9.17</v>
      </c>
    </row>
    <row r="146" spans="5:7" ht="15.75" customHeight="1" x14ac:dyDescent="0.2">
      <c r="E146" s="24" t="s">
        <v>404</v>
      </c>
      <c r="F146" s="14" t="s">
        <v>405</v>
      </c>
      <c r="G146" s="27">
        <v>9.35</v>
      </c>
    </row>
    <row r="147" spans="5:7" ht="15.75" customHeight="1" x14ac:dyDescent="0.2">
      <c r="E147" s="24" t="s">
        <v>406</v>
      </c>
      <c r="F147" s="14" t="s">
        <v>407</v>
      </c>
      <c r="G147" s="27">
        <v>11.24</v>
      </c>
    </row>
    <row r="148" spans="5:7" ht="15.75" customHeight="1" x14ac:dyDescent="0.2">
      <c r="E148" s="24" t="s">
        <v>408</v>
      </c>
      <c r="F148" s="14" t="s">
        <v>409</v>
      </c>
      <c r="G148" s="27">
        <v>7.9</v>
      </c>
    </row>
    <row r="149" spans="5:7" ht="15.75" customHeight="1" x14ac:dyDescent="0.2">
      <c r="E149" s="24" t="s">
        <v>410</v>
      </c>
      <c r="F149" s="14" t="s">
        <v>411</v>
      </c>
      <c r="G149" s="27">
        <v>15.55</v>
      </c>
    </row>
    <row r="150" spans="5:7" ht="15.75" customHeight="1" x14ac:dyDescent="0.2">
      <c r="E150" s="24" t="s">
        <v>412</v>
      </c>
      <c r="F150" s="14" t="s">
        <v>413</v>
      </c>
      <c r="G150" s="27">
        <v>8.7899999999999991</v>
      </c>
    </row>
    <row r="151" spans="5:7" ht="15.75" customHeight="1" x14ac:dyDescent="0.2">
      <c r="E151" s="24" t="s">
        <v>414</v>
      </c>
      <c r="F151" s="14" t="s">
        <v>415</v>
      </c>
      <c r="G151" s="27">
        <v>8.84</v>
      </c>
    </row>
    <row r="152" spans="5:7" ht="15.75" customHeight="1" x14ac:dyDescent="0.2">
      <c r="E152" s="24" t="s">
        <v>416</v>
      </c>
      <c r="F152" s="14" t="s">
        <v>417</v>
      </c>
      <c r="G152" s="27">
        <v>5.38</v>
      </c>
    </row>
    <row r="153" spans="5:7" ht="15.75" customHeight="1" x14ac:dyDescent="0.2">
      <c r="E153" s="24" t="s">
        <v>418</v>
      </c>
      <c r="F153" s="14" t="s">
        <v>419</v>
      </c>
      <c r="G153" s="27">
        <v>5.47</v>
      </c>
    </row>
    <row r="154" spans="5:7" ht="15.75" customHeight="1" x14ac:dyDescent="0.2">
      <c r="E154" s="24" t="s">
        <v>420</v>
      </c>
      <c r="F154" s="14" t="s">
        <v>421</v>
      </c>
      <c r="G154" s="27">
        <v>4.75</v>
      </c>
    </row>
    <row r="155" spans="5:7" ht="15.75" customHeight="1" x14ac:dyDescent="0.2">
      <c r="E155" s="24" t="s">
        <v>422</v>
      </c>
      <c r="F155" s="14" t="s">
        <v>423</v>
      </c>
      <c r="G155" s="27">
        <v>8.8000000000000007</v>
      </c>
    </row>
    <row r="156" spans="5:7" ht="15.75" customHeight="1" x14ac:dyDescent="0.2">
      <c r="E156" s="24" t="s">
        <v>424</v>
      </c>
      <c r="F156" s="14" t="s">
        <v>425</v>
      </c>
      <c r="G156" s="27">
        <v>5.09</v>
      </c>
    </row>
    <row r="157" spans="5:7" ht="15.75" customHeight="1" x14ac:dyDescent="0.2">
      <c r="E157" s="24" t="s">
        <v>426</v>
      </c>
      <c r="F157" s="14" t="s">
        <v>427</v>
      </c>
      <c r="G157" s="27">
        <v>9.23</v>
      </c>
    </row>
    <row r="158" spans="5:7" ht="15.75" customHeight="1" x14ac:dyDescent="0.2">
      <c r="E158" s="24" t="s">
        <v>428</v>
      </c>
      <c r="F158" s="14" t="s">
        <v>429</v>
      </c>
      <c r="G158" s="27">
        <v>7.78</v>
      </c>
    </row>
    <row r="159" spans="5:7" ht="15.75" customHeight="1" x14ac:dyDescent="0.2">
      <c r="E159" s="24" t="s">
        <v>430</v>
      </c>
      <c r="F159" s="14" t="s">
        <v>431</v>
      </c>
      <c r="G159" s="27">
        <v>9.89</v>
      </c>
    </row>
    <row r="160" spans="5:7" ht="15.75" customHeight="1" x14ac:dyDescent="0.2">
      <c r="E160" s="24" t="s">
        <v>432</v>
      </c>
      <c r="F160" s="14" t="s">
        <v>433</v>
      </c>
      <c r="G160" s="27">
        <v>5.04</v>
      </c>
    </row>
    <row r="161" spans="5:7" ht="15.75" customHeight="1" x14ac:dyDescent="0.2">
      <c r="E161" s="24" t="s">
        <v>434</v>
      </c>
      <c r="F161" s="14" t="s">
        <v>435</v>
      </c>
      <c r="G161" s="27">
        <v>10.81</v>
      </c>
    </row>
    <row r="162" spans="5:7" ht="15.75" customHeight="1" x14ac:dyDescent="0.2">
      <c r="E162" s="24" t="s">
        <v>436</v>
      </c>
      <c r="F162" s="14" t="s">
        <v>437</v>
      </c>
      <c r="G162" s="27">
        <v>5.94</v>
      </c>
    </row>
    <row r="163" spans="5:7" ht="15.75" customHeight="1" x14ac:dyDescent="0.2">
      <c r="E163" s="24" t="s">
        <v>438</v>
      </c>
      <c r="F163" s="14" t="s">
        <v>439</v>
      </c>
      <c r="G163" s="27">
        <v>7.58</v>
      </c>
    </row>
    <row r="164" spans="5:7" ht="15.75" customHeight="1" x14ac:dyDescent="0.2">
      <c r="E164" s="24" t="s">
        <v>440</v>
      </c>
      <c r="F164" s="14" t="s">
        <v>441</v>
      </c>
      <c r="G164" s="27">
        <v>5.92</v>
      </c>
    </row>
    <row r="165" spans="5:7" ht="15.75" customHeight="1" x14ac:dyDescent="0.2">
      <c r="E165" s="24" t="s">
        <v>442</v>
      </c>
      <c r="F165" s="14" t="s">
        <v>443</v>
      </c>
      <c r="G165" s="27">
        <v>12.1</v>
      </c>
    </row>
    <row r="166" spans="5:7" ht="15.75" customHeight="1" x14ac:dyDescent="0.2">
      <c r="E166" s="24" t="s">
        <v>444</v>
      </c>
      <c r="F166" s="14" t="s">
        <v>445</v>
      </c>
      <c r="G166" s="27">
        <v>8.61</v>
      </c>
    </row>
    <row r="167" spans="5:7" ht="15.75" customHeight="1" x14ac:dyDescent="0.2">
      <c r="E167" s="24" t="s">
        <v>446</v>
      </c>
      <c r="F167" s="14" t="s">
        <v>447</v>
      </c>
      <c r="G167" s="27">
        <v>10.37</v>
      </c>
    </row>
    <row r="168" spans="5:7" ht="15.75" customHeight="1" x14ac:dyDescent="0.2">
      <c r="E168" s="24" t="s">
        <v>448</v>
      </c>
      <c r="F168" s="14" t="s">
        <v>449</v>
      </c>
      <c r="G168" s="27">
        <v>8.35</v>
      </c>
    </row>
    <row r="169" spans="5:7" ht="15.75" customHeight="1" x14ac:dyDescent="0.2">
      <c r="E169" s="24" t="s">
        <v>450</v>
      </c>
      <c r="F169" s="14" t="s">
        <v>451</v>
      </c>
      <c r="G169" s="27">
        <v>10.94</v>
      </c>
    </row>
    <row r="170" spans="5:7" ht="15.75" customHeight="1" x14ac:dyDescent="0.2">
      <c r="E170" s="24" t="s">
        <v>452</v>
      </c>
      <c r="F170" s="14" t="s">
        <v>453</v>
      </c>
      <c r="G170" s="27">
        <v>11.88</v>
      </c>
    </row>
    <row r="171" spans="5:7" ht="15.75" customHeight="1" x14ac:dyDescent="0.2">
      <c r="E171" s="24" t="s">
        <v>454</v>
      </c>
      <c r="F171" s="14" t="s">
        <v>455</v>
      </c>
      <c r="G171" s="27">
        <v>9.25</v>
      </c>
    </row>
    <row r="172" spans="5:7" ht="15.75" customHeight="1" x14ac:dyDescent="0.2">
      <c r="E172" s="24" t="s">
        <v>456</v>
      </c>
      <c r="F172" s="14" t="s">
        <v>457</v>
      </c>
      <c r="G172" s="27">
        <v>11.62</v>
      </c>
    </row>
    <row r="173" spans="5:7" ht="15.75" customHeight="1" x14ac:dyDescent="0.2">
      <c r="E173" s="24" t="s">
        <v>458</v>
      </c>
      <c r="F173" s="14" t="s">
        <v>459</v>
      </c>
      <c r="G173" s="27">
        <v>11.46</v>
      </c>
    </row>
    <row r="174" spans="5:7" ht="15.75" customHeight="1" x14ac:dyDescent="0.2">
      <c r="E174" s="24" t="s">
        <v>460</v>
      </c>
      <c r="F174" s="14" t="s">
        <v>461</v>
      </c>
      <c r="G174" s="27">
        <v>10.84</v>
      </c>
    </row>
    <row r="175" spans="5:7" ht="15.75" customHeight="1" x14ac:dyDescent="0.2">
      <c r="E175" s="24" t="s">
        <v>462</v>
      </c>
      <c r="F175" s="14" t="s">
        <v>463</v>
      </c>
      <c r="G175" s="27">
        <v>8.48</v>
      </c>
    </row>
    <row r="176" spans="5:7" ht="15.75" customHeight="1" x14ac:dyDescent="0.2">
      <c r="E176" s="24" t="s">
        <v>464</v>
      </c>
      <c r="F176" s="14" t="s">
        <v>465</v>
      </c>
      <c r="G176" s="27">
        <v>10.15</v>
      </c>
    </row>
    <row r="177" spans="5:7" ht="15.75" customHeight="1" x14ac:dyDescent="0.2">
      <c r="E177" s="24" t="s">
        <v>466</v>
      </c>
      <c r="F177" s="14" t="s">
        <v>467</v>
      </c>
      <c r="G177" s="27">
        <v>12.44</v>
      </c>
    </row>
    <row r="178" spans="5:7" ht="15.75" customHeight="1" x14ac:dyDescent="0.2">
      <c r="E178" s="24" t="s">
        <v>468</v>
      </c>
      <c r="F178" s="14" t="s">
        <v>469</v>
      </c>
      <c r="G178" s="27">
        <v>10.039999999999999</v>
      </c>
    </row>
    <row r="179" spans="5:7" ht="15.75" customHeight="1" x14ac:dyDescent="0.2">
      <c r="E179" s="24" t="s">
        <v>470</v>
      </c>
      <c r="F179" s="14" t="s">
        <v>471</v>
      </c>
      <c r="G179" s="27">
        <v>9.58</v>
      </c>
    </row>
    <row r="180" spans="5:7" ht="15.75" customHeight="1" x14ac:dyDescent="0.2">
      <c r="E180" s="24" t="s">
        <v>472</v>
      </c>
      <c r="F180" s="14" t="s">
        <v>473</v>
      </c>
      <c r="G180" s="27">
        <v>8.1999999999999993</v>
      </c>
    </row>
    <row r="181" spans="5:7" ht="15.75" customHeight="1" x14ac:dyDescent="0.2">
      <c r="E181" s="24" t="s">
        <v>474</v>
      </c>
      <c r="F181" s="14" t="s">
        <v>475</v>
      </c>
      <c r="G181" s="27">
        <v>10.42</v>
      </c>
    </row>
    <row r="182" spans="5:7" ht="15.75" customHeight="1" x14ac:dyDescent="0.2">
      <c r="E182" s="24" t="s">
        <v>476</v>
      </c>
      <c r="F182" s="14" t="s">
        <v>477</v>
      </c>
      <c r="G182" s="27">
        <v>9.33</v>
      </c>
    </row>
    <row r="183" spans="5:7" ht="15.75" customHeight="1" x14ac:dyDescent="0.2">
      <c r="E183" s="24" t="s">
        <v>478</v>
      </c>
      <c r="F183" s="14" t="s">
        <v>479</v>
      </c>
      <c r="G183" s="27">
        <v>10.18</v>
      </c>
    </row>
    <row r="184" spans="5:7" ht="15.75" customHeight="1" x14ac:dyDescent="0.2">
      <c r="E184" s="24" t="s">
        <v>480</v>
      </c>
      <c r="F184" s="14" t="s">
        <v>481</v>
      </c>
      <c r="G184" s="27">
        <v>9.01</v>
      </c>
    </row>
    <row r="185" spans="5:7" ht="15.75" customHeight="1" x14ac:dyDescent="0.2">
      <c r="E185" s="24" t="s">
        <v>482</v>
      </c>
      <c r="F185" s="14" t="s">
        <v>483</v>
      </c>
      <c r="G185" s="27">
        <v>11.2</v>
      </c>
    </row>
    <row r="186" spans="5:7" ht="15.75" customHeight="1" x14ac:dyDescent="0.2">
      <c r="E186" s="24" t="s">
        <v>484</v>
      </c>
      <c r="F186" s="14" t="s">
        <v>485</v>
      </c>
      <c r="G186" s="27">
        <v>5.98</v>
      </c>
    </row>
    <row r="187" spans="5:7" ht="15.75" customHeight="1" x14ac:dyDescent="0.2">
      <c r="E187" s="24" t="s">
        <v>486</v>
      </c>
      <c r="F187" s="14" t="s">
        <v>487</v>
      </c>
      <c r="G187" s="27">
        <v>8.61</v>
      </c>
    </row>
    <row r="188" spans="5:7" ht="15.75" customHeight="1" x14ac:dyDescent="0.2">
      <c r="E188" s="24" t="s">
        <v>488</v>
      </c>
      <c r="F188" s="14" t="s">
        <v>489</v>
      </c>
      <c r="G188" s="27">
        <v>10.02</v>
      </c>
    </row>
    <row r="189" spans="5:7" ht="15.75" customHeight="1" x14ac:dyDescent="0.2">
      <c r="E189" s="24" t="s">
        <v>490</v>
      </c>
      <c r="F189" s="14" t="s">
        <v>491</v>
      </c>
      <c r="G189" s="27">
        <v>10.26</v>
      </c>
    </row>
    <row r="190" spans="5:7" ht="15.75" customHeight="1" x14ac:dyDescent="0.2">
      <c r="E190" s="24" t="s">
        <v>646</v>
      </c>
      <c r="F190" s="14" t="s">
        <v>647</v>
      </c>
      <c r="G190" s="27">
        <v>10.34</v>
      </c>
    </row>
    <row r="191" spans="5:7" ht="15.75" customHeight="1" x14ac:dyDescent="0.2">
      <c r="E191" s="24" t="s">
        <v>492</v>
      </c>
      <c r="F191" s="14" t="s">
        <v>493</v>
      </c>
      <c r="G191" s="27">
        <v>8.2799999999999994</v>
      </c>
    </row>
    <row r="192" spans="5:7" ht="15.75" customHeight="1" x14ac:dyDescent="0.2">
      <c r="E192" s="24" t="s">
        <v>494</v>
      </c>
      <c r="F192" s="14" t="s">
        <v>495</v>
      </c>
      <c r="G192" s="27">
        <v>8.51</v>
      </c>
    </row>
    <row r="193" spans="5:7" ht="15.75" customHeight="1" x14ac:dyDescent="0.2">
      <c r="E193" s="24" t="s">
        <v>496</v>
      </c>
      <c r="F193" s="14" t="s">
        <v>497</v>
      </c>
      <c r="G193" s="27">
        <v>11.42</v>
      </c>
    </row>
    <row r="194" spans="5:7" ht="15.75" customHeight="1" x14ac:dyDescent="0.2">
      <c r="E194" s="24" t="s">
        <v>498</v>
      </c>
      <c r="F194" s="14" t="s">
        <v>499</v>
      </c>
      <c r="G194" s="27">
        <v>11.46</v>
      </c>
    </row>
    <row r="195" spans="5:7" ht="15.75" customHeight="1" x14ac:dyDescent="0.2">
      <c r="E195" s="24" t="s">
        <v>500</v>
      </c>
      <c r="F195" s="14" t="s">
        <v>501</v>
      </c>
      <c r="G195" s="27">
        <v>12.47</v>
      </c>
    </row>
    <row r="196" spans="5:7" ht="15.75" customHeight="1" x14ac:dyDescent="0.2">
      <c r="E196" s="24" t="s">
        <v>502</v>
      </c>
      <c r="F196" s="14" t="s">
        <v>503</v>
      </c>
      <c r="G196" s="27">
        <v>8.94</v>
      </c>
    </row>
    <row r="197" spans="5:7" ht="15.75" customHeight="1" x14ac:dyDescent="0.2">
      <c r="E197" s="24" t="s">
        <v>504</v>
      </c>
      <c r="F197" s="14" t="s">
        <v>505</v>
      </c>
      <c r="G197" s="27">
        <v>14.9</v>
      </c>
    </row>
    <row r="198" spans="5:7" ht="15.75" customHeight="1" x14ac:dyDescent="0.2">
      <c r="E198" s="24" t="s">
        <v>506</v>
      </c>
      <c r="F198" s="14" t="s">
        <v>507</v>
      </c>
      <c r="G198" s="27">
        <v>10.48</v>
      </c>
    </row>
    <row r="199" spans="5:7" ht="15.75" customHeight="1" x14ac:dyDescent="0.2">
      <c r="E199" s="24" t="s">
        <v>508</v>
      </c>
      <c r="F199" s="14" t="s">
        <v>509</v>
      </c>
      <c r="G199" s="27">
        <v>8.8699999999999992</v>
      </c>
    </row>
    <row r="200" spans="5:7" ht="15.75" customHeight="1" x14ac:dyDescent="0.2">
      <c r="E200" s="24" t="s">
        <v>510</v>
      </c>
      <c r="F200" s="14" t="s">
        <v>511</v>
      </c>
      <c r="G200" s="27">
        <v>7.57</v>
      </c>
    </row>
    <row r="201" spans="5:7" ht="15.75" customHeight="1" x14ac:dyDescent="0.2">
      <c r="E201" s="24" t="s">
        <v>512</v>
      </c>
      <c r="F201" s="14" t="s">
        <v>513</v>
      </c>
      <c r="G201" s="27">
        <v>10.84</v>
      </c>
    </row>
    <row r="202" spans="5:7" ht="15.75" customHeight="1" x14ac:dyDescent="0.2">
      <c r="E202" s="24" t="s">
        <v>514</v>
      </c>
      <c r="F202" s="14" t="s">
        <v>515</v>
      </c>
      <c r="G202" s="27">
        <v>6.33</v>
      </c>
    </row>
    <row r="203" spans="5:7" ht="15.75" customHeight="1" x14ac:dyDescent="0.2">
      <c r="E203" s="24" t="s">
        <v>516</v>
      </c>
      <c r="F203" s="14" t="s">
        <v>517</v>
      </c>
      <c r="G203" s="27">
        <v>8.18</v>
      </c>
    </row>
    <row r="204" spans="5:7" ht="15.75" customHeight="1" x14ac:dyDescent="0.2">
      <c r="E204" s="24" t="s">
        <v>518</v>
      </c>
      <c r="F204" s="14" t="s">
        <v>519</v>
      </c>
      <c r="G204" s="27">
        <v>10</v>
      </c>
    </row>
    <row r="205" spans="5:7" ht="15.75" customHeight="1" x14ac:dyDescent="0.2">
      <c r="E205" s="24" t="s">
        <v>520</v>
      </c>
      <c r="F205" s="14" t="s">
        <v>521</v>
      </c>
      <c r="G205" s="27">
        <v>11.44</v>
      </c>
    </row>
    <row r="206" spans="5:7" ht="15.75" customHeight="1" x14ac:dyDescent="0.2">
      <c r="E206" s="24" t="s">
        <v>522</v>
      </c>
      <c r="F206" s="14" t="s">
        <v>523</v>
      </c>
      <c r="G206" s="27">
        <v>10.34</v>
      </c>
    </row>
    <row r="207" spans="5:7" ht="15.75" customHeight="1" x14ac:dyDescent="0.2">
      <c r="E207" s="24" t="s">
        <v>648</v>
      </c>
      <c r="F207" s="14" t="s">
        <v>649</v>
      </c>
      <c r="G207" s="27">
        <v>11.57</v>
      </c>
    </row>
    <row r="208" spans="5:7" ht="15.75" customHeight="1" x14ac:dyDescent="0.2">
      <c r="E208" s="24" t="s">
        <v>524</v>
      </c>
      <c r="F208" s="14" t="s">
        <v>525</v>
      </c>
      <c r="G208" s="27">
        <v>10.79</v>
      </c>
    </row>
    <row r="209" spans="5:7" ht="15.75" customHeight="1" x14ac:dyDescent="0.2">
      <c r="E209" s="24" t="s">
        <v>526</v>
      </c>
      <c r="F209" s="14" t="s">
        <v>527</v>
      </c>
      <c r="G209" s="27">
        <v>13.45</v>
      </c>
    </row>
    <row r="210" spans="5:7" ht="15.75" customHeight="1" x14ac:dyDescent="0.2">
      <c r="E210" s="24" t="s">
        <v>528</v>
      </c>
      <c r="F210" s="14" t="s">
        <v>529</v>
      </c>
      <c r="G210" s="27">
        <v>10.26</v>
      </c>
    </row>
    <row r="211" spans="5:7" ht="15.75" customHeight="1" x14ac:dyDescent="0.2">
      <c r="E211" s="24" t="s">
        <v>530</v>
      </c>
      <c r="F211" s="14" t="s">
        <v>531</v>
      </c>
      <c r="G211" s="27">
        <v>9.0500000000000007</v>
      </c>
    </row>
    <row r="212" spans="5:7" ht="15.75" customHeight="1" x14ac:dyDescent="0.2">
      <c r="E212" s="24" t="s">
        <v>532</v>
      </c>
      <c r="F212" s="14" t="s">
        <v>533</v>
      </c>
      <c r="G212" s="27">
        <v>8.2200000000000006</v>
      </c>
    </row>
    <row r="213" spans="5:7" ht="15.75" customHeight="1" x14ac:dyDescent="0.2">
      <c r="E213" s="24" t="s">
        <v>534</v>
      </c>
      <c r="F213" s="14" t="s">
        <v>535</v>
      </c>
      <c r="G213" s="27">
        <v>10.130000000000001</v>
      </c>
    </row>
    <row r="214" spans="5:7" ht="15.75" customHeight="1" x14ac:dyDescent="0.2">
      <c r="E214" s="24" t="s">
        <v>536</v>
      </c>
      <c r="F214" s="14" t="s">
        <v>537</v>
      </c>
      <c r="G214" s="27">
        <v>8.44</v>
      </c>
    </row>
    <row r="215" spans="5:7" ht="15.75" customHeight="1" x14ac:dyDescent="0.2">
      <c r="E215" s="24" t="s">
        <v>538</v>
      </c>
      <c r="F215" s="14" t="s">
        <v>539</v>
      </c>
      <c r="G215" s="27">
        <v>10.51</v>
      </c>
    </row>
    <row r="216" spans="5:7" ht="15.75" customHeight="1" x14ac:dyDescent="0.2">
      <c r="E216" s="24" t="s">
        <v>540</v>
      </c>
      <c r="F216" s="14" t="s">
        <v>541</v>
      </c>
      <c r="G216" s="27">
        <v>7.57</v>
      </c>
    </row>
    <row r="217" spans="5:7" ht="15.75" customHeight="1" x14ac:dyDescent="0.2">
      <c r="E217" s="24" t="s">
        <v>542</v>
      </c>
      <c r="F217" s="14" t="s">
        <v>543</v>
      </c>
      <c r="G217" s="27">
        <v>14.64</v>
      </c>
    </row>
    <row r="218" spans="5:7" ht="15.75" customHeight="1" x14ac:dyDescent="0.2">
      <c r="E218" s="24" t="s">
        <v>544</v>
      </c>
      <c r="F218" s="14" t="s">
        <v>545</v>
      </c>
      <c r="G218" s="27">
        <v>8.81</v>
      </c>
    </row>
    <row r="219" spans="5:7" ht="15.75" customHeight="1" x14ac:dyDescent="0.2">
      <c r="E219" s="24" t="s">
        <v>546</v>
      </c>
      <c r="F219" s="14" t="s">
        <v>547</v>
      </c>
      <c r="G219" s="27">
        <v>12.34</v>
      </c>
    </row>
    <row r="220" spans="5:7" ht="15.75" customHeight="1" x14ac:dyDescent="0.2">
      <c r="E220" s="24" t="s">
        <v>548</v>
      </c>
      <c r="F220" s="14" t="s">
        <v>549</v>
      </c>
      <c r="G220" s="27">
        <v>12.76</v>
      </c>
    </row>
    <row r="221" spans="5:7" ht="15.75" customHeight="1" x14ac:dyDescent="0.2">
      <c r="E221" s="24" t="s">
        <v>550</v>
      </c>
      <c r="F221" s="14" t="s">
        <v>551</v>
      </c>
      <c r="G221" s="27">
        <v>9.68</v>
      </c>
    </row>
    <row r="222" spans="5:7" ht="15.75" customHeight="1" x14ac:dyDescent="0.2">
      <c r="E222" s="24" t="s">
        <v>552</v>
      </c>
      <c r="F222" s="14" t="s">
        <v>553</v>
      </c>
      <c r="G222" s="27">
        <v>10.69</v>
      </c>
    </row>
    <row r="223" spans="5:7" ht="15.75" customHeight="1" x14ac:dyDescent="0.2">
      <c r="E223" s="24" t="s">
        <v>554</v>
      </c>
      <c r="F223" s="14" t="s">
        <v>555</v>
      </c>
      <c r="G223" s="27">
        <v>13.82</v>
      </c>
    </row>
    <row r="224" spans="5:7" ht="15.75" customHeight="1" x14ac:dyDescent="0.2">
      <c r="E224" s="24" t="s">
        <v>556</v>
      </c>
      <c r="F224" s="14" t="s">
        <v>557</v>
      </c>
      <c r="G224" s="27">
        <v>10.08</v>
      </c>
    </row>
    <row r="225" spans="5:7" ht="15.75" customHeight="1" x14ac:dyDescent="0.2">
      <c r="E225" s="24" t="s">
        <v>558</v>
      </c>
      <c r="F225" s="14" t="s">
        <v>559</v>
      </c>
      <c r="G225" s="27">
        <v>10.1</v>
      </c>
    </row>
    <row r="226" spans="5:7" ht="15.75" customHeight="1" x14ac:dyDescent="0.2">
      <c r="E226" s="24" t="s">
        <v>560</v>
      </c>
      <c r="F226" s="14" t="s">
        <v>561</v>
      </c>
      <c r="G226" s="27">
        <v>8.16</v>
      </c>
    </row>
    <row r="227" spans="5:7" ht="15.75" customHeight="1" x14ac:dyDescent="0.2">
      <c r="E227" s="24" t="s">
        <v>562</v>
      </c>
      <c r="F227" s="14" t="s">
        <v>563</v>
      </c>
      <c r="G227" s="27">
        <v>12.23</v>
      </c>
    </row>
    <row r="228" spans="5:7" ht="15.75" customHeight="1" x14ac:dyDescent="0.2">
      <c r="E228" s="24" t="s">
        <v>564</v>
      </c>
      <c r="F228" s="14" t="s">
        <v>565</v>
      </c>
      <c r="G228" s="27">
        <v>12.49</v>
      </c>
    </row>
    <row r="229" spans="5:7" ht="15.75" customHeight="1" x14ac:dyDescent="0.2">
      <c r="E229" s="24" t="s">
        <v>566</v>
      </c>
      <c r="F229" s="14" t="s">
        <v>567</v>
      </c>
      <c r="G229" s="27">
        <v>11.8</v>
      </c>
    </row>
    <row r="230" spans="5:7" ht="15.75" customHeight="1" x14ac:dyDescent="0.2">
      <c r="E230" s="24" t="s">
        <v>568</v>
      </c>
      <c r="F230" s="14" t="s">
        <v>569</v>
      </c>
      <c r="G230" s="27">
        <v>10.199999999999999</v>
      </c>
    </row>
  </sheetData>
  <hyperlinks>
    <hyperlink ref="I1" location="'Spis map'!A1" tooltip="Powrót/back" display="Powrót/back" xr:uid="{BDBBF98B-D86E-4416-9FB1-F5F1F5777CA7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0" r:id="rId1"/>
  <tableParts count="2"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83F1-857C-4C7B-B4F5-516F5E25481E}">
  <dimension ref="A1:I230"/>
  <sheetViews>
    <sheetView workbookViewId="0"/>
  </sheetViews>
  <sheetFormatPr defaultRowHeight="15.75" customHeight="1" x14ac:dyDescent="0.2"/>
  <cols>
    <col min="1" max="1" width="9.140625" style="6"/>
    <col min="2" max="2" width="29.140625" style="6" customWidth="1"/>
    <col min="3" max="3" width="21.7109375" style="6" customWidth="1"/>
    <col min="4" max="4" width="10.85546875" style="6" customWidth="1"/>
    <col min="5" max="5" width="10.28515625" style="6" customWidth="1"/>
    <col min="6" max="6" width="26.5703125" style="6" customWidth="1"/>
    <col min="7" max="7" width="21.7109375" style="6" customWidth="1"/>
    <col min="8" max="8" width="7.85546875" style="6" customWidth="1"/>
    <col min="9" max="9" width="43" style="6" customWidth="1"/>
    <col min="10" max="16384" width="9.140625" style="6"/>
  </cols>
  <sheetData>
    <row r="1" spans="1:9" ht="15.75" customHeight="1" x14ac:dyDescent="0.2">
      <c r="A1" s="4" t="s">
        <v>111</v>
      </c>
      <c r="I1" s="11" t="s">
        <v>85</v>
      </c>
    </row>
    <row r="2" spans="1:9" ht="15.75" customHeight="1" x14ac:dyDescent="0.2">
      <c r="A2" s="5" t="s">
        <v>112</v>
      </c>
    </row>
    <row r="4" spans="1:9" s="30" customFormat="1" ht="57" customHeight="1" x14ac:dyDescent="0.25">
      <c r="A4" s="35" t="s">
        <v>123</v>
      </c>
      <c r="B4" s="36" t="s">
        <v>653</v>
      </c>
      <c r="C4" s="37" t="s">
        <v>796</v>
      </c>
      <c r="E4" s="35" t="s">
        <v>123</v>
      </c>
      <c r="F4" s="36" t="s">
        <v>653</v>
      </c>
      <c r="G4" s="37" t="s">
        <v>796</v>
      </c>
    </row>
    <row r="5" spans="1:9" ht="15.75" customHeight="1" x14ac:dyDescent="0.2">
      <c r="A5" s="24" t="s">
        <v>124</v>
      </c>
      <c r="B5" s="14" t="s">
        <v>125</v>
      </c>
      <c r="C5" s="34">
        <v>-4.4800000000000004</v>
      </c>
      <c r="E5" s="24" t="s">
        <v>128</v>
      </c>
      <c r="F5" s="14" t="s">
        <v>129</v>
      </c>
      <c r="G5" s="27">
        <v>-8.81</v>
      </c>
      <c r="I5" s="6" t="s">
        <v>650</v>
      </c>
    </row>
    <row r="6" spans="1:9" ht="15.75" customHeight="1" x14ac:dyDescent="0.2">
      <c r="A6" s="24" t="s">
        <v>126</v>
      </c>
      <c r="B6" s="14" t="s">
        <v>127</v>
      </c>
      <c r="C6" s="34">
        <v>-3.21</v>
      </c>
      <c r="E6" s="24" t="s">
        <v>130</v>
      </c>
      <c r="F6" s="14" t="s">
        <v>131</v>
      </c>
      <c r="G6" s="27">
        <v>-3.99</v>
      </c>
      <c r="I6" s="6" t="s">
        <v>651</v>
      </c>
    </row>
    <row r="7" spans="1:9" ht="15.75" customHeight="1" x14ac:dyDescent="0.2">
      <c r="A7" s="24" t="s">
        <v>570</v>
      </c>
      <c r="B7" s="14" t="s">
        <v>571</v>
      </c>
      <c r="C7" s="27">
        <v>-6.2</v>
      </c>
      <c r="E7" s="24" t="s">
        <v>132</v>
      </c>
      <c r="F7" s="14" t="s">
        <v>133</v>
      </c>
      <c r="G7" s="27">
        <v>-3.89</v>
      </c>
      <c r="I7" s="6" t="s">
        <v>652</v>
      </c>
    </row>
    <row r="8" spans="1:9" ht="15.75" customHeight="1" x14ac:dyDescent="0.2">
      <c r="A8" s="24" t="s">
        <v>572</v>
      </c>
      <c r="B8" s="14" t="s">
        <v>573</v>
      </c>
      <c r="C8" s="27">
        <v>-6.41</v>
      </c>
      <c r="E8" s="24" t="s">
        <v>134</v>
      </c>
      <c r="F8" s="14" t="s">
        <v>135</v>
      </c>
      <c r="G8" s="27">
        <v>-5.62</v>
      </c>
    </row>
    <row r="9" spans="1:9" ht="15.75" customHeight="1" x14ac:dyDescent="0.2">
      <c r="A9" s="24" t="s">
        <v>574</v>
      </c>
      <c r="B9" s="14" t="s">
        <v>575</v>
      </c>
      <c r="C9" s="27">
        <v>-5.16</v>
      </c>
      <c r="E9" s="24" t="s">
        <v>136</v>
      </c>
      <c r="F9" s="14" t="s">
        <v>137</v>
      </c>
      <c r="G9" s="27">
        <v>-5.08</v>
      </c>
    </row>
    <row r="10" spans="1:9" ht="15.75" customHeight="1" x14ac:dyDescent="0.2">
      <c r="A10" s="24" t="s">
        <v>576</v>
      </c>
      <c r="B10" s="14" t="s">
        <v>577</v>
      </c>
      <c r="C10" s="27">
        <v>-3.68</v>
      </c>
      <c r="E10" s="24" t="s">
        <v>138</v>
      </c>
      <c r="F10" s="14" t="s">
        <v>139</v>
      </c>
      <c r="G10" s="27">
        <v>-7.83</v>
      </c>
    </row>
    <row r="11" spans="1:9" ht="15.75" customHeight="1" x14ac:dyDescent="0.2">
      <c r="A11" s="24" t="s">
        <v>578</v>
      </c>
      <c r="B11" s="14" t="s">
        <v>579</v>
      </c>
      <c r="C11" s="27">
        <v>-1.57</v>
      </c>
      <c r="E11" s="24" t="s">
        <v>140</v>
      </c>
      <c r="F11" s="14" t="s">
        <v>141</v>
      </c>
      <c r="G11" s="27">
        <v>-4.6900000000000004</v>
      </c>
    </row>
    <row r="12" spans="1:9" ht="15.75" customHeight="1" x14ac:dyDescent="0.2">
      <c r="A12" s="24" t="s">
        <v>580</v>
      </c>
      <c r="B12" s="14" t="s">
        <v>581</v>
      </c>
      <c r="C12" s="27">
        <v>-2.4300000000000002</v>
      </c>
      <c r="E12" s="24" t="s">
        <v>142</v>
      </c>
      <c r="F12" s="14" t="s">
        <v>143</v>
      </c>
      <c r="G12" s="27">
        <v>-7.61</v>
      </c>
    </row>
    <row r="13" spans="1:9" ht="15.75" customHeight="1" x14ac:dyDescent="0.2">
      <c r="A13" s="24" t="s">
        <v>582</v>
      </c>
      <c r="B13" s="14" t="s">
        <v>583</v>
      </c>
      <c r="C13" s="27">
        <v>-3.86</v>
      </c>
      <c r="E13" s="24" t="s">
        <v>144</v>
      </c>
      <c r="F13" s="14" t="s">
        <v>145</v>
      </c>
      <c r="G13" s="27">
        <v>-5.93</v>
      </c>
    </row>
    <row r="14" spans="1:9" ht="15.75" customHeight="1" x14ac:dyDescent="0.2">
      <c r="A14" s="24" t="s">
        <v>584</v>
      </c>
      <c r="B14" s="14" t="s">
        <v>585</v>
      </c>
      <c r="C14" s="27">
        <v>-1.62</v>
      </c>
      <c r="E14" s="24" t="s">
        <v>146</v>
      </c>
      <c r="F14" s="14" t="s">
        <v>147</v>
      </c>
      <c r="G14" s="27">
        <v>-6.96</v>
      </c>
    </row>
    <row r="15" spans="1:9" ht="15.75" customHeight="1" x14ac:dyDescent="0.2">
      <c r="A15" s="24" t="s">
        <v>586</v>
      </c>
      <c r="B15" s="14" t="s">
        <v>587</v>
      </c>
      <c r="C15" s="27">
        <v>-6.04</v>
      </c>
      <c r="E15" s="24" t="s">
        <v>148</v>
      </c>
      <c r="F15" s="14" t="s">
        <v>149</v>
      </c>
      <c r="G15" s="27">
        <v>-0.34</v>
      </c>
    </row>
    <row r="16" spans="1:9" ht="15.75" customHeight="1" x14ac:dyDescent="0.2">
      <c r="A16" s="24" t="s">
        <v>588</v>
      </c>
      <c r="B16" s="14" t="s">
        <v>589</v>
      </c>
      <c r="C16" s="27">
        <v>-2.73</v>
      </c>
      <c r="E16" s="24" t="s">
        <v>150</v>
      </c>
      <c r="F16" s="14" t="s">
        <v>151</v>
      </c>
      <c r="G16" s="27">
        <v>-5.42</v>
      </c>
    </row>
    <row r="17" spans="1:7" ht="15.75" customHeight="1" x14ac:dyDescent="0.2">
      <c r="A17" s="24" t="s">
        <v>590</v>
      </c>
      <c r="B17" s="14" t="s">
        <v>591</v>
      </c>
      <c r="C17" s="27">
        <v>-4.2300000000000004</v>
      </c>
      <c r="E17" s="24" t="s">
        <v>152</v>
      </c>
      <c r="F17" s="14" t="s">
        <v>153</v>
      </c>
      <c r="G17" s="27">
        <v>-11.47</v>
      </c>
    </row>
    <row r="18" spans="1:7" ht="15.75" customHeight="1" x14ac:dyDescent="0.2">
      <c r="A18" s="24" t="s">
        <v>592</v>
      </c>
      <c r="B18" s="14" t="s">
        <v>593</v>
      </c>
      <c r="C18" s="27">
        <v>-2.88</v>
      </c>
      <c r="E18" s="24" t="s">
        <v>154</v>
      </c>
      <c r="F18" s="14" t="s">
        <v>155</v>
      </c>
      <c r="G18" s="27">
        <v>-7.43</v>
      </c>
    </row>
    <row r="19" spans="1:7" ht="15.75" customHeight="1" x14ac:dyDescent="0.2">
      <c r="A19" s="24" t="s">
        <v>594</v>
      </c>
      <c r="B19" s="14" t="s">
        <v>595</v>
      </c>
      <c r="C19" s="27">
        <v>1.07</v>
      </c>
      <c r="E19" s="24" t="s">
        <v>156</v>
      </c>
      <c r="F19" s="14" t="s">
        <v>157</v>
      </c>
      <c r="G19" s="27">
        <v>-1.52</v>
      </c>
    </row>
    <row r="20" spans="1:7" ht="15.75" customHeight="1" x14ac:dyDescent="0.2">
      <c r="A20" s="24" t="s">
        <v>596</v>
      </c>
      <c r="B20" s="14" t="s">
        <v>597</v>
      </c>
      <c r="C20" s="27">
        <v>-4.95</v>
      </c>
      <c r="E20" s="24" t="s">
        <v>158</v>
      </c>
      <c r="F20" s="14" t="s">
        <v>159</v>
      </c>
      <c r="G20" s="27">
        <v>-0.73</v>
      </c>
    </row>
    <row r="21" spans="1:7" ht="15.75" customHeight="1" x14ac:dyDescent="0.2">
      <c r="A21" s="24" t="s">
        <v>598</v>
      </c>
      <c r="B21" s="14" t="s">
        <v>599</v>
      </c>
      <c r="C21" s="27">
        <v>-1.83</v>
      </c>
      <c r="E21" s="24" t="s">
        <v>160</v>
      </c>
      <c r="F21" s="14" t="s">
        <v>161</v>
      </c>
      <c r="G21" s="27">
        <v>-7.09</v>
      </c>
    </row>
    <row r="22" spans="1:7" ht="15.75" customHeight="1" x14ac:dyDescent="0.2">
      <c r="A22" s="24" t="s">
        <v>600</v>
      </c>
      <c r="B22" s="14" t="s">
        <v>601</v>
      </c>
      <c r="C22" s="27">
        <v>-3.67</v>
      </c>
      <c r="E22" s="24" t="s">
        <v>162</v>
      </c>
      <c r="F22" s="14" t="s">
        <v>163</v>
      </c>
      <c r="G22" s="27">
        <v>-4.2699999999999996</v>
      </c>
    </row>
    <row r="23" spans="1:7" ht="15.75" customHeight="1" x14ac:dyDescent="0.2">
      <c r="A23" s="24" t="s">
        <v>602</v>
      </c>
      <c r="B23" s="14" t="s">
        <v>603</v>
      </c>
      <c r="C23" s="27">
        <v>-3.97</v>
      </c>
      <c r="E23" s="24" t="s">
        <v>164</v>
      </c>
      <c r="F23" s="14" t="s">
        <v>165</v>
      </c>
      <c r="G23" s="27">
        <v>0</v>
      </c>
    </row>
    <row r="24" spans="1:7" ht="15.75" customHeight="1" x14ac:dyDescent="0.2">
      <c r="A24" s="24" t="s">
        <v>604</v>
      </c>
      <c r="B24" s="14" t="s">
        <v>605</v>
      </c>
      <c r="C24" s="27">
        <v>-3.12</v>
      </c>
      <c r="E24" s="24" t="s">
        <v>166</v>
      </c>
      <c r="F24" s="14" t="s">
        <v>167</v>
      </c>
      <c r="G24" s="27">
        <v>-5.86</v>
      </c>
    </row>
    <row r="25" spans="1:7" ht="15.75" customHeight="1" x14ac:dyDescent="0.2">
      <c r="A25" s="24" t="s">
        <v>606</v>
      </c>
      <c r="B25" s="14" t="s">
        <v>607</v>
      </c>
      <c r="C25" s="27">
        <v>-5.23</v>
      </c>
      <c r="E25" s="24" t="s">
        <v>168</v>
      </c>
      <c r="F25" s="14" t="s">
        <v>169</v>
      </c>
      <c r="G25" s="27">
        <v>-7.15</v>
      </c>
    </row>
    <row r="26" spans="1:7" ht="15.75" customHeight="1" x14ac:dyDescent="0.2">
      <c r="A26" s="24" t="s">
        <v>608</v>
      </c>
      <c r="B26" s="14" t="s">
        <v>609</v>
      </c>
      <c r="C26" s="27">
        <v>-3.99</v>
      </c>
      <c r="E26" s="24" t="s">
        <v>170</v>
      </c>
      <c r="F26" s="14" t="s">
        <v>171</v>
      </c>
      <c r="G26" s="27">
        <v>-4.78</v>
      </c>
    </row>
    <row r="27" spans="1:7" ht="15.75" customHeight="1" x14ac:dyDescent="0.2">
      <c r="A27" s="24" t="s">
        <v>610</v>
      </c>
      <c r="B27" s="14" t="s">
        <v>611</v>
      </c>
      <c r="C27" s="27">
        <v>0.15</v>
      </c>
      <c r="E27" s="24" t="s">
        <v>172</v>
      </c>
      <c r="F27" s="14" t="s">
        <v>173</v>
      </c>
      <c r="G27" s="27">
        <v>-3.4</v>
      </c>
    </row>
    <row r="28" spans="1:7" ht="15.75" customHeight="1" x14ac:dyDescent="0.2">
      <c r="A28" s="24" t="s">
        <v>612</v>
      </c>
      <c r="B28" s="14" t="s">
        <v>613</v>
      </c>
      <c r="C28" s="27">
        <v>-3.58</v>
      </c>
      <c r="E28" s="24" t="s">
        <v>174</v>
      </c>
      <c r="F28" s="14" t="s">
        <v>175</v>
      </c>
      <c r="G28" s="27">
        <v>-4.9000000000000004</v>
      </c>
    </row>
    <row r="29" spans="1:7" ht="15.75" customHeight="1" x14ac:dyDescent="0.2">
      <c r="A29" s="24" t="s">
        <v>614</v>
      </c>
      <c r="B29" s="14" t="s">
        <v>615</v>
      </c>
      <c r="C29" s="27">
        <v>-4.68</v>
      </c>
      <c r="E29" s="24" t="s">
        <v>176</v>
      </c>
      <c r="F29" s="14" t="s">
        <v>177</v>
      </c>
      <c r="G29" s="27">
        <v>-2</v>
      </c>
    </row>
    <row r="30" spans="1:7" ht="15.75" customHeight="1" x14ac:dyDescent="0.2">
      <c r="A30" s="24" t="s">
        <v>616</v>
      </c>
      <c r="B30" s="14" t="s">
        <v>617</v>
      </c>
      <c r="C30" s="27">
        <v>-2.4700000000000002</v>
      </c>
      <c r="E30" s="24" t="s">
        <v>178</v>
      </c>
      <c r="F30" s="14" t="s">
        <v>179</v>
      </c>
      <c r="G30" s="27">
        <v>-4.47</v>
      </c>
    </row>
    <row r="31" spans="1:7" ht="15.75" customHeight="1" x14ac:dyDescent="0.2">
      <c r="A31" s="24" t="s">
        <v>618</v>
      </c>
      <c r="B31" s="14" t="s">
        <v>619</v>
      </c>
      <c r="C31" s="27">
        <v>-1.61</v>
      </c>
      <c r="E31" s="24" t="s">
        <v>180</v>
      </c>
      <c r="F31" s="14" t="s">
        <v>181</v>
      </c>
      <c r="G31" s="27">
        <v>-3.55</v>
      </c>
    </row>
    <row r="32" spans="1:7" ht="15.75" customHeight="1" x14ac:dyDescent="0.2">
      <c r="A32" s="24" t="s">
        <v>620</v>
      </c>
      <c r="B32" s="14" t="s">
        <v>621</v>
      </c>
      <c r="C32" s="27">
        <v>-3.86</v>
      </c>
      <c r="E32" s="24" t="s">
        <v>182</v>
      </c>
      <c r="F32" s="14" t="s">
        <v>183</v>
      </c>
      <c r="G32" s="27">
        <v>-9.0299999999999994</v>
      </c>
    </row>
    <row r="33" spans="1:7" ht="15.75" customHeight="1" x14ac:dyDescent="0.2">
      <c r="A33" s="24" t="s">
        <v>622</v>
      </c>
      <c r="B33" s="14" t="s">
        <v>623</v>
      </c>
      <c r="C33" s="27">
        <v>-4.45</v>
      </c>
      <c r="E33" s="24" t="s">
        <v>184</v>
      </c>
      <c r="F33" s="14" t="s">
        <v>185</v>
      </c>
      <c r="G33" s="27">
        <v>-2.59</v>
      </c>
    </row>
    <row r="34" spans="1:7" ht="15.75" customHeight="1" x14ac:dyDescent="0.2">
      <c r="A34" s="24" t="s">
        <v>624</v>
      </c>
      <c r="B34" s="14" t="s">
        <v>625</v>
      </c>
      <c r="C34" s="27">
        <v>-3.59</v>
      </c>
      <c r="E34" s="24" t="s">
        <v>186</v>
      </c>
      <c r="F34" s="14" t="s">
        <v>187</v>
      </c>
      <c r="G34" s="27">
        <v>-2.4300000000000002</v>
      </c>
    </row>
    <row r="35" spans="1:7" ht="15.75" customHeight="1" x14ac:dyDescent="0.2">
      <c r="A35" s="24" t="s">
        <v>626</v>
      </c>
      <c r="B35" s="14" t="s">
        <v>627</v>
      </c>
      <c r="C35" s="27">
        <v>-1.54</v>
      </c>
      <c r="E35" s="24" t="s">
        <v>188</v>
      </c>
      <c r="F35" s="14" t="s">
        <v>189</v>
      </c>
      <c r="G35" s="27">
        <v>-2.58</v>
      </c>
    </row>
    <row r="36" spans="1:7" ht="15.75" customHeight="1" x14ac:dyDescent="0.2">
      <c r="A36" s="24" t="s">
        <v>628</v>
      </c>
      <c r="B36" s="14" t="s">
        <v>629</v>
      </c>
      <c r="C36" s="27">
        <v>-2.2799999999999998</v>
      </c>
      <c r="E36" s="24" t="s">
        <v>190</v>
      </c>
      <c r="F36" s="14" t="s">
        <v>191</v>
      </c>
      <c r="G36" s="27">
        <v>-0.88</v>
      </c>
    </row>
    <row r="37" spans="1:7" ht="15.75" customHeight="1" x14ac:dyDescent="0.2">
      <c r="A37" s="24" t="s">
        <v>630</v>
      </c>
      <c r="B37" s="14" t="s">
        <v>631</v>
      </c>
      <c r="C37" s="27">
        <v>-5.6</v>
      </c>
      <c r="E37" s="24" t="s">
        <v>192</v>
      </c>
      <c r="F37" s="14" t="s">
        <v>193</v>
      </c>
      <c r="G37" s="27">
        <v>-2.59</v>
      </c>
    </row>
    <row r="38" spans="1:7" ht="15.75" customHeight="1" x14ac:dyDescent="0.2">
      <c r="A38" s="24" t="s">
        <v>632</v>
      </c>
      <c r="B38" s="14" t="s">
        <v>633</v>
      </c>
      <c r="C38" s="27">
        <v>-6.47</v>
      </c>
      <c r="E38" s="24" t="s">
        <v>194</v>
      </c>
      <c r="F38" s="14" t="s">
        <v>195</v>
      </c>
      <c r="G38" s="27">
        <v>-1.96</v>
      </c>
    </row>
    <row r="39" spans="1:7" ht="15.75" customHeight="1" x14ac:dyDescent="0.2">
      <c r="A39" s="24" t="s">
        <v>634</v>
      </c>
      <c r="B39" s="14" t="s">
        <v>635</v>
      </c>
      <c r="C39" s="27">
        <v>-7.44</v>
      </c>
      <c r="E39" s="24" t="s">
        <v>196</v>
      </c>
      <c r="F39" s="14" t="s">
        <v>197</v>
      </c>
      <c r="G39" s="27">
        <v>-1.21</v>
      </c>
    </row>
    <row r="40" spans="1:7" ht="15.75" customHeight="1" x14ac:dyDescent="0.2">
      <c r="A40" s="24" t="s">
        <v>636</v>
      </c>
      <c r="B40" s="14" t="s">
        <v>637</v>
      </c>
      <c r="C40" s="27">
        <v>-5.48</v>
      </c>
      <c r="E40" s="24" t="s">
        <v>198</v>
      </c>
      <c r="F40" s="14" t="s">
        <v>199</v>
      </c>
      <c r="G40" s="27">
        <v>-3.73</v>
      </c>
    </row>
    <row r="41" spans="1:7" ht="15.75" customHeight="1" x14ac:dyDescent="0.2">
      <c r="A41" s="24" t="s">
        <v>638</v>
      </c>
      <c r="B41" s="14" t="s">
        <v>639</v>
      </c>
      <c r="C41" s="27">
        <v>-2.91</v>
      </c>
      <c r="E41" s="24" t="s">
        <v>200</v>
      </c>
      <c r="F41" s="14" t="s">
        <v>201</v>
      </c>
      <c r="G41" s="27">
        <v>-1.92</v>
      </c>
    </row>
    <row r="42" spans="1:7" ht="15.75" customHeight="1" x14ac:dyDescent="0.2">
      <c r="E42" s="24" t="s">
        <v>202</v>
      </c>
      <c r="F42" s="14" t="s">
        <v>203</v>
      </c>
      <c r="G42" s="27">
        <v>-3.95</v>
      </c>
    </row>
    <row r="43" spans="1:7" ht="15.75" customHeight="1" x14ac:dyDescent="0.2">
      <c r="E43" s="24" t="s">
        <v>204</v>
      </c>
      <c r="F43" s="14" t="s">
        <v>205</v>
      </c>
      <c r="G43" s="27">
        <v>-2.8</v>
      </c>
    </row>
    <row r="44" spans="1:7" ht="15.75" customHeight="1" x14ac:dyDescent="0.2">
      <c r="E44" s="24" t="s">
        <v>206</v>
      </c>
      <c r="F44" s="14" t="s">
        <v>207</v>
      </c>
      <c r="G44" s="27">
        <v>-2.19</v>
      </c>
    </row>
    <row r="45" spans="1:7" ht="15.75" customHeight="1" x14ac:dyDescent="0.2">
      <c r="E45" s="24" t="s">
        <v>208</v>
      </c>
      <c r="F45" s="14" t="s">
        <v>209</v>
      </c>
      <c r="G45" s="27">
        <v>-1.75</v>
      </c>
    </row>
    <row r="46" spans="1:7" ht="15.75" customHeight="1" x14ac:dyDescent="0.2">
      <c r="E46" s="24" t="s">
        <v>210</v>
      </c>
      <c r="F46" s="14" t="s">
        <v>211</v>
      </c>
      <c r="G46" s="27">
        <v>0.43</v>
      </c>
    </row>
    <row r="47" spans="1:7" ht="15.75" customHeight="1" x14ac:dyDescent="0.2">
      <c r="E47" s="24" t="s">
        <v>212</v>
      </c>
      <c r="F47" s="14" t="s">
        <v>213</v>
      </c>
      <c r="G47" s="27">
        <v>-2.16</v>
      </c>
    </row>
    <row r="48" spans="1:7" ht="15.75" customHeight="1" x14ac:dyDescent="0.2">
      <c r="E48" s="24" t="s">
        <v>214</v>
      </c>
      <c r="F48" s="14" t="s">
        <v>215</v>
      </c>
      <c r="G48" s="27">
        <v>-4.95</v>
      </c>
    </row>
    <row r="49" spans="5:7" ht="15.75" customHeight="1" x14ac:dyDescent="0.2">
      <c r="E49" s="24" t="s">
        <v>216</v>
      </c>
      <c r="F49" s="14" t="s">
        <v>217</v>
      </c>
      <c r="G49" s="27">
        <v>-12.92</v>
      </c>
    </row>
    <row r="50" spans="5:7" ht="15.75" customHeight="1" x14ac:dyDescent="0.2">
      <c r="E50" s="24" t="s">
        <v>218</v>
      </c>
      <c r="F50" s="14" t="s">
        <v>219</v>
      </c>
      <c r="G50" s="27">
        <v>-1.3</v>
      </c>
    </row>
    <row r="51" spans="5:7" ht="15.75" customHeight="1" x14ac:dyDescent="0.2">
      <c r="E51" s="24" t="s">
        <v>220</v>
      </c>
      <c r="F51" s="14" t="s">
        <v>221</v>
      </c>
      <c r="G51" s="27">
        <v>-3.88</v>
      </c>
    </row>
    <row r="52" spans="5:7" ht="15.75" customHeight="1" x14ac:dyDescent="0.2">
      <c r="E52" s="24" t="s">
        <v>222</v>
      </c>
      <c r="F52" s="14" t="s">
        <v>223</v>
      </c>
      <c r="G52" s="27">
        <v>-9.81</v>
      </c>
    </row>
    <row r="53" spans="5:7" ht="15.75" customHeight="1" x14ac:dyDescent="0.2">
      <c r="E53" s="24" t="s">
        <v>224</v>
      </c>
      <c r="F53" s="14" t="s">
        <v>225</v>
      </c>
      <c r="G53" s="27">
        <v>-2.27</v>
      </c>
    </row>
    <row r="54" spans="5:7" ht="15.75" customHeight="1" x14ac:dyDescent="0.2">
      <c r="E54" s="24" t="s">
        <v>226</v>
      </c>
      <c r="F54" s="14" t="s">
        <v>227</v>
      </c>
      <c r="G54" s="27">
        <v>-3.65</v>
      </c>
    </row>
    <row r="55" spans="5:7" ht="15.75" customHeight="1" x14ac:dyDescent="0.2">
      <c r="E55" s="24" t="s">
        <v>228</v>
      </c>
      <c r="F55" s="14" t="s">
        <v>229</v>
      </c>
      <c r="G55" s="27">
        <v>0</v>
      </c>
    </row>
    <row r="56" spans="5:7" ht="15.75" customHeight="1" x14ac:dyDescent="0.2">
      <c r="E56" s="24" t="s">
        <v>230</v>
      </c>
      <c r="F56" s="14" t="s">
        <v>231</v>
      </c>
      <c r="G56" s="27">
        <v>0.49</v>
      </c>
    </row>
    <row r="57" spans="5:7" ht="15.75" customHeight="1" x14ac:dyDescent="0.2">
      <c r="E57" s="24" t="s">
        <v>232</v>
      </c>
      <c r="F57" s="14" t="s">
        <v>233</v>
      </c>
      <c r="G57" s="27">
        <v>-1.5</v>
      </c>
    </row>
    <row r="58" spans="5:7" ht="15.75" customHeight="1" x14ac:dyDescent="0.2">
      <c r="E58" s="24" t="s">
        <v>234</v>
      </c>
      <c r="F58" s="14" t="s">
        <v>235</v>
      </c>
      <c r="G58" s="27">
        <v>-0.2</v>
      </c>
    </row>
    <row r="59" spans="5:7" ht="15.75" customHeight="1" x14ac:dyDescent="0.2">
      <c r="E59" s="24" t="s">
        <v>236</v>
      </c>
      <c r="F59" s="14" t="s">
        <v>237</v>
      </c>
      <c r="G59" s="27">
        <v>-4.54</v>
      </c>
    </row>
    <row r="60" spans="5:7" ht="15.75" customHeight="1" x14ac:dyDescent="0.2">
      <c r="E60" s="24" t="s">
        <v>640</v>
      </c>
      <c r="F60" s="14" t="s">
        <v>641</v>
      </c>
      <c r="G60" s="27">
        <v>-2.5499999999999998</v>
      </c>
    </row>
    <row r="61" spans="5:7" ht="15.75" customHeight="1" x14ac:dyDescent="0.2">
      <c r="E61" s="24" t="s">
        <v>238</v>
      </c>
      <c r="F61" s="14" t="s">
        <v>239</v>
      </c>
      <c r="G61" s="27">
        <v>-6.17</v>
      </c>
    </row>
    <row r="62" spans="5:7" ht="15.75" customHeight="1" x14ac:dyDescent="0.2">
      <c r="E62" s="24" t="s">
        <v>240</v>
      </c>
      <c r="F62" s="14" t="s">
        <v>241</v>
      </c>
      <c r="G62" s="27">
        <v>-8.51</v>
      </c>
    </row>
    <row r="63" spans="5:7" ht="15.75" customHeight="1" x14ac:dyDescent="0.2">
      <c r="E63" s="24" t="s">
        <v>242</v>
      </c>
      <c r="F63" s="14" t="s">
        <v>243</v>
      </c>
      <c r="G63" s="27">
        <v>-6.24</v>
      </c>
    </row>
    <row r="64" spans="5:7" ht="15.75" customHeight="1" x14ac:dyDescent="0.2">
      <c r="E64" s="24" t="s">
        <v>244</v>
      </c>
      <c r="F64" s="14" t="s">
        <v>245</v>
      </c>
      <c r="G64" s="27">
        <v>-5.45</v>
      </c>
    </row>
    <row r="65" spans="5:7" ht="15.75" customHeight="1" x14ac:dyDescent="0.2">
      <c r="E65" s="24" t="s">
        <v>246</v>
      </c>
      <c r="F65" s="14" t="s">
        <v>247</v>
      </c>
      <c r="G65" s="27">
        <v>-7.84</v>
      </c>
    </row>
    <row r="66" spans="5:7" ht="15.75" customHeight="1" x14ac:dyDescent="0.2">
      <c r="E66" s="24" t="s">
        <v>248</v>
      </c>
      <c r="F66" s="14" t="s">
        <v>249</v>
      </c>
      <c r="G66" s="27">
        <v>-8.68</v>
      </c>
    </row>
    <row r="67" spans="5:7" ht="15.75" customHeight="1" x14ac:dyDescent="0.2">
      <c r="E67" s="24" t="s">
        <v>250</v>
      </c>
      <c r="F67" s="14" t="s">
        <v>251</v>
      </c>
      <c r="G67" s="27">
        <v>-6.28</v>
      </c>
    </row>
    <row r="68" spans="5:7" ht="15.75" customHeight="1" x14ac:dyDescent="0.2">
      <c r="E68" s="24" t="s">
        <v>252</v>
      </c>
      <c r="F68" s="14" t="s">
        <v>253</v>
      </c>
      <c r="G68" s="27">
        <v>-2.38</v>
      </c>
    </row>
    <row r="69" spans="5:7" ht="15.75" customHeight="1" x14ac:dyDescent="0.2">
      <c r="E69" s="24" t="s">
        <v>254</v>
      </c>
      <c r="F69" s="14" t="s">
        <v>255</v>
      </c>
      <c r="G69" s="27">
        <v>-2.2200000000000002</v>
      </c>
    </row>
    <row r="70" spans="5:7" ht="15.75" customHeight="1" x14ac:dyDescent="0.2">
      <c r="E70" s="24" t="s">
        <v>256</v>
      </c>
      <c r="F70" s="14" t="s">
        <v>257</v>
      </c>
      <c r="G70" s="27">
        <v>-6.87</v>
      </c>
    </row>
    <row r="71" spans="5:7" ht="15.75" customHeight="1" x14ac:dyDescent="0.2">
      <c r="E71" s="24" t="s">
        <v>258</v>
      </c>
      <c r="F71" s="14" t="s">
        <v>259</v>
      </c>
      <c r="G71" s="27">
        <v>-0.8</v>
      </c>
    </row>
    <row r="72" spans="5:7" ht="15.75" customHeight="1" x14ac:dyDescent="0.2">
      <c r="E72" s="24" t="s">
        <v>260</v>
      </c>
      <c r="F72" s="14" t="s">
        <v>261</v>
      </c>
      <c r="G72" s="27">
        <v>-8.93</v>
      </c>
    </row>
    <row r="73" spans="5:7" ht="15.75" customHeight="1" x14ac:dyDescent="0.2">
      <c r="E73" s="24" t="s">
        <v>262</v>
      </c>
      <c r="F73" s="14" t="s">
        <v>263</v>
      </c>
      <c r="G73" s="27">
        <v>-1.78</v>
      </c>
    </row>
    <row r="74" spans="5:7" ht="15.75" customHeight="1" x14ac:dyDescent="0.2">
      <c r="E74" s="24" t="s">
        <v>264</v>
      </c>
      <c r="F74" s="14" t="s">
        <v>265</v>
      </c>
      <c r="G74" s="27">
        <v>-2.4500000000000002</v>
      </c>
    </row>
    <row r="75" spans="5:7" ht="15.75" customHeight="1" x14ac:dyDescent="0.2">
      <c r="E75" s="24" t="s">
        <v>266</v>
      </c>
      <c r="F75" s="14" t="s">
        <v>267</v>
      </c>
      <c r="G75" s="27">
        <v>-2.08</v>
      </c>
    </row>
    <row r="76" spans="5:7" ht="15.75" customHeight="1" x14ac:dyDescent="0.2">
      <c r="E76" s="24" t="s">
        <v>268</v>
      </c>
      <c r="F76" s="14" t="s">
        <v>269</v>
      </c>
      <c r="G76" s="27">
        <v>-3.98</v>
      </c>
    </row>
    <row r="77" spans="5:7" ht="15.75" customHeight="1" x14ac:dyDescent="0.2">
      <c r="E77" s="24" t="s">
        <v>270</v>
      </c>
      <c r="F77" s="14" t="s">
        <v>271</v>
      </c>
      <c r="G77" s="27">
        <v>0</v>
      </c>
    </row>
    <row r="78" spans="5:7" ht="15.75" customHeight="1" x14ac:dyDescent="0.2">
      <c r="E78" s="24" t="s">
        <v>272</v>
      </c>
      <c r="F78" s="14" t="s">
        <v>273</v>
      </c>
      <c r="G78" s="27">
        <v>-3.37</v>
      </c>
    </row>
    <row r="79" spans="5:7" ht="15.75" customHeight="1" x14ac:dyDescent="0.2">
      <c r="E79" s="24" t="s">
        <v>274</v>
      </c>
      <c r="F79" s="14" t="s">
        <v>275</v>
      </c>
      <c r="G79" s="27">
        <v>-4.67</v>
      </c>
    </row>
    <row r="80" spans="5:7" ht="15.75" customHeight="1" x14ac:dyDescent="0.2">
      <c r="E80" s="24" t="s">
        <v>276</v>
      </c>
      <c r="F80" s="14" t="s">
        <v>277</v>
      </c>
      <c r="G80" s="27">
        <v>-2.25</v>
      </c>
    </row>
    <row r="81" spans="5:7" ht="15.75" customHeight="1" x14ac:dyDescent="0.2">
      <c r="E81" s="24" t="s">
        <v>278</v>
      </c>
      <c r="F81" s="14" t="s">
        <v>279</v>
      </c>
      <c r="G81" s="27">
        <v>-4.0599999999999996</v>
      </c>
    </row>
    <row r="82" spans="5:7" ht="15.75" customHeight="1" x14ac:dyDescent="0.2">
      <c r="E82" s="24" t="s">
        <v>280</v>
      </c>
      <c r="F82" s="14" t="s">
        <v>281</v>
      </c>
      <c r="G82" s="27">
        <v>-4.8099999999999996</v>
      </c>
    </row>
    <row r="83" spans="5:7" ht="15.75" customHeight="1" x14ac:dyDescent="0.2">
      <c r="E83" s="24" t="s">
        <v>282</v>
      </c>
      <c r="F83" s="14" t="s">
        <v>283</v>
      </c>
      <c r="G83" s="27">
        <v>-0.31</v>
      </c>
    </row>
    <row r="84" spans="5:7" ht="15.75" customHeight="1" x14ac:dyDescent="0.2">
      <c r="E84" s="24" t="s">
        <v>284</v>
      </c>
      <c r="F84" s="14" t="s">
        <v>285</v>
      </c>
      <c r="G84" s="27">
        <v>-3.77</v>
      </c>
    </row>
    <row r="85" spans="5:7" ht="15.75" customHeight="1" x14ac:dyDescent="0.2">
      <c r="E85" s="24" t="s">
        <v>286</v>
      </c>
      <c r="F85" s="14" t="s">
        <v>287</v>
      </c>
      <c r="G85" s="27">
        <v>-4.8099999999999996</v>
      </c>
    </row>
    <row r="86" spans="5:7" ht="15.75" customHeight="1" x14ac:dyDescent="0.2">
      <c r="E86" s="24" t="s">
        <v>288</v>
      </c>
      <c r="F86" s="14" t="s">
        <v>289</v>
      </c>
      <c r="G86" s="27">
        <v>-2.4500000000000002</v>
      </c>
    </row>
    <row r="87" spans="5:7" ht="15.75" customHeight="1" x14ac:dyDescent="0.2">
      <c r="E87" s="24" t="s">
        <v>290</v>
      </c>
      <c r="F87" s="14" t="s">
        <v>291</v>
      </c>
      <c r="G87" s="27">
        <v>-5</v>
      </c>
    </row>
    <row r="88" spans="5:7" ht="15.75" customHeight="1" x14ac:dyDescent="0.2">
      <c r="E88" s="24" t="s">
        <v>292</v>
      </c>
      <c r="F88" s="14" t="s">
        <v>293</v>
      </c>
      <c r="G88" s="27">
        <v>-4.6399999999999997</v>
      </c>
    </row>
    <row r="89" spans="5:7" ht="15.75" customHeight="1" x14ac:dyDescent="0.2">
      <c r="E89" s="24" t="s">
        <v>294</v>
      </c>
      <c r="F89" s="14" t="s">
        <v>295</v>
      </c>
      <c r="G89" s="27">
        <v>-5.0999999999999996</v>
      </c>
    </row>
    <row r="90" spans="5:7" ht="15.75" customHeight="1" x14ac:dyDescent="0.2">
      <c r="E90" s="24" t="s">
        <v>296</v>
      </c>
      <c r="F90" s="14" t="s">
        <v>297</v>
      </c>
      <c r="G90" s="27">
        <v>-3.5</v>
      </c>
    </row>
    <row r="91" spans="5:7" ht="15.75" customHeight="1" x14ac:dyDescent="0.2">
      <c r="E91" s="24" t="s">
        <v>298</v>
      </c>
      <c r="F91" s="14" t="s">
        <v>299</v>
      </c>
      <c r="G91" s="27">
        <v>-2.48</v>
      </c>
    </row>
    <row r="92" spans="5:7" ht="15.75" customHeight="1" x14ac:dyDescent="0.2">
      <c r="E92" s="24" t="s">
        <v>300</v>
      </c>
      <c r="F92" s="14" t="s">
        <v>301</v>
      </c>
      <c r="G92" s="27">
        <v>-0.37</v>
      </c>
    </row>
    <row r="93" spans="5:7" ht="15.75" customHeight="1" x14ac:dyDescent="0.2">
      <c r="E93" s="24" t="s">
        <v>302</v>
      </c>
      <c r="F93" s="14" t="s">
        <v>303</v>
      </c>
      <c r="G93" s="27">
        <v>-1.71</v>
      </c>
    </row>
    <row r="94" spans="5:7" ht="15.75" customHeight="1" x14ac:dyDescent="0.2">
      <c r="E94" s="24" t="s">
        <v>304</v>
      </c>
      <c r="F94" s="14" t="s">
        <v>305</v>
      </c>
      <c r="G94" s="27">
        <v>-4.29</v>
      </c>
    </row>
    <row r="95" spans="5:7" ht="15.75" customHeight="1" x14ac:dyDescent="0.2">
      <c r="E95" s="24" t="s">
        <v>306</v>
      </c>
      <c r="F95" s="14" t="s">
        <v>307</v>
      </c>
      <c r="G95" s="27">
        <v>-1.89</v>
      </c>
    </row>
    <row r="96" spans="5:7" ht="15.75" customHeight="1" x14ac:dyDescent="0.2">
      <c r="E96" s="24" t="s">
        <v>308</v>
      </c>
      <c r="F96" s="14" t="s">
        <v>309</v>
      </c>
      <c r="G96" s="27">
        <v>-4.12</v>
      </c>
    </row>
    <row r="97" spans="5:7" ht="15.75" customHeight="1" x14ac:dyDescent="0.2">
      <c r="E97" s="24" t="s">
        <v>310</v>
      </c>
      <c r="F97" s="14" t="s">
        <v>311</v>
      </c>
      <c r="G97" s="27">
        <v>-7.04</v>
      </c>
    </row>
    <row r="98" spans="5:7" ht="15.75" customHeight="1" x14ac:dyDescent="0.2">
      <c r="E98" s="24" t="s">
        <v>312</v>
      </c>
      <c r="F98" s="14" t="s">
        <v>313</v>
      </c>
      <c r="G98" s="27">
        <v>-0.13</v>
      </c>
    </row>
    <row r="99" spans="5:7" ht="15.75" customHeight="1" x14ac:dyDescent="0.2">
      <c r="E99" s="24" t="s">
        <v>314</v>
      </c>
      <c r="F99" s="14" t="s">
        <v>315</v>
      </c>
      <c r="G99" s="27">
        <v>6.38</v>
      </c>
    </row>
    <row r="100" spans="5:7" ht="15.75" customHeight="1" x14ac:dyDescent="0.2">
      <c r="E100" s="24" t="s">
        <v>316</v>
      </c>
      <c r="F100" s="14" t="s">
        <v>317</v>
      </c>
      <c r="G100" s="27">
        <v>-1.18</v>
      </c>
    </row>
    <row r="101" spans="5:7" ht="15.75" customHeight="1" x14ac:dyDescent="0.2">
      <c r="E101" s="24" t="s">
        <v>318</v>
      </c>
      <c r="F101" s="14" t="s">
        <v>319</v>
      </c>
      <c r="G101" s="27">
        <v>-1.21</v>
      </c>
    </row>
    <row r="102" spans="5:7" ht="15.75" customHeight="1" x14ac:dyDescent="0.2">
      <c r="E102" s="24" t="s">
        <v>320</v>
      </c>
      <c r="F102" s="14" t="s">
        <v>321</v>
      </c>
      <c r="G102" s="27">
        <v>1.01</v>
      </c>
    </row>
    <row r="103" spans="5:7" ht="15.75" customHeight="1" x14ac:dyDescent="0.2">
      <c r="E103" s="24" t="s">
        <v>322</v>
      </c>
      <c r="F103" s="14" t="s">
        <v>323</v>
      </c>
      <c r="G103" s="27">
        <v>1.06</v>
      </c>
    </row>
    <row r="104" spans="5:7" ht="15.75" customHeight="1" x14ac:dyDescent="0.2">
      <c r="E104" s="24" t="s">
        <v>324</v>
      </c>
      <c r="F104" s="14" t="s">
        <v>325</v>
      </c>
      <c r="G104" s="27">
        <v>1.0900000000000001</v>
      </c>
    </row>
    <row r="105" spans="5:7" ht="15.75" customHeight="1" x14ac:dyDescent="0.2">
      <c r="E105" s="24" t="s">
        <v>326</v>
      </c>
      <c r="F105" s="14" t="s">
        <v>327</v>
      </c>
      <c r="G105" s="27">
        <v>-17.87</v>
      </c>
    </row>
    <row r="106" spans="5:7" ht="15.75" customHeight="1" x14ac:dyDescent="0.2">
      <c r="E106" s="24" t="s">
        <v>328</v>
      </c>
      <c r="F106" s="14" t="s">
        <v>329</v>
      </c>
      <c r="G106" s="27">
        <v>-0.49</v>
      </c>
    </row>
    <row r="107" spans="5:7" ht="15.75" customHeight="1" x14ac:dyDescent="0.2">
      <c r="E107" s="24" t="s">
        <v>330</v>
      </c>
      <c r="F107" s="14" t="s">
        <v>331</v>
      </c>
      <c r="G107" s="27">
        <v>-5.0199999999999996</v>
      </c>
    </row>
    <row r="108" spans="5:7" ht="15.75" customHeight="1" x14ac:dyDescent="0.2">
      <c r="E108" s="24" t="s">
        <v>332</v>
      </c>
      <c r="F108" s="14" t="s">
        <v>333</v>
      </c>
      <c r="G108" s="27">
        <v>-3.21</v>
      </c>
    </row>
    <row r="109" spans="5:7" ht="15.75" customHeight="1" x14ac:dyDescent="0.2">
      <c r="E109" s="24" t="s">
        <v>334</v>
      </c>
      <c r="F109" s="14" t="s">
        <v>335</v>
      </c>
      <c r="G109" s="27">
        <v>-2.95</v>
      </c>
    </row>
    <row r="110" spans="5:7" ht="15.75" customHeight="1" x14ac:dyDescent="0.2">
      <c r="E110" s="24" t="s">
        <v>336</v>
      </c>
      <c r="F110" s="14" t="s">
        <v>337</v>
      </c>
      <c r="G110" s="27">
        <v>-3.61</v>
      </c>
    </row>
    <row r="111" spans="5:7" ht="15.75" customHeight="1" x14ac:dyDescent="0.2">
      <c r="E111" s="24" t="s">
        <v>338</v>
      </c>
      <c r="F111" s="14" t="s">
        <v>339</v>
      </c>
      <c r="G111" s="27">
        <v>-5.14</v>
      </c>
    </row>
    <row r="112" spans="5:7" ht="15.75" customHeight="1" x14ac:dyDescent="0.2">
      <c r="E112" s="24" t="s">
        <v>340</v>
      </c>
      <c r="F112" s="14" t="s">
        <v>341</v>
      </c>
      <c r="G112" s="27">
        <v>7.0000000000000007E-2</v>
      </c>
    </row>
    <row r="113" spans="5:7" ht="15.75" customHeight="1" x14ac:dyDescent="0.2">
      <c r="E113" s="24" t="s">
        <v>342</v>
      </c>
      <c r="F113" s="14" t="s">
        <v>343</v>
      </c>
      <c r="G113" s="27">
        <v>-2.78</v>
      </c>
    </row>
    <row r="114" spans="5:7" ht="15.75" customHeight="1" x14ac:dyDescent="0.2">
      <c r="E114" s="24" t="s">
        <v>344</v>
      </c>
      <c r="F114" s="14" t="s">
        <v>345</v>
      </c>
      <c r="G114" s="27">
        <v>-2.12</v>
      </c>
    </row>
    <row r="115" spans="5:7" ht="15.75" customHeight="1" x14ac:dyDescent="0.2">
      <c r="E115" s="24" t="s">
        <v>346</v>
      </c>
      <c r="F115" s="14" t="s">
        <v>347</v>
      </c>
      <c r="G115" s="27">
        <v>-4.9800000000000004</v>
      </c>
    </row>
    <row r="116" spans="5:7" ht="15.75" customHeight="1" x14ac:dyDescent="0.2">
      <c r="E116" s="24" t="s">
        <v>348</v>
      </c>
      <c r="F116" s="14" t="s">
        <v>349</v>
      </c>
      <c r="G116" s="27">
        <v>-2.0099999999999998</v>
      </c>
    </row>
    <row r="117" spans="5:7" ht="15.75" customHeight="1" x14ac:dyDescent="0.2">
      <c r="E117" s="24" t="s">
        <v>350</v>
      </c>
      <c r="F117" s="14" t="s">
        <v>351</v>
      </c>
      <c r="G117" s="27">
        <v>-1.49</v>
      </c>
    </row>
    <row r="118" spans="5:7" ht="15.75" customHeight="1" x14ac:dyDescent="0.2">
      <c r="E118" s="24" t="s">
        <v>352</v>
      </c>
      <c r="F118" s="14" t="s">
        <v>353</v>
      </c>
      <c r="G118" s="27">
        <v>-6.07</v>
      </c>
    </row>
    <row r="119" spans="5:7" ht="15.75" customHeight="1" x14ac:dyDescent="0.2">
      <c r="E119" s="24" t="s">
        <v>354</v>
      </c>
      <c r="F119" s="14" t="s">
        <v>355</v>
      </c>
      <c r="G119" s="27">
        <v>-1.76</v>
      </c>
    </row>
    <row r="120" spans="5:7" ht="15.75" customHeight="1" x14ac:dyDescent="0.2">
      <c r="E120" s="24" t="s">
        <v>356</v>
      </c>
      <c r="F120" s="14" t="s">
        <v>357</v>
      </c>
      <c r="G120" s="27">
        <v>-1.59</v>
      </c>
    </row>
    <row r="121" spans="5:7" ht="15.75" customHeight="1" x14ac:dyDescent="0.2">
      <c r="E121" s="24" t="s">
        <v>358</v>
      </c>
      <c r="F121" s="14" t="s">
        <v>359</v>
      </c>
      <c r="G121" s="27">
        <v>-1.69</v>
      </c>
    </row>
    <row r="122" spans="5:7" ht="15.75" customHeight="1" x14ac:dyDescent="0.2">
      <c r="E122" s="24" t="s">
        <v>360</v>
      </c>
      <c r="F122" s="14" t="s">
        <v>361</v>
      </c>
      <c r="G122" s="27">
        <v>-0.81</v>
      </c>
    </row>
    <row r="123" spans="5:7" ht="15.75" customHeight="1" x14ac:dyDescent="0.2">
      <c r="E123" s="24" t="s">
        <v>362</v>
      </c>
      <c r="F123" s="14" t="s">
        <v>363</v>
      </c>
      <c r="G123" s="27">
        <v>-4.41</v>
      </c>
    </row>
    <row r="124" spans="5:7" ht="15.75" customHeight="1" x14ac:dyDescent="0.2">
      <c r="E124" s="24" t="s">
        <v>364</v>
      </c>
      <c r="F124" s="14" t="s">
        <v>365</v>
      </c>
      <c r="G124" s="27">
        <v>-5.64</v>
      </c>
    </row>
    <row r="125" spans="5:7" ht="15.75" customHeight="1" x14ac:dyDescent="0.2">
      <c r="E125" s="24" t="s">
        <v>366</v>
      </c>
      <c r="F125" s="14" t="s">
        <v>367</v>
      </c>
      <c r="G125" s="27">
        <v>-2.12</v>
      </c>
    </row>
    <row r="126" spans="5:7" ht="15.75" customHeight="1" x14ac:dyDescent="0.2">
      <c r="E126" s="24" t="s">
        <v>368</v>
      </c>
      <c r="F126" s="14" t="s">
        <v>369</v>
      </c>
      <c r="G126" s="27">
        <v>-4.13</v>
      </c>
    </row>
    <row r="127" spans="5:7" ht="15.75" customHeight="1" x14ac:dyDescent="0.2">
      <c r="E127" s="24" t="s">
        <v>370</v>
      </c>
      <c r="F127" s="14" t="s">
        <v>371</v>
      </c>
      <c r="G127" s="27">
        <v>-2.19</v>
      </c>
    </row>
    <row r="128" spans="5:7" ht="15.75" customHeight="1" x14ac:dyDescent="0.2">
      <c r="E128" s="24" t="s">
        <v>372</v>
      </c>
      <c r="F128" s="14" t="s">
        <v>373</v>
      </c>
      <c r="G128" s="27">
        <v>-6.89</v>
      </c>
    </row>
    <row r="129" spans="5:7" ht="15.75" customHeight="1" x14ac:dyDescent="0.2">
      <c r="E129" s="24" t="s">
        <v>374</v>
      </c>
      <c r="F129" s="14" t="s">
        <v>375</v>
      </c>
      <c r="G129" s="27">
        <v>1.28</v>
      </c>
    </row>
    <row r="130" spans="5:7" ht="15.75" customHeight="1" x14ac:dyDescent="0.2">
      <c r="E130" s="24" t="s">
        <v>376</v>
      </c>
      <c r="F130" s="14" t="s">
        <v>377</v>
      </c>
      <c r="G130" s="27">
        <v>0</v>
      </c>
    </row>
    <row r="131" spans="5:7" ht="15.75" customHeight="1" x14ac:dyDescent="0.2">
      <c r="E131" s="24" t="s">
        <v>378</v>
      </c>
      <c r="F131" s="14" t="s">
        <v>379</v>
      </c>
      <c r="G131" s="27">
        <v>-4.88</v>
      </c>
    </row>
    <row r="132" spans="5:7" ht="15.75" customHeight="1" x14ac:dyDescent="0.2">
      <c r="E132" s="24" t="s">
        <v>380</v>
      </c>
      <c r="F132" s="14" t="s">
        <v>381</v>
      </c>
      <c r="G132" s="27">
        <v>-3.18</v>
      </c>
    </row>
    <row r="133" spans="5:7" ht="15.75" customHeight="1" x14ac:dyDescent="0.2">
      <c r="E133" s="24" t="s">
        <v>382</v>
      </c>
      <c r="F133" s="14" t="s">
        <v>383</v>
      </c>
      <c r="G133" s="27">
        <v>-6.27</v>
      </c>
    </row>
    <row r="134" spans="5:7" ht="15.75" customHeight="1" x14ac:dyDescent="0.2">
      <c r="E134" s="24" t="s">
        <v>384</v>
      </c>
      <c r="F134" s="14" t="s">
        <v>385</v>
      </c>
      <c r="G134" s="27">
        <v>-1.99</v>
      </c>
    </row>
    <row r="135" spans="5:7" ht="15.75" customHeight="1" x14ac:dyDescent="0.2">
      <c r="E135" s="24" t="s">
        <v>642</v>
      </c>
      <c r="F135" s="14" t="s">
        <v>643</v>
      </c>
      <c r="G135" s="27">
        <v>-4.58</v>
      </c>
    </row>
    <row r="136" spans="5:7" ht="15.75" customHeight="1" x14ac:dyDescent="0.2">
      <c r="E136" s="24" t="s">
        <v>386</v>
      </c>
      <c r="F136" s="14" t="s">
        <v>387</v>
      </c>
      <c r="G136" s="27">
        <v>-2.7</v>
      </c>
    </row>
    <row r="137" spans="5:7" ht="15.75" customHeight="1" x14ac:dyDescent="0.2">
      <c r="E137" s="24" t="s">
        <v>644</v>
      </c>
      <c r="F137" s="14" t="s">
        <v>645</v>
      </c>
      <c r="G137" s="27">
        <v>-7.67</v>
      </c>
    </row>
    <row r="138" spans="5:7" ht="15.75" customHeight="1" x14ac:dyDescent="0.2">
      <c r="E138" s="24" t="s">
        <v>388</v>
      </c>
      <c r="F138" s="14" t="s">
        <v>389</v>
      </c>
      <c r="G138" s="27">
        <v>-1.21</v>
      </c>
    </row>
    <row r="139" spans="5:7" ht="15.75" customHeight="1" x14ac:dyDescent="0.2">
      <c r="E139" s="24" t="s">
        <v>390</v>
      </c>
      <c r="F139" s="14" t="s">
        <v>391</v>
      </c>
      <c r="G139" s="27">
        <v>-7.5</v>
      </c>
    </row>
    <row r="140" spans="5:7" ht="15.75" customHeight="1" x14ac:dyDescent="0.2">
      <c r="E140" s="24" t="s">
        <v>392</v>
      </c>
      <c r="F140" s="14" t="s">
        <v>393</v>
      </c>
      <c r="G140" s="27">
        <v>-5.13</v>
      </c>
    </row>
    <row r="141" spans="5:7" ht="15.75" customHeight="1" x14ac:dyDescent="0.2">
      <c r="E141" s="24" t="s">
        <v>394</v>
      </c>
      <c r="F141" s="14" t="s">
        <v>395</v>
      </c>
      <c r="G141" s="27">
        <v>-3.03</v>
      </c>
    </row>
    <row r="142" spans="5:7" ht="15.75" customHeight="1" x14ac:dyDescent="0.2">
      <c r="E142" s="24" t="s">
        <v>396</v>
      </c>
      <c r="F142" s="14" t="s">
        <v>397</v>
      </c>
      <c r="G142" s="27">
        <v>-3</v>
      </c>
    </row>
    <row r="143" spans="5:7" ht="15.75" customHeight="1" x14ac:dyDescent="0.2">
      <c r="E143" s="24" t="s">
        <v>398</v>
      </c>
      <c r="F143" s="14" t="s">
        <v>399</v>
      </c>
      <c r="G143" s="27">
        <v>-5.05</v>
      </c>
    </row>
    <row r="144" spans="5:7" ht="15.75" customHeight="1" x14ac:dyDescent="0.2">
      <c r="E144" s="24" t="s">
        <v>400</v>
      </c>
      <c r="F144" s="14" t="s">
        <v>401</v>
      </c>
      <c r="G144" s="27">
        <v>-5.73</v>
      </c>
    </row>
    <row r="145" spans="5:7" ht="15.75" customHeight="1" x14ac:dyDescent="0.2">
      <c r="E145" s="24" t="s">
        <v>402</v>
      </c>
      <c r="F145" s="14" t="s">
        <v>403</v>
      </c>
      <c r="G145" s="27">
        <v>-3.67</v>
      </c>
    </row>
    <row r="146" spans="5:7" ht="15.75" customHeight="1" x14ac:dyDescent="0.2">
      <c r="E146" s="24" t="s">
        <v>404</v>
      </c>
      <c r="F146" s="14" t="s">
        <v>405</v>
      </c>
      <c r="G146" s="27">
        <v>-1.73</v>
      </c>
    </row>
    <row r="147" spans="5:7" ht="15.75" customHeight="1" x14ac:dyDescent="0.2">
      <c r="E147" s="24" t="s">
        <v>406</v>
      </c>
      <c r="F147" s="14" t="s">
        <v>407</v>
      </c>
      <c r="G147" s="27">
        <v>-4.43</v>
      </c>
    </row>
    <row r="148" spans="5:7" ht="15.75" customHeight="1" x14ac:dyDescent="0.2">
      <c r="E148" s="24" t="s">
        <v>408</v>
      </c>
      <c r="F148" s="14" t="s">
        <v>409</v>
      </c>
      <c r="G148" s="27">
        <v>-2.1</v>
      </c>
    </row>
    <row r="149" spans="5:7" ht="15.75" customHeight="1" x14ac:dyDescent="0.2">
      <c r="E149" s="24" t="s">
        <v>410</v>
      </c>
      <c r="F149" s="14" t="s">
        <v>411</v>
      </c>
      <c r="G149" s="27">
        <v>-10.65</v>
      </c>
    </row>
    <row r="150" spans="5:7" ht="15.75" customHeight="1" x14ac:dyDescent="0.2">
      <c r="E150" s="24" t="s">
        <v>412</v>
      </c>
      <c r="F150" s="14" t="s">
        <v>413</v>
      </c>
      <c r="G150" s="27">
        <v>0.08</v>
      </c>
    </row>
    <row r="151" spans="5:7" ht="15.75" customHeight="1" x14ac:dyDescent="0.2">
      <c r="E151" s="24" t="s">
        <v>414</v>
      </c>
      <c r="F151" s="14" t="s">
        <v>415</v>
      </c>
      <c r="G151" s="27">
        <v>-3.15</v>
      </c>
    </row>
    <row r="152" spans="5:7" ht="15.75" customHeight="1" x14ac:dyDescent="0.2">
      <c r="E152" s="24" t="s">
        <v>416</v>
      </c>
      <c r="F152" s="14" t="s">
        <v>417</v>
      </c>
      <c r="G152" s="27">
        <v>3.19</v>
      </c>
    </row>
    <row r="153" spans="5:7" ht="15.75" customHeight="1" x14ac:dyDescent="0.2">
      <c r="E153" s="24" t="s">
        <v>418</v>
      </c>
      <c r="F153" s="14" t="s">
        <v>419</v>
      </c>
      <c r="G153" s="27">
        <v>5.31</v>
      </c>
    </row>
    <row r="154" spans="5:7" ht="15.75" customHeight="1" x14ac:dyDescent="0.2">
      <c r="E154" s="24" t="s">
        <v>420</v>
      </c>
      <c r="F154" s="14" t="s">
        <v>421</v>
      </c>
      <c r="G154" s="27">
        <v>1.64</v>
      </c>
    </row>
    <row r="155" spans="5:7" ht="15.75" customHeight="1" x14ac:dyDescent="0.2">
      <c r="E155" s="24" t="s">
        <v>422</v>
      </c>
      <c r="F155" s="14" t="s">
        <v>423</v>
      </c>
      <c r="G155" s="27">
        <v>1.59</v>
      </c>
    </row>
    <row r="156" spans="5:7" ht="15.75" customHeight="1" x14ac:dyDescent="0.2">
      <c r="E156" s="24" t="s">
        <v>424</v>
      </c>
      <c r="F156" s="14" t="s">
        <v>425</v>
      </c>
      <c r="G156" s="27">
        <v>4.05</v>
      </c>
    </row>
    <row r="157" spans="5:7" ht="15.75" customHeight="1" x14ac:dyDescent="0.2">
      <c r="E157" s="24" t="s">
        <v>426</v>
      </c>
      <c r="F157" s="14" t="s">
        <v>427</v>
      </c>
      <c r="G157" s="27">
        <v>-3.1</v>
      </c>
    </row>
    <row r="158" spans="5:7" ht="15.75" customHeight="1" x14ac:dyDescent="0.2">
      <c r="E158" s="24" t="s">
        <v>428</v>
      </c>
      <c r="F158" s="14" t="s">
        <v>429</v>
      </c>
      <c r="G158" s="27">
        <v>-1.93</v>
      </c>
    </row>
    <row r="159" spans="5:7" ht="15.75" customHeight="1" x14ac:dyDescent="0.2">
      <c r="E159" s="24" t="s">
        <v>430</v>
      </c>
      <c r="F159" s="14" t="s">
        <v>431</v>
      </c>
      <c r="G159" s="27">
        <v>-2.14</v>
      </c>
    </row>
    <row r="160" spans="5:7" ht="15.75" customHeight="1" x14ac:dyDescent="0.2">
      <c r="E160" s="24" t="s">
        <v>432</v>
      </c>
      <c r="F160" s="14" t="s">
        <v>433</v>
      </c>
      <c r="G160" s="27">
        <v>4.45</v>
      </c>
    </row>
    <row r="161" spans="5:7" ht="15.75" customHeight="1" x14ac:dyDescent="0.2">
      <c r="E161" s="24" t="s">
        <v>434</v>
      </c>
      <c r="F161" s="14" t="s">
        <v>435</v>
      </c>
      <c r="G161" s="27">
        <v>-4.25</v>
      </c>
    </row>
    <row r="162" spans="5:7" ht="15.75" customHeight="1" x14ac:dyDescent="0.2">
      <c r="E162" s="24" t="s">
        <v>436</v>
      </c>
      <c r="F162" s="14" t="s">
        <v>437</v>
      </c>
      <c r="G162" s="27">
        <v>0</v>
      </c>
    </row>
    <row r="163" spans="5:7" ht="15.75" customHeight="1" x14ac:dyDescent="0.2">
      <c r="E163" s="24" t="s">
        <v>438</v>
      </c>
      <c r="F163" s="14" t="s">
        <v>439</v>
      </c>
      <c r="G163" s="27">
        <v>-0.49</v>
      </c>
    </row>
    <row r="164" spans="5:7" ht="15.75" customHeight="1" x14ac:dyDescent="0.2">
      <c r="E164" s="24" t="s">
        <v>440</v>
      </c>
      <c r="F164" s="14" t="s">
        <v>441</v>
      </c>
      <c r="G164" s="27">
        <v>1.88</v>
      </c>
    </row>
    <row r="165" spans="5:7" ht="15.75" customHeight="1" x14ac:dyDescent="0.2">
      <c r="E165" s="24" t="s">
        <v>442</v>
      </c>
      <c r="F165" s="14" t="s">
        <v>443</v>
      </c>
      <c r="G165" s="27">
        <v>-5.19</v>
      </c>
    </row>
    <row r="166" spans="5:7" ht="15.75" customHeight="1" x14ac:dyDescent="0.2">
      <c r="E166" s="24" t="s">
        <v>444</v>
      </c>
      <c r="F166" s="14" t="s">
        <v>445</v>
      </c>
      <c r="G166" s="27">
        <v>1.17</v>
      </c>
    </row>
    <row r="167" spans="5:7" ht="15.75" customHeight="1" x14ac:dyDescent="0.2">
      <c r="E167" s="24" t="s">
        <v>446</v>
      </c>
      <c r="F167" s="14" t="s">
        <v>447</v>
      </c>
      <c r="G167" s="27">
        <v>-3.11</v>
      </c>
    </row>
    <row r="168" spans="5:7" ht="15.75" customHeight="1" x14ac:dyDescent="0.2">
      <c r="E168" s="24" t="s">
        <v>448</v>
      </c>
      <c r="F168" s="14" t="s">
        <v>449</v>
      </c>
      <c r="G168" s="27">
        <v>-1.46</v>
      </c>
    </row>
    <row r="169" spans="5:7" ht="15.75" customHeight="1" x14ac:dyDescent="0.2">
      <c r="E169" s="24" t="s">
        <v>450</v>
      </c>
      <c r="F169" s="14" t="s">
        <v>451</v>
      </c>
      <c r="G169" s="27">
        <v>-4.71</v>
      </c>
    </row>
    <row r="170" spans="5:7" ht="15.75" customHeight="1" x14ac:dyDescent="0.2">
      <c r="E170" s="24" t="s">
        <v>452</v>
      </c>
      <c r="F170" s="14" t="s">
        <v>453</v>
      </c>
      <c r="G170" s="27">
        <v>-6.13</v>
      </c>
    </row>
    <row r="171" spans="5:7" ht="15.75" customHeight="1" x14ac:dyDescent="0.2">
      <c r="E171" s="24" t="s">
        <v>454</v>
      </c>
      <c r="F171" s="14" t="s">
        <v>455</v>
      </c>
      <c r="G171" s="27">
        <v>-1.3</v>
      </c>
    </row>
    <row r="172" spans="5:7" ht="15.75" customHeight="1" x14ac:dyDescent="0.2">
      <c r="E172" s="24" t="s">
        <v>456</v>
      </c>
      <c r="F172" s="14" t="s">
        <v>457</v>
      </c>
      <c r="G172" s="27">
        <v>-7.37</v>
      </c>
    </row>
    <row r="173" spans="5:7" ht="15.75" customHeight="1" x14ac:dyDescent="0.2">
      <c r="E173" s="24" t="s">
        <v>458</v>
      </c>
      <c r="F173" s="14" t="s">
        <v>459</v>
      </c>
      <c r="G173" s="27">
        <v>-7.42</v>
      </c>
    </row>
    <row r="174" spans="5:7" ht="15.75" customHeight="1" x14ac:dyDescent="0.2">
      <c r="E174" s="24" t="s">
        <v>460</v>
      </c>
      <c r="F174" s="14" t="s">
        <v>461</v>
      </c>
      <c r="G174" s="27">
        <v>-4.97</v>
      </c>
    </row>
    <row r="175" spans="5:7" ht="15.75" customHeight="1" x14ac:dyDescent="0.2">
      <c r="E175" s="24" t="s">
        <v>462</v>
      </c>
      <c r="F175" s="14" t="s">
        <v>463</v>
      </c>
      <c r="G175" s="27">
        <v>-1.89</v>
      </c>
    </row>
    <row r="176" spans="5:7" ht="15.75" customHeight="1" x14ac:dyDescent="0.2">
      <c r="E176" s="24" t="s">
        <v>464</v>
      </c>
      <c r="F176" s="14" t="s">
        <v>465</v>
      </c>
      <c r="G176" s="27">
        <v>-4.46</v>
      </c>
    </row>
    <row r="177" spans="5:7" ht="15.75" customHeight="1" x14ac:dyDescent="0.2">
      <c r="E177" s="24" t="s">
        <v>466</v>
      </c>
      <c r="F177" s="14" t="s">
        <v>467</v>
      </c>
      <c r="G177" s="27">
        <v>-5.5</v>
      </c>
    </row>
    <row r="178" spans="5:7" ht="15.75" customHeight="1" x14ac:dyDescent="0.2">
      <c r="E178" s="24" t="s">
        <v>468</v>
      </c>
      <c r="F178" s="14" t="s">
        <v>469</v>
      </c>
      <c r="G178" s="27">
        <v>2.93</v>
      </c>
    </row>
    <row r="179" spans="5:7" ht="15.75" customHeight="1" x14ac:dyDescent="0.2">
      <c r="E179" s="24" t="s">
        <v>470</v>
      </c>
      <c r="F179" s="14" t="s">
        <v>471</v>
      </c>
      <c r="G179" s="27">
        <v>-2.88</v>
      </c>
    </row>
    <row r="180" spans="5:7" ht="15.75" customHeight="1" x14ac:dyDescent="0.2">
      <c r="E180" s="24" t="s">
        <v>472</v>
      </c>
      <c r="F180" s="14" t="s">
        <v>473</v>
      </c>
      <c r="G180" s="27">
        <v>1.45</v>
      </c>
    </row>
    <row r="181" spans="5:7" ht="15.75" customHeight="1" x14ac:dyDescent="0.2">
      <c r="E181" s="24" t="s">
        <v>474</v>
      </c>
      <c r="F181" s="14" t="s">
        <v>475</v>
      </c>
      <c r="G181" s="27">
        <v>-4.76</v>
      </c>
    </row>
    <row r="182" spans="5:7" ht="15.75" customHeight="1" x14ac:dyDescent="0.2">
      <c r="E182" s="24" t="s">
        <v>476</v>
      </c>
      <c r="F182" s="14" t="s">
        <v>477</v>
      </c>
      <c r="G182" s="27">
        <v>-3.39</v>
      </c>
    </row>
    <row r="183" spans="5:7" ht="15.75" customHeight="1" x14ac:dyDescent="0.2">
      <c r="E183" s="24" t="s">
        <v>478</v>
      </c>
      <c r="F183" s="14" t="s">
        <v>479</v>
      </c>
      <c r="G183" s="27">
        <v>-3.1</v>
      </c>
    </row>
    <row r="184" spans="5:7" ht="15.75" customHeight="1" x14ac:dyDescent="0.2">
      <c r="E184" s="24" t="s">
        <v>480</v>
      </c>
      <c r="F184" s="14" t="s">
        <v>481</v>
      </c>
      <c r="G184" s="27">
        <v>-2.2400000000000002</v>
      </c>
    </row>
    <row r="185" spans="5:7" ht="15.75" customHeight="1" x14ac:dyDescent="0.2">
      <c r="E185" s="24" t="s">
        <v>482</v>
      </c>
      <c r="F185" s="14" t="s">
        <v>483</v>
      </c>
      <c r="G185" s="27">
        <v>-4.1500000000000004</v>
      </c>
    </row>
    <row r="186" spans="5:7" ht="15.75" customHeight="1" x14ac:dyDescent="0.2">
      <c r="E186" s="24" t="s">
        <v>484</v>
      </c>
      <c r="F186" s="14" t="s">
        <v>485</v>
      </c>
      <c r="G186" s="27">
        <v>8.26</v>
      </c>
    </row>
    <row r="187" spans="5:7" ht="15.75" customHeight="1" x14ac:dyDescent="0.2">
      <c r="E187" s="24" t="s">
        <v>486</v>
      </c>
      <c r="F187" s="14" t="s">
        <v>487</v>
      </c>
      <c r="G187" s="27">
        <v>-0.54</v>
      </c>
    </row>
    <row r="188" spans="5:7" ht="15.75" customHeight="1" x14ac:dyDescent="0.2">
      <c r="E188" s="24" t="s">
        <v>488</v>
      </c>
      <c r="F188" s="14" t="s">
        <v>489</v>
      </c>
      <c r="G188" s="27">
        <v>-2.95</v>
      </c>
    </row>
    <row r="189" spans="5:7" ht="15.75" customHeight="1" x14ac:dyDescent="0.2">
      <c r="E189" s="24" t="s">
        <v>490</v>
      </c>
      <c r="F189" s="14" t="s">
        <v>491</v>
      </c>
      <c r="G189" s="27">
        <v>-1.99</v>
      </c>
    </row>
    <row r="190" spans="5:7" ht="15.75" customHeight="1" x14ac:dyDescent="0.2">
      <c r="E190" s="24" t="s">
        <v>646</v>
      </c>
      <c r="F190" s="14" t="s">
        <v>647</v>
      </c>
      <c r="G190" s="27">
        <v>-4.3099999999999996</v>
      </c>
    </row>
    <row r="191" spans="5:7" ht="15.75" customHeight="1" x14ac:dyDescent="0.2">
      <c r="E191" s="24" t="s">
        <v>492</v>
      </c>
      <c r="F191" s="14" t="s">
        <v>493</v>
      </c>
      <c r="G191" s="27">
        <v>-2.76</v>
      </c>
    </row>
    <row r="192" spans="5:7" ht="15.75" customHeight="1" x14ac:dyDescent="0.2">
      <c r="E192" s="24" t="s">
        <v>494</v>
      </c>
      <c r="F192" s="14" t="s">
        <v>495</v>
      </c>
      <c r="G192" s="27">
        <v>-1.91</v>
      </c>
    </row>
    <row r="193" spans="5:7" ht="15.75" customHeight="1" x14ac:dyDescent="0.2">
      <c r="E193" s="24" t="s">
        <v>496</v>
      </c>
      <c r="F193" s="14" t="s">
        <v>497</v>
      </c>
      <c r="G193" s="27">
        <v>-4.6399999999999997</v>
      </c>
    </row>
    <row r="194" spans="5:7" ht="15.75" customHeight="1" x14ac:dyDescent="0.2">
      <c r="E194" s="24" t="s">
        <v>498</v>
      </c>
      <c r="F194" s="14" t="s">
        <v>499</v>
      </c>
      <c r="G194" s="27">
        <v>-4.0999999999999996</v>
      </c>
    </row>
    <row r="195" spans="5:7" ht="15.75" customHeight="1" x14ac:dyDescent="0.2">
      <c r="E195" s="24" t="s">
        <v>500</v>
      </c>
      <c r="F195" s="14" t="s">
        <v>501</v>
      </c>
      <c r="G195" s="27">
        <v>-7.76</v>
      </c>
    </row>
    <row r="196" spans="5:7" ht="15.75" customHeight="1" x14ac:dyDescent="0.2">
      <c r="E196" s="24" t="s">
        <v>502</v>
      </c>
      <c r="F196" s="14" t="s">
        <v>503</v>
      </c>
      <c r="G196" s="27">
        <v>-4.13</v>
      </c>
    </row>
    <row r="197" spans="5:7" ht="15.75" customHeight="1" x14ac:dyDescent="0.2">
      <c r="E197" s="24" t="s">
        <v>504</v>
      </c>
      <c r="F197" s="14" t="s">
        <v>505</v>
      </c>
      <c r="G197" s="27">
        <v>-9.99</v>
      </c>
    </row>
    <row r="198" spans="5:7" ht="15.75" customHeight="1" x14ac:dyDescent="0.2">
      <c r="E198" s="24" t="s">
        <v>506</v>
      </c>
      <c r="F198" s="14" t="s">
        <v>507</v>
      </c>
      <c r="G198" s="27">
        <v>-5.75</v>
      </c>
    </row>
    <row r="199" spans="5:7" ht="15.75" customHeight="1" x14ac:dyDescent="0.2">
      <c r="E199" s="24" t="s">
        <v>508</v>
      </c>
      <c r="F199" s="14" t="s">
        <v>509</v>
      </c>
      <c r="G199" s="27">
        <v>-2.02</v>
      </c>
    </row>
    <row r="200" spans="5:7" ht="15.75" customHeight="1" x14ac:dyDescent="0.2">
      <c r="E200" s="24" t="s">
        <v>510</v>
      </c>
      <c r="F200" s="14" t="s">
        <v>511</v>
      </c>
      <c r="G200" s="27">
        <v>0</v>
      </c>
    </row>
    <row r="201" spans="5:7" ht="15.75" customHeight="1" x14ac:dyDescent="0.2">
      <c r="E201" s="24" t="s">
        <v>512</v>
      </c>
      <c r="F201" s="14" t="s">
        <v>513</v>
      </c>
      <c r="G201" s="27">
        <v>-4.57</v>
      </c>
    </row>
    <row r="202" spans="5:7" ht="15.75" customHeight="1" x14ac:dyDescent="0.2">
      <c r="E202" s="24" t="s">
        <v>514</v>
      </c>
      <c r="F202" s="14" t="s">
        <v>515</v>
      </c>
      <c r="G202" s="27">
        <v>0.64</v>
      </c>
    </row>
    <row r="203" spans="5:7" ht="15.75" customHeight="1" x14ac:dyDescent="0.2">
      <c r="E203" s="24" t="s">
        <v>516</v>
      </c>
      <c r="F203" s="14" t="s">
        <v>517</v>
      </c>
      <c r="G203" s="27">
        <v>-1.28</v>
      </c>
    </row>
    <row r="204" spans="5:7" ht="15.75" customHeight="1" x14ac:dyDescent="0.2">
      <c r="E204" s="24" t="s">
        <v>518</v>
      </c>
      <c r="F204" s="14" t="s">
        <v>519</v>
      </c>
      <c r="G204" s="27">
        <v>-2.81</v>
      </c>
    </row>
    <row r="205" spans="5:7" ht="15.75" customHeight="1" x14ac:dyDescent="0.2">
      <c r="E205" s="24" t="s">
        <v>520</v>
      </c>
      <c r="F205" s="14" t="s">
        <v>521</v>
      </c>
      <c r="G205" s="27">
        <v>-5.92</v>
      </c>
    </row>
    <row r="206" spans="5:7" ht="15.75" customHeight="1" x14ac:dyDescent="0.2">
      <c r="E206" s="24" t="s">
        <v>522</v>
      </c>
      <c r="F206" s="14" t="s">
        <v>523</v>
      </c>
      <c r="G206" s="27">
        <v>-3.67</v>
      </c>
    </row>
    <row r="207" spans="5:7" ht="15.75" customHeight="1" x14ac:dyDescent="0.2">
      <c r="E207" s="24" t="s">
        <v>648</v>
      </c>
      <c r="F207" s="14" t="s">
        <v>649</v>
      </c>
      <c r="G207" s="27">
        <v>-5.7</v>
      </c>
    </row>
    <row r="208" spans="5:7" ht="15.75" customHeight="1" x14ac:dyDescent="0.2">
      <c r="E208" s="24" t="s">
        <v>524</v>
      </c>
      <c r="F208" s="14" t="s">
        <v>525</v>
      </c>
      <c r="G208" s="27">
        <v>-2.4300000000000002</v>
      </c>
    </row>
    <row r="209" spans="5:7" ht="15.75" customHeight="1" x14ac:dyDescent="0.2">
      <c r="E209" s="24" t="s">
        <v>526</v>
      </c>
      <c r="F209" s="14" t="s">
        <v>527</v>
      </c>
      <c r="G209" s="27">
        <v>-6.35</v>
      </c>
    </row>
    <row r="210" spans="5:7" ht="15.75" customHeight="1" x14ac:dyDescent="0.2">
      <c r="E210" s="24" t="s">
        <v>528</v>
      </c>
      <c r="F210" s="14" t="s">
        <v>529</v>
      </c>
      <c r="G210" s="27">
        <v>-3.64</v>
      </c>
    </row>
    <row r="211" spans="5:7" ht="15.75" customHeight="1" x14ac:dyDescent="0.2">
      <c r="E211" s="24" t="s">
        <v>530</v>
      </c>
      <c r="F211" s="14" t="s">
        <v>531</v>
      </c>
      <c r="G211" s="27">
        <v>-1.08</v>
      </c>
    </row>
    <row r="212" spans="5:7" ht="15.75" customHeight="1" x14ac:dyDescent="0.2">
      <c r="E212" s="24" t="s">
        <v>532</v>
      </c>
      <c r="F212" s="14" t="s">
        <v>533</v>
      </c>
      <c r="G212" s="27">
        <v>-0.73</v>
      </c>
    </row>
    <row r="213" spans="5:7" ht="15.75" customHeight="1" x14ac:dyDescent="0.2">
      <c r="E213" s="24" t="s">
        <v>534</v>
      </c>
      <c r="F213" s="14" t="s">
        <v>535</v>
      </c>
      <c r="G213" s="27">
        <v>-2.1</v>
      </c>
    </row>
    <row r="214" spans="5:7" ht="15.75" customHeight="1" x14ac:dyDescent="0.2">
      <c r="E214" s="24" t="s">
        <v>536</v>
      </c>
      <c r="F214" s="14" t="s">
        <v>537</v>
      </c>
      <c r="G214" s="27">
        <v>-2.02</v>
      </c>
    </row>
    <row r="215" spans="5:7" ht="15.75" customHeight="1" x14ac:dyDescent="0.2">
      <c r="E215" s="24" t="s">
        <v>538</v>
      </c>
      <c r="F215" s="14" t="s">
        <v>539</v>
      </c>
      <c r="G215" s="27">
        <v>-7.11</v>
      </c>
    </row>
    <row r="216" spans="5:7" ht="15.75" customHeight="1" x14ac:dyDescent="0.2">
      <c r="E216" s="24" t="s">
        <v>540</v>
      </c>
      <c r="F216" s="14" t="s">
        <v>541</v>
      </c>
      <c r="G216" s="27">
        <v>-1.37</v>
      </c>
    </row>
    <row r="217" spans="5:7" ht="15.75" customHeight="1" x14ac:dyDescent="0.2">
      <c r="E217" s="24" t="s">
        <v>542</v>
      </c>
      <c r="F217" s="14" t="s">
        <v>543</v>
      </c>
      <c r="G217" s="27">
        <v>-4.83</v>
      </c>
    </row>
    <row r="218" spans="5:7" ht="15.75" customHeight="1" x14ac:dyDescent="0.2">
      <c r="E218" s="24" t="s">
        <v>544</v>
      </c>
      <c r="F218" s="14" t="s">
        <v>545</v>
      </c>
      <c r="G218" s="27">
        <v>-1.1599999999999999</v>
      </c>
    </row>
    <row r="219" spans="5:7" ht="15.75" customHeight="1" x14ac:dyDescent="0.2">
      <c r="E219" s="24" t="s">
        <v>546</v>
      </c>
      <c r="F219" s="14" t="s">
        <v>547</v>
      </c>
      <c r="G219" s="27">
        <v>-6.2</v>
      </c>
    </row>
    <row r="220" spans="5:7" ht="15.75" customHeight="1" x14ac:dyDescent="0.2">
      <c r="E220" s="24" t="s">
        <v>548</v>
      </c>
      <c r="F220" s="14" t="s">
        <v>549</v>
      </c>
      <c r="G220" s="27">
        <v>-7.69</v>
      </c>
    </row>
    <row r="221" spans="5:7" ht="15.75" customHeight="1" x14ac:dyDescent="0.2">
      <c r="E221" s="24" t="s">
        <v>550</v>
      </c>
      <c r="F221" s="14" t="s">
        <v>551</v>
      </c>
      <c r="G221" s="27">
        <v>-3.14</v>
      </c>
    </row>
    <row r="222" spans="5:7" ht="15.75" customHeight="1" x14ac:dyDescent="0.2">
      <c r="E222" s="24" t="s">
        <v>552</v>
      </c>
      <c r="F222" s="14" t="s">
        <v>553</v>
      </c>
      <c r="G222" s="27">
        <v>-6.11</v>
      </c>
    </row>
    <row r="223" spans="5:7" ht="15.75" customHeight="1" x14ac:dyDescent="0.2">
      <c r="E223" s="24" t="s">
        <v>554</v>
      </c>
      <c r="F223" s="14" t="s">
        <v>555</v>
      </c>
      <c r="G223" s="27">
        <v>-8.1300000000000008</v>
      </c>
    </row>
    <row r="224" spans="5:7" ht="15.75" customHeight="1" x14ac:dyDescent="0.2">
      <c r="E224" s="24" t="s">
        <v>556</v>
      </c>
      <c r="F224" s="14" t="s">
        <v>557</v>
      </c>
      <c r="G224" s="27">
        <v>-4.37</v>
      </c>
    </row>
    <row r="225" spans="5:7" ht="15.75" customHeight="1" x14ac:dyDescent="0.2">
      <c r="E225" s="24" t="s">
        <v>558</v>
      </c>
      <c r="F225" s="14" t="s">
        <v>559</v>
      </c>
      <c r="G225" s="27">
        <v>-4</v>
      </c>
    </row>
    <row r="226" spans="5:7" ht="15.75" customHeight="1" x14ac:dyDescent="0.2">
      <c r="E226" s="24" t="s">
        <v>560</v>
      </c>
      <c r="F226" s="14" t="s">
        <v>561</v>
      </c>
      <c r="G226" s="27">
        <v>-2.99</v>
      </c>
    </row>
    <row r="227" spans="5:7" ht="15.75" customHeight="1" x14ac:dyDescent="0.2">
      <c r="E227" s="24" t="s">
        <v>562</v>
      </c>
      <c r="F227" s="14" t="s">
        <v>563</v>
      </c>
      <c r="G227" s="27">
        <v>-6.47</v>
      </c>
    </row>
    <row r="228" spans="5:7" ht="15.75" customHeight="1" x14ac:dyDescent="0.2">
      <c r="E228" s="24" t="s">
        <v>564</v>
      </c>
      <c r="F228" s="14" t="s">
        <v>565</v>
      </c>
      <c r="G228" s="27">
        <v>-7.44</v>
      </c>
    </row>
    <row r="229" spans="5:7" ht="15.75" customHeight="1" x14ac:dyDescent="0.2">
      <c r="E229" s="24" t="s">
        <v>566</v>
      </c>
      <c r="F229" s="14" t="s">
        <v>567</v>
      </c>
      <c r="G229" s="27">
        <v>-5.48</v>
      </c>
    </row>
    <row r="230" spans="5:7" ht="15.75" customHeight="1" x14ac:dyDescent="0.2">
      <c r="E230" s="24" t="s">
        <v>568</v>
      </c>
      <c r="F230" s="14" t="s">
        <v>569</v>
      </c>
      <c r="G230" s="27">
        <v>-2.91</v>
      </c>
    </row>
  </sheetData>
  <hyperlinks>
    <hyperlink ref="I1" location="'Spis map'!A1" tooltip="Powrót/back" display="Powrót/back" xr:uid="{D7CB9395-B886-4B34-87E7-BD17503CB921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0" r:id="rId1"/>
  <tableParts count="2"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F43F-4299-4203-BBE7-029172AE5305}">
  <dimension ref="A1:J230"/>
  <sheetViews>
    <sheetView workbookViewId="0"/>
  </sheetViews>
  <sheetFormatPr defaultRowHeight="15.75" customHeight="1" x14ac:dyDescent="0.2"/>
  <cols>
    <col min="1" max="1" width="9.140625" style="6"/>
    <col min="2" max="2" width="29.140625" style="6" customWidth="1"/>
    <col min="3" max="3" width="31" style="6" customWidth="1"/>
    <col min="4" max="4" width="10.85546875" style="6" customWidth="1"/>
    <col min="5" max="5" width="10.28515625" style="6" customWidth="1"/>
    <col min="6" max="6" width="26.5703125" style="6" customWidth="1"/>
    <col min="7" max="7" width="31" style="6" customWidth="1"/>
    <col min="8" max="8" width="7.85546875" style="6" customWidth="1"/>
    <col min="9" max="9" width="41.7109375" style="6" customWidth="1"/>
    <col min="10" max="10" width="13.5703125" style="6" customWidth="1"/>
    <col min="11" max="16384" width="9.140625" style="6"/>
  </cols>
  <sheetData>
    <row r="1" spans="1:10" ht="15.75" customHeight="1" x14ac:dyDescent="0.2">
      <c r="A1" s="4" t="s">
        <v>113</v>
      </c>
      <c r="I1" s="11" t="s">
        <v>85</v>
      </c>
    </row>
    <row r="2" spans="1:10" ht="15.75" customHeight="1" x14ac:dyDescent="0.2">
      <c r="A2" s="5" t="s">
        <v>114</v>
      </c>
    </row>
    <row r="4" spans="1:10" ht="84" customHeight="1" x14ac:dyDescent="0.2">
      <c r="A4" s="35" t="s">
        <v>123</v>
      </c>
      <c r="B4" s="36" t="s">
        <v>653</v>
      </c>
      <c r="C4" s="37" t="s">
        <v>797</v>
      </c>
      <c r="D4" s="30"/>
      <c r="E4" s="35" t="s">
        <v>123</v>
      </c>
      <c r="F4" s="36" t="s">
        <v>653</v>
      </c>
      <c r="G4" s="37" t="s">
        <v>797</v>
      </c>
      <c r="H4" s="30"/>
      <c r="I4" s="30"/>
      <c r="J4" s="30"/>
    </row>
    <row r="5" spans="1:10" ht="15.75" customHeight="1" x14ac:dyDescent="0.2">
      <c r="A5" s="24" t="s">
        <v>124</v>
      </c>
      <c r="B5" s="14" t="s">
        <v>125</v>
      </c>
      <c r="C5" s="27">
        <v>0.28999999999999998</v>
      </c>
      <c r="E5" s="24" t="s">
        <v>128</v>
      </c>
      <c r="F5" s="14" t="s">
        <v>129</v>
      </c>
      <c r="G5" s="27">
        <v>-4.49</v>
      </c>
      <c r="I5" s="6" t="s">
        <v>650</v>
      </c>
    </row>
    <row r="6" spans="1:10" ht="15.75" customHeight="1" x14ac:dyDescent="0.2">
      <c r="A6" s="24" t="s">
        <v>126</v>
      </c>
      <c r="B6" s="14" t="s">
        <v>127</v>
      </c>
      <c r="C6" s="27">
        <v>0.78</v>
      </c>
      <c r="E6" s="24" t="s">
        <v>130</v>
      </c>
      <c r="F6" s="14" t="s">
        <v>131</v>
      </c>
      <c r="G6" s="27">
        <v>-2.54</v>
      </c>
      <c r="I6" s="6" t="s">
        <v>651</v>
      </c>
    </row>
    <row r="7" spans="1:10" ht="15.75" customHeight="1" x14ac:dyDescent="0.2">
      <c r="A7" s="24" t="s">
        <v>570</v>
      </c>
      <c r="B7" s="14" t="s">
        <v>571</v>
      </c>
      <c r="C7" s="27">
        <v>-1.9</v>
      </c>
      <c r="E7" s="24" t="s">
        <v>132</v>
      </c>
      <c r="F7" s="14" t="s">
        <v>133</v>
      </c>
      <c r="G7" s="27">
        <v>5.83</v>
      </c>
      <c r="I7" s="6" t="s">
        <v>652</v>
      </c>
    </row>
    <row r="8" spans="1:10" ht="15.75" customHeight="1" x14ac:dyDescent="0.2">
      <c r="A8" s="24" t="s">
        <v>572</v>
      </c>
      <c r="B8" s="14" t="s">
        <v>573</v>
      </c>
      <c r="C8" s="27">
        <v>-2.0499999999999998</v>
      </c>
      <c r="E8" s="24" t="s">
        <v>134</v>
      </c>
      <c r="F8" s="14" t="s">
        <v>135</v>
      </c>
      <c r="G8" s="27">
        <v>0.48</v>
      </c>
    </row>
    <row r="9" spans="1:10" ht="15.75" customHeight="1" x14ac:dyDescent="0.2">
      <c r="A9" s="24" t="s">
        <v>574</v>
      </c>
      <c r="B9" s="14" t="s">
        <v>575</v>
      </c>
      <c r="C9" s="27">
        <v>-0.36</v>
      </c>
      <c r="E9" s="24" t="s">
        <v>136</v>
      </c>
      <c r="F9" s="14" t="s">
        <v>137</v>
      </c>
      <c r="G9" s="27">
        <v>-3.81</v>
      </c>
    </row>
    <row r="10" spans="1:10" ht="15.75" customHeight="1" x14ac:dyDescent="0.2">
      <c r="A10" s="24" t="s">
        <v>576</v>
      </c>
      <c r="B10" s="14" t="s">
        <v>577</v>
      </c>
      <c r="C10" s="27">
        <v>-2.13</v>
      </c>
      <c r="E10" s="24" t="s">
        <v>138</v>
      </c>
      <c r="F10" s="14" t="s">
        <v>139</v>
      </c>
      <c r="G10" s="27">
        <v>-5.98</v>
      </c>
    </row>
    <row r="11" spans="1:10" ht="15.75" customHeight="1" x14ac:dyDescent="0.2">
      <c r="A11" s="24" t="s">
        <v>578</v>
      </c>
      <c r="B11" s="14" t="s">
        <v>579</v>
      </c>
      <c r="C11" s="27">
        <v>-1.36</v>
      </c>
      <c r="E11" s="24" t="s">
        <v>140</v>
      </c>
      <c r="F11" s="14" t="s">
        <v>141</v>
      </c>
      <c r="G11" s="27">
        <v>-0.27</v>
      </c>
    </row>
    <row r="12" spans="1:10" ht="15.75" customHeight="1" x14ac:dyDescent="0.2">
      <c r="A12" s="24" t="s">
        <v>580</v>
      </c>
      <c r="B12" s="14" t="s">
        <v>581</v>
      </c>
      <c r="C12" s="27">
        <v>-0.12</v>
      </c>
      <c r="E12" s="24" t="s">
        <v>142</v>
      </c>
      <c r="F12" s="14" t="s">
        <v>143</v>
      </c>
      <c r="G12" s="27">
        <v>0.36</v>
      </c>
    </row>
    <row r="13" spans="1:10" ht="15.75" customHeight="1" x14ac:dyDescent="0.2">
      <c r="A13" s="24" t="s">
        <v>582</v>
      </c>
      <c r="B13" s="14" t="s">
        <v>583</v>
      </c>
      <c r="C13" s="27">
        <v>-0.05</v>
      </c>
      <c r="E13" s="24" t="s">
        <v>144</v>
      </c>
      <c r="F13" s="14" t="s">
        <v>145</v>
      </c>
      <c r="G13" s="27">
        <v>-2.97</v>
      </c>
    </row>
    <row r="14" spans="1:10" ht="15.75" customHeight="1" x14ac:dyDescent="0.2">
      <c r="A14" s="24" t="s">
        <v>584</v>
      </c>
      <c r="B14" s="14" t="s">
        <v>585</v>
      </c>
      <c r="C14" s="27">
        <v>-1.46</v>
      </c>
      <c r="E14" s="24" t="s">
        <v>146</v>
      </c>
      <c r="F14" s="14" t="s">
        <v>147</v>
      </c>
      <c r="G14" s="27">
        <v>-1.47</v>
      </c>
    </row>
    <row r="15" spans="1:10" ht="15.75" customHeight="1" x14ac:dyDescent="0.2">
      <c r="A15" s="24" t="s">
        <v>586</v>
      </c>
      <c r="B15" s="14" t="s">
        <v>587</v>
      </c>
      <c r="C15" s="27">
        <v>-2.95</v>
      </c>
      <c r="E15" s="24" t="s">
        <v>148</v>
      </c>
      <c r="F15" s="14" t="s">
        <v>149</v>
      </c>
      <c r="G15" s="27">
        <v>-7.1</v>
      </c>
    </row>
    <row r="16" spans="1:10" ht="15.75" customHeight="1" x14ac:dyDescent="0.2">
      <c r="A16" s="24" t="s">
        <v>588</v>
      </c>
      <c r="B16" s="14" t="s">
        <v>589</v>
      </c>
      <c r="C16" s="27">
        <v>1.18</v>
      </c>
      <c r="E16" s="24" t="s">
        <v>150</v>
      </c>
      <c r="F16" s="14" t="s">
        <v>151</v>
      </c>
      <c r="G16" s="27">
        <v>0.43</v>
      </c>
    </row>
    <row r="17" spans="1:7" ht="15.75" customHeight="1" x14ac:dyDescent="0.2">
      <c r="A17" s="24" t="s">
        <v>590</v>
      </c>
      <c r="B17" s="14" t="s">
        <v>591</v>
      </c>
      <c r="C17" s="27">
        <v>-1.25</v>
      </c>
      <c r="E17" s="24" t="s">
        <v>152</v>
      </c>
      <c r="F17" s="14" t="s">
        <v>153</v>
      </c>
      <c r="G17" s="27">
        <v>-3.77</v>
      </c>
    </row>
    <row r="18" spans="1:7" ht="15.75" customHeight="1" x14ac:dyDescent="0.2">
      <c r="A18" s="24" t="s">
        <v>592</v>
      </c>
      <c r="B18" s="14" t="s">
        <v>593</v>
      </c>
      <c r="C18" s="27">
        <v>-3.81</v>
      </c>
      <c r="E18" s="24" t="s">
        <v>154</v>
      </c>
      <c r="F18" s="14" t="s">
        <v>155</v>
      </c>
      <c r="G18" s="27">
        <v>-5.0599999999999996</v>
      </c>
    </row>
    <row r="19" spans="1:7" ht="15.75" customHeight="1" x14ac:dyDescent="0.2">
      <c r="A19" s="24" t="s">
        <v>594</v>
      </c>
      <c r="B19" s="14" t="s">
        <v>595</v>
      </c>
      <c r="C19" s="27">
        <v>8.18</v>
      </c>
      <c r="E19" s="24" t="s">
        <v>156</v>
      </c>
      <c r="F19" s="14" t="s">
        <v>157</v>
      </c>
      <c r="G19" s="27">
        <v>4.8499999999999996</v>
      </c>
    </row>
    <row r="20" spans="1:7" ht="15.75" customHeight="1" x14ac:dyDescent="0.2">
      <c r="A20" s="24" t="s">
        <v>596</v>
      </c>
      <c r="B20" s="14" t="s">
        <v>597</v>
      </c>
      <c r="C20" s="27">
        <v>-1.44</v>
      </c>
      <c r="E20" s="24" t="s">
        <v>158</v>
      </c>
      <c r="F20" s="14" t="s">
        <v>159</v>
      </c>
      <c r="G20" s="27">
        <v>19.59</v>
      </c>
    </row>
    <row r="21" spans="1:7" ht="15.75" customHeight="1" x14ac:dyDescent="0.2">
      <c r="A21" s="24" t="s">
        <v>598</v>
      </c>
      <c r="B21" s="14" t="s">
        <v>599</v>
      </c>
      <c r="C21" s="27">
        <v>1.17</v>
      </c>
      <c r="E21" s="24" t="s">
        <v>160</v>
      </c>
      <c r="F21" s="14" t="s">
        <v>161</v>
      </c>
      <c r="G21" s="27">
        <v>1.38</v>
      </c>
    </row>
    <row r="22" spans="1:7" ht="15.75" customHeight="1" x14ac:dyDescent="0.2">
      <c r="A22" s="24" t="s">
        <v>600</v>
      </c>
      <c r="B22" s="14" t="s">
        <v>601</v>
      </c>
      <c r="C22" s="27">
        <v>0.67</v>
      </c>
      <c r="E22" s="24" t="s">
        <v>162</v>
      </c>
      <c r="F22" s="14" t="s">
        <v>163</v>
      </c>
      <c r="G22" s="27">
        <v>-9.69</v>
      </c>
    </row>
    <row r="23" spans="1:7" ht="15.75" customHeight="1" x14ac:dyDescent="0.2">
      <c r="A23" s="24" t="s">
        <v>602</v>
      </c>
      <c r="B23" s="14" t="s">
        <v>603</v>
      </c>
      <c r="C23" s="27">
        <v>0.35</v>
      </c>
      <c r="E23" s="24" t="s">
        <v>164</v>
      </c>
      <c r="F23" s="14" t="s">
        <v>165</v>
      </c>
      <c r="G23" s="27">
        <v>16.329999999999998</v>
      </c>
    </row>
    <row r="24" spans="1:7" ht="15.75" customHeight="1" x14ac:dyDescent="0.2">
      <c r="A24" s="24" t="s">
        <v>604</v>
      </c>
      <c r="B24" s="14" t="s">
        <v>605</v>
      </c>
      <c r="C24" s="27">
        <v>-1.31</v>
      </c>
      <c r="E24" s="24" t="s">
        <v>166</v>
      </c>
      <c r="F24" s="14" t="s">
        <v>167</v>
      </c>
      <c r="G24" s="27">
        <v>-6.14</v>
      </c>
    </row>
    <row r="25" spans="1:7" ht="15.75" customHeight="1" x14ac:dyDescent="0.2">
      <c r="A25" s="24" t="s">
        <v>606</v>
      </c>
      <c r="B25" s="14" t="s">
        <v>607</v>
      </c>
      <c r="C25" s="27">
        <v>-2.29</v>
      </c>
      <c r="E25" s="24" t="s">
        <v>168</v>
      </c>
      <c r="F25" s="14" t="s">
        <v>169</v>
      </c>
      <c r="G25" s="27">
        <v>-3.24</v>
      </c>
    </row>
    <row r="26" spans="1:7" ht="15.75" customHeight="1" x14ac:dyDescent="0.2">
      <c r="A26" s="24" t="s">
        <v>608</v>
      </c>
      <c r="B26" s="14" t="s">
        <v>609</v>
      </c>
      <c r="C26" s="27">
        <v>-3.71</v>
      </c>
      <c r="E26" s="24" t="s">
        <v>170</v>
      </c>
      <c r="F26" s="14" t="s">
        <v>171</v>
      </c>
      <c r="G26" s="27">
        <v>-3.61</v>
      </c>
    </row>
    <row r="27" spans="1:7" ht="15.75" customHeight="1" x14ac:dyDescent="0.2">
      <c r="A27" s="24" t="s">
        <v>610</v>
      </c>
      <c r="B27" s="14" t="s">
        <v>611</v>
      </c>
      <c r="C27" s="27">
        <v>11.24</v>
      </c>
      <c r="E27" s="24" t="s">
        <v>172</v>
      </c>
      <c r="F27" s="14" t="s">
        <v>173</v>
      </c>
      <c r="G27" s="27">
        <v>-2.71</v>
      </c>
    </row>
    <row r="28" spans="1:7" ht="15.75" customHeight="1" x14ac:dyDescent="0.2">
      <c r="A28" s="24" t="s">
        <v>612</v>
      </c>
      <c r="B28" s="14" t="s">
        <v>613</v>
      </c>
      <c r="C28" s="27">
        <v>-1.29</v>
      </c>
      <c r="E28" s="24" t="s">
        <v>174</v>
      </c>
      <c r="F28" s="14" t="s">
        <v>175</v>
      </c>
      <c r="G28" s="27">
        <v>-2.31</v>
      </c>
    </row>
    <row r="29" spans="1:7" ht="15.75" customHeight="1" x14ac:dyDescent="0.2">
      <c r="A29" s="24" t="s">
        <v>614</v>
      </c>
      <c r="B29" s="14" t="s">
        <v>615</v>
      </c>
      <c r="C29" s="27">
        <v>-1.02</v>
      </c>
      <c r="E29" s="24" t="s">
        <v>176</v>
      </c>
      <c r="F29" s="14" t="s">
        <v>177</v>
      </c>
      <c r="G29" s="27">
        <v>-1.52</v>
      </c>
    </row>
    <row r="30" spans="1:7" ht="15.75" customHeight="1" x14ac:dyDescent="0.2">
      <c r="A30" s="24" t="s">
        <v>616</v>
      </c>
      <c r="B30" s="14" t="s">
        <v>617</v>
      </c>
      <c r="C30" s="27">
        <v>3.05</v>
      </c>
      <c r="E30" s="24" t="s">
        <v>178</v>
      </c>
      <c r="F30" s="14" t="s">
        <v>179</v>
      </c>
      <c r="G30" s="27">
        <v>-0.16</v>
      </c>
    </row>
    <row r="31" spans="1:7" ht="15.75" customHeight="1" x14ac:dyDescent="0.2">
      <c r="A31" s="24" t="s">
        <v>618</v>
      </c>
      <c r="B31" s="14" t="s">
        <v>619</v>
      </c>
      <c r="C31" s="27">
        <v>3.71</v>
      </c>
      <c r="E31" s="24" t="s">
        <v>180</v>
      </c>
      <c r="F31" s="14" t="s">
        <v>181</v>
      </c>
      <c r="G31" s="27">
        <v>-5.15</v>
      </c>
    </row>
    <row r="32" spans="1:7" ht="15.75" customHeight="1" x14ac:dyDescent="0.2">
      <c r="A32" s="24" t="s">
        <v>620</v>
      </c>
      <c r="B32" s="14" t="s">
        <v>621</v>
      </c>
      <c r="C32" s="27">
        <v>1.1299999999999999</v>
      </c>
      <c r="E32" s="24" t="s">
        <v>182</v>
      </c>
      <c r="F32" s="14" t="s">
        <v>183</v>
      </c>
      <c r="G32" s="27">
        <v>-1.73</v>
      </c>
    </row>
    <row r="33" spans="1:7" ht="15.75" customHeight="1" x14ac:dyDescent="0.2">
      <c r="A33" s="24" t="s">
        <v>622</v>
      </c>
      <c r="B33" s="14" t="s">
        <v>623</v>
      </c>
      <c r="C33" s="27">
        <v>-2.2200000000000002</v>
      </c>
      <c r="E33" s="24" t="s">
        <v>184</v>
      </c>
      <c r="F33" s="14" t="s">
        <v>185</v>
      </c>
      <c r="G33" s="27">
        <v>-6.05</v>
      </c>
    </row>
    <row r="34" spans="1:7" ht="15.75" customHeight="1" x14ac:dyDescent="0.2">
      <c r="A34" s="24" t="s">
        <v>624</v>
      </c>
      <c r="B34" s="14" t="s">
        <v>625</v>
      </c>
      <c r="C34" s="27">
        <v>1.1599999999999999</v>
      </c>
      <c r="E34" s="24" t="s">
        <v>186</v>
      </c>
      <c r="F34" s="14" t="s">
        <v>187</v>
      </c>
      <c r="G34" s="27">
        <v>-3.24</v>
      </c>
    </row>
    <row r="35" spans="1:7" ht="15.75" customHeight="1" x14ac:dyDescent="0.2">
      <c r="A35" s="24" t="s">
        <v>626</v>
      </c>
      <c r="B35" s="14" t="s">
        <v>627</v>
      </c>
      <c r="C35" s="27">
        <v>-1.85</v>
      </c>
      <c r="E35" s="24" t="s">
        <v>188</v>
      </c>
      <c r="F35" s="14" t="s">
        <v>189</v>
      </c>
      <c r="G35" s="27">
        <v>-1.78</v>
      </c>
    </row>
    <row r="36" spans="1:7" ht="15.75" customHeight="1" x14ac:dyDescent="0.2">
      <c r="A36" s="24" t="s">
        <v>628</v>
      </c>
      <c r="B36" s="14" t="s">
        <v>629</v>
      </c>
      <c r="C36" s="27">
        <v>0.45</v>
      </c>
      <c r="E36" s="24" t="s">
        <v>190</v>
      </c>
      <c r="F36" s="14" t="s">
        <v>191</v>
      </c>
      <c r="G36" s="27">
        <v>-1.1299999999999999</v>
      </c>
    </row>
    <row r="37" spans="1:7" ht="15.75" customHeight="1" x14ac:dyDescent="0.2">
      <c r="A37" s="24" t="s">
        <v>630</v>
      </c>
      <c r="B37" s="14" t="s">
        <v>631</v>
      </c>
      <c r="C37" s="27">
        <v>-2.9</v>
      </c>
      <c r="E37" s="24" t="s">
        <v>192</v>
      </c>
      <c r="F37" s="14" t="s">
        <v>193</v>
      </c>
      <c r="G37" s="27">
        <v>-4.7</v>
      </c>
    </row>
    <row r="38" spans="1:7" ht="15.75" customHeight="1" x14ac:dyDescent="0.2">
      <c r="A38" s="24" t="s">
        <v>632</v>
      </c>
      <c r="B38" s="14" t="s">
        <v>633</v>
      </c>
      <c r="C38" s="27">
        <v>-2.84</v>
      </c>
      <c r="E38" s="24" t="s">
        <v>194</v>
      </c>
      <c r="F38" s="14" t="s">
        <v>195</v>
      </c>
      <c r="G38" s="27">
        <v>2.34</v>
      </c>
    </row>
    <row r="39" spans="1:7" ht="15.75" customHeight="1" x14ac:dyDescent="0.2">
      <c r="A39" s="24" t="s">
        <v>634</v>
      </c>
      <c r="B39" s="14" t="s">
        <v>635</v>
      </c>
      <c r="C39" s="27">
        <v>-7.26</v>
      </c>
      <c r="E39" s="24" t="s">
        <v>196</v>
      </c>
      <c r="F39" s="14" t="s">
        <v>197</v>
      </c>
      <c r="G39" s="27">
        <v>-6.03</v>
      </c>
    </row>
    <row r="40" spans="1:7" ht="15.75" customHeight="1" x14ac:dyDescent="0.2">
      <c r="A40" s="24" t="s">
        <v>636</v>
      </c>
      <c r="B40" s="14" t="s">
        <v>637</v>
      </c>
      <c r="C40" s="27">
        <v>-6.36</v>
      </c>
      <c r="E40" s="24" t="s">
        <v>198</v>
      </c>
      <c r="F40" s="14" t="s">
        <v>199</v>
      </c>
      <c r="G40" s="27">
        <v>-7.19</v>
      </c>
    </row>
    <row r="41" spans="1:7" ht="15.75" customHeight="1" x14ac:dyDescent="0.2">
      <c r="A41" s="24" t="s">
        <v>638</v>
      </c>
      <c r="B41" s="14" t="s">
        <v>639</v>
      </c>
      <c r="C41" s="27">
        <v>-0.66</v>
      </c>
      <c r="E41" s="24" t="s">
        <v>200</v>
      </c>
      <c r="F41" s="14" t="s">
        <v>201</v>
      </c>
      <c r="G41" s="27">
        <v>1.83</v>
      </c>
    </row>
    <row r="42" spans="1:7" ht="15.75" customHeight="1" x14ac:dyDescent="0.2">
      <c r="E42" s="24" t="s">
        <v>202</v>
      </c>
      <c r="F42" s="14" t="s">
        <v>203</v>
      </c>
      <c r="G42" s="27">
        <v>-1.17</v>
      </c>
    </row>
    <row r="43" spans="1:7" ht="15.75" customHeight="1" x14ac:dyDescent="0.2">
      <c r="E43" s="24" t="s">
        <v>204</v>
      </c>
      <c r="F43" s="14" t="s">
        <v>205</v>
      </c>
      <c r="G43" s="27">
        <v>-3</v>
      </c>
    </row>
    <row r="44" spans="1:7" ht="15.75" customHeight="1" x14ac:dyDescent="0.2">
      <c r="E44" s="24" t="s">
        <v>206</v>
      </c>
      <c r="F44" s="14" t="s">
        <v>207</v>
      </c>
      <c r="G44" s="27">
        <v>2.4900000000000002</v>
      </c>
    </row>
    <row r="45" spans="1:7" ht="15.75" customHeight="1" x14ac:dyDescent="0.2">
      <c r="E45" s="24" t="s">
        <v>208</v>
      </c>
      <c r="F45" s="14" t="s">
        <v>209</v>
      </c>
      <c r="G45" s="27">
        <v>-2.62</v>
      </c>
    </row>
    <row r="46" spans="1:7" ht="15.75" customHeight="1" x14ac:dyDescent="0.2">
      <c r="E46" s="24" t="s">
        <v>210</v>
      </c>
      <c r="F46" s="14" t="s">
        <v>211</v>
      </c>
      <c r="G46" s="27">
        <v>-4.04</v>
      </c>
    </row>
    <row r="47" spans="1:7" ht="15.75" customHeight="1" x14ac:dyDescent="0.2">
      <c r="E47" s="24" t="s">
        <v>212</v>
      </c>
      <c r="F47" s="14" t="s">
        <v>213</v>
      </c>
      <c r="G47" s="27">
        <v>6.86</v>
      </c>
    </row>
    <row r="48" spans="1:7" ht="15.75" customHeight="1" x14ac:dyDescent="0.2">
      <c r="E48" s="24" t="s">
        <v>214</v>
      </c>
      <c r="F48" s="14" t="s">
        <v>215</v>
      </c>
      <c r="G48" s="27">
        <v>-0.55000000000000004</v>
      </c>
    </row>
    <row r="49" spans="5:7" ht="15.75" customHeight="1" x14ac:dyDescent="0.2">
      <c r="E49" s="24" t="s">
        <v>216</v>
      </c>
      <c r="F49" s="14" t="s">
        <v>217</v>
      </c>
      <c r="G49" s="27">
        <v>-3.98</v>
      </c>
    </row>
    <row r="50" spans="5:7" ht="15.75" customHeight="1" x14ac:dyDescent="0.2">
      <c r="E50" s="24" t="s">
        <v>218</v>
      </c>
      <c r="F50" s="14" t="s">
        <v>219</v>
      </c>
      <c r="G50" s="27">
        <v>-4.12</v>
      </c>
    </row>
    <row r="51" spans="5:7" ht="15.75" customHeight="1" x14ac:dyDescent="0.2">
      <c r="E51" s="24" t="s">
        <v>220</v>
      </c>
      <c r="F51" s="14" t="s">
        <v>221</v>
      </c>
      <c r="G51" s="27">
        <v>0</v>
      </c>
    </row>
    <row r="52" spans="5:7" ht="15.75" customHeight="1" x14ac:dyDescent="0.2">
      <c r="E52" s="24" t="s">
        <v>222</v>
      </c>
      <c r="F52" s="14" t="s">
        <v>223</v>
      </c>
      <c r="G52" s="27">
        <v>-4.4400000000000004</v>
      </c>
    </row>
    <row r="53" spans="5:7" ht="15.75" customHeight="1" x14ac:dyDescent="0.2">
      <c r="E53" s="24" t="s">
        <v>224</v>
      </c>
      <c r="F53" s="14" t="s">
        <v>225</v>
      </c>
      <c r="G53" s="27">
        <v>-3.07</v>
      </c>
    </row>
    <row r="54" spans="5:7" ht="15.75" customHeight="1" x14ac:dyDescent="0.2">
      <c r="E54" s="24" t="s">
        <v>226</v>
      </c>
      <c r="F54" s="14" t="s">
        <v>227</v>
      </c>
      <c r="G54" s="27">
        <v>3.13</v>
      </c>
    </row>
    <row r="55" spans="5:7" ht="15.75" customHeight="1" x14ac:dyDescent="0.2">
      <c r="E55" s="24" t="s">
        <v>228</v>
      </c>
      <c r="F55" s="14" t="s">
        <v>229</v>
      </c>
      <c r="G55" s="27">
        <v>3.85</v>
      </c>
    </row>
    <row r="56" spans="5:7" ht="15.75" customHeight="1" x14ac:dyDescent="0.2">
      <c r="E56" s="24" t="s">
        <v>230</v>
      </c>
      <c r="F56" s="14" t="s">
        <v>231</v>
      </c>
      <c r="G56" s="27">
        <v>-0.33</v>
      </c>
    </row>
    <row r="57" spans="5:7" ht="15.75" customHeight="1" x14ac:dyDescent="0.2">
      <c r="E57" s="24" t="s">
        <v>232</v>
      </c>
      <c r="F57" s="14" t="s">
        <v>233</v>
      </c>
      <c r="G57" s="27">
        <v>-2.13</v>
      </c>
    </row>
    <row r="58" spans="5:7" ht="15.75" customHeight="1" x14ac:dyDescent="0.2">
      <c r="E58" s="24" t="s">
        <v>234</v>
      </c>
      <c r="F58" s="14" t="s">
        <v>235</v>
      </c>
      <c r="G58" s="27">
        <v>-5.89</v>
      </c>
    </row>
    <row r="59" spans="5:7" ht="15.75" customHeight="1" x14ac:dyDescent="0.2">
      <c r="E59" s="24" t="s">
        <v>236</v>
      </c>
      <c r="F59" s="14" t="s">
        <v>237</v>
      </c>
      <c r="G59" s="27">
        <v>-0.53</v>
      </c>
    </row>
    <row r="60" spans="5:7" ht="15.75" customHeight="1" x14ac:dyDescent="0.2">
      <c r="E60" s="24" t="s">
        <v>640</v>
      </c>
      <c r="F60" s="14" t="s">
        <v>641</v>
      </c>
      <c r="G60" s="27">
        <v>-0.28000000000000003</v>
      </c>
    </row>
    <row r="61" spans="5:7" ht="15.75" customHeight="1" x14ac:dyDescent="0.2">
      <c r="E61" s="24" t="s">
        <v>238</v>
      </c>
      <c r="F61" s="14" t="s">
        <v>239</v>
      </c>
      <c r="G61" s="27">
        <v>-5.55</v>
      </c>
    </row>
    <row r="62" spans="5:7" ht="15.75" customHeight="1" x14ac:dyDescent="0.2">
      <c r="E62" s="24" t="s">
        <v>240</v>
      </c>
      <c r="F62" s="14" t="s">
        <v>241</v>
      </c>
      <c r="G62" s="27">
        <v>-6.02</v>
      </c>
    </row>
    <row r="63" spans="5:7" ht="15.75" customHeight="1" x14ac:dyDescent="0.2">
      <c r="E63" s="24" t="s">
        <v>242</v>
      </c>
      <c r="F63" s="14" t="s">
        <v>243</v>
      </c>
      <c r="G63" s="27">
        <v>-0.83</v>
      </c>
    </row>
    <row r="64" spans="5:7" ht="15.75" customHeight="1" x14ac:dyDescent="0.2">
      <c r="E64" s="24" t="s">
        <v>244</v>
      </c>
      <c r="F64" s="14" t="s">
        <v>245</v>
      </c>
      <c r="G64" s="27">
        <v>-5.09</v>
      </c>
    </row>
    <row r="65" spans="5:7" ht="15.75" customHeight="1" x14ac:dyDescent="0.2">
      <c r="E65" s="24" t="s">
        <v>246</v>
      </c>
      <c r="F65" s="14" t="s">
        <v>247</v>
      </c>
      <c r="G65" s="27">
        <v>-0.36</v>
      </c>
    </row>
    <row r="66" spans="5:7" ht="15.75" customHeight="1" x14ac:dyDescent="0.2">
      <c r="E66" s="24" t="s">
        <v>248</v>
      </c>
      <c r="F66" s="14" t="s">
        <v>249</v>
      </c>
      <c r="G66" s="27">
        <v>-0.56999999999999995</v>
      </c>
    </row>
    <row r="67" spans="5:7" ht="15.75" customHeight="1" x14ac:dyDescent="0.2">
      <c r="E67" s="24" t="s">
        <v>250</v>
      </c>
      <c r="F67" s="14" t="s">
        <v>251</v>
      </c>
      <c r="G67" s="27">
        <v>-4.7300000000000004</v>
      </c>
    </row>
    <row r="68" spans="5:7" ht="15.75" customHeight="1" x14ac:dyDescent="0.2">
      <c r="E68" s="24" t="s">
        <v>252</v>
      </c>
      <c r="F68" s="14" t="s">
        <v>253</v>
      </c>
      <c r="G68" s="27">
        <v>1.38</v>
      </c>
    </row>
    <row r="69" spans="5:7" ht="15.75" customHeight="1" x14ac:dyDescent="0.2">
      <c r="E69" s="24" t="s">
        <v>254</v>
      </c>
      <c r="F69" s="14" t="s">
        <v>255</v>
      </c>
      <c r="G69" s="27">
        <v>-1.04</v>
      </c>
    </row>
    <row r="70" spans="5:7" ht="15.75" customHeight="1" x14ac:dyDescent="0.2">
      <c r="E70" s="24" t="s">
        <v>256</v>
      </c>
      <c r="F70" s="14" t="s">
        <v>257</v>
      </c>
      <c r="G70" s="27">
        <v>-5.16</v>
      </c>
    </row>
    <row r="71" spans="5:7" ht="15.75" customHeight="1" x14ac:dyDescent="0.2">
      <c r="E71" s="24" t="s">
        <v>258</v>
      </c>
      <c r="F71" s="14" t="s">
        <v>259</v>
      </c>
      <c r="G71" s="27">
        <v>-0.48</v>
      </c>
    </row>
    <row r="72" spans="5:7" ht="15.75" customHeight="1" x14ac:dyDescent="0.2">
      <c r="E72" s="24" t="s">
        <v>260</v>
      </c>
      <c r="F72" s="14" t="s">
        <v>261</v>
      </c>
      <c r="G72" s="27">
        <v>-6.04</v>
      </c>
    </row>
    <row r="73" spans="5:7" ht="15.75" customHeight="1" x14ac:dyDescent="0.2">
      <c r="E73" s="24" t="s">
        <v>262</v>
      </c>
      <c r="F73" s="14" t="s">
        <v>263</v>
      </c>
      <c r="G73" s="27">
        <v>8.64</v>
      </c>
    </row>
    <row r="74" spans="5:7" ht="15.75" customHeight="1" x14ac:dyDescent="0.2">
      <c r="E74" s="24" t="s">
        <v>264</v>
      </c>
      <c r="F74" s="14" t="s">
        <v>265</v>
      </c>
      <c r="G74" s="27">
        <v>-3.47</v>
      </c>
    </row>
    <row r="75" spans="5:7" ht="15.75" customHeight="1" x14ac:dyDescent="0.2">
      <c r="E75" s="24" t="s">
        <v>266</v>
      </c>
      <c r="F75" s="14" t="s">
        <v>267</v>
      </c>
      <c r="G75" s="27">
        <v>4.68</v>
      </c>
    </row>
    <row r="76" spans="5:7" ht="15.75" customHeight="1" x14ac:dyDescent="0.2">
      <c r="E76" s="24" t="s">
        <v>268</v>
      </c>
      <c r="F76" s="14" t="s">
        <v>269</v>
      </c>
      <c r="G76" s="27">
        <v>0.1</v>
      </c>
    </row>
    <row r="77" spans="5:7" ht="15.75" customHeight="1" x14ac:dyDescent="0.2">
      <c r="E77" s="24" t="s">
        <v>270</v>
      </c>
      <c r="F77" s="14" t="s">
        <v>271</v>
      </c>
      <c r="G77" s="27">
        <v>2.3199999999999998</v>
      </c>
    </row>
    <row r="78" spans="5:7" ht="15.75" customHeight="1" x14ac:dyDescent="0.2">
      <c r="E78" s="24" t="s">
        <v>272</v>
      </c>
      <c r="F78" s="14" t="s">
        <v>273</v>
      </c>
      <c r="G78" s="27">
        <v>7.46</v>
      </c>
    </row>
    <row r="79" spans="5:7" ht="15.75" customHeight="1" x14ac:dyDescent="0.2">
      <c r="E79" s="24" t="s">
        <v>274</v>
      </c>
      <c r="F79" s="14" t="s">
        <v>275</v>
      </c>
      <c r="G79" s="27">
        <v>-3.03</v>
      </c>
    </row>
    <row r="80" spans="5:7" ht="15.75" customHeight="1" x14ac:dyDescent="0.2">
      <c r="E80" s="24" t="s">
        <v>276</v>
      </c>
      <c r="F80" s="14" t="s">
        <v>277</v>
      </c>
      <c r="G80" s="27">
        <v>0.56000000000000005</v>
      </c>
    </row>
    <row r="81" spans="5:7" ht="15.75" customHeight="1" x14ac:dyDescent="0.2">
      <c r="E81" s="24" t="s">
        <v>278</v>
      </c>
      <c r="F81" s="14" t="s">
        <v>279</v>
      </c>
      <c r="G81" s="27">
        <v>-1.41</v>
      </c>
    </row>
    <row r="82" spans="5:7" ht="15.75" customHeight="1" x14ac:dyDescent="0.2">
      <c r="E82" s="24" t="s">
        <v>280</v>
      </c>
      <c r="F82" s="14" t="s">
        <v>281</v>
      </c>
      <c r="G82" s="27">
        <v>-4.91</v>
      </c>
    </row>
    <row r="83" spans="5:7" ht="15.75" customHeight="1" x14ac:dyDescent="0.2">
      <c r="E83" s="24" t="s">
        <v>282</v>
      </c>
      <c r="F83" s="14" t="s">
        <v>283</v>
      </c>
      <c r="G83" s="27">
        <v>7.89</v>
      </c>
    </row>
    <row r="84" spans="5:7" ht="15.75" customHeight="1" x14ac:dyDescent="0.2">
      <c r="E84" s="24" t="s">
        <v>284</v>
      </c>
      <c r="F84" s="14" t="s">
        <v>285</v>
      </c>
      <c r="G84" s="27">
        <v>-2.17</v>
      </c>
    </row>
    <row r="85" spans="5:7" ht="15.75" customHeight="1" x14ac:dyDescent="0.2">
      <c r="E85" s="24" t="s">
        <v>286</v>
      </c>
      <c r="F85" s="14" t="s">
        <v>287</v>
      </c>
      <c r="G85" s="27">
        <v>-5.83</v>
      </c>
    </row>
    <row r="86" spans="5:7" ht="15.75" customHeight="1" x14ac:dyDescent="0.2">
      <c r="E86" s="24" t="s">
        <v>288</v>
      </c>
      <c r="F86" s="14" t="s">
        <v>289</v>
      </c>
      <c r="G86" s="27">
        <v>-6.66</v>
      </c>
    </row>
    <row r="87" spans="5:7" ht="15.75" customHeight="1" x14ac:dyDescent="0.2">
      <c r="E87" s="24" t="s">
        <v>290</v>
      </c>
      <c r="F87" s="14" t="s">
        <v>291</v>
      </c>
      <c r="G87" s="27">
        <v>-2.96</v>
      </c>
    </row>
    <row r="88" spans="5:7" ht="15.75" customHeight="1" x14ac:dyDescent="0.2">
      <c r="E88" s="24" t="s">
        <v>292</v>
      </c>
      <c r="F88" s="14" t="s">
        <v>293</v>
      </c>
      <c r="G88" s="27">
        <v>1.4</v>
      </c>
    </row>
    <row r="89" spans="5:7" ht="15.75" customHeight="1" x14ac:dyDescent="0.2">
      <c r="E89" s="24" t="s">
        <v>294</v>
      </c>
      <c r="F89" s="14" t="s">
        <v>295</v>
      </c>
      <c r="G89" s="27">
        <v>2.52</v>
      </c>
    </row>
    <row r="90" spans="5:7" ht="15.75" customHeight="1" x14ac:dyDescent="0.2">
      <c r="E90" s="24" t="s">
        <v>296</v>
      </c>
      <c r="F90" s="14" t="s">
        <v>297</v>
      </c>
      <c r="G90" s="27">
        <v>-2.97</v>
      </c>
    </row>
    <row r="91" spans="5:7" ht="15.75" customHeight="1" x14ac:dyDescent="0.2">
      <c r="E91" s="24" t="s">
        <v>298</v>
      </c>
      <c r="F91" s="14" t="s">
        <v>299</v>
      </c>
      <c r="G91" s="27">
        <v>-3.31</v>
      </c>
    </row>
    <row r="92" spans="5:7" ht="15.75" customHeight="1" x14ac:dyDescent="0.2">
      <c r="E92" s="24" t="s">
        <v>300</v>
      </c>
      <c r="F92" s="14" t="s">
        <v>301</v>
      </c>
      <c r="G92" s="27">
        <v>-4.82</v>
      </c>
    </row>
    <row r="93" spans="5:7" ht="15.75" customHeight="1" x14ac:dyDescent="0.2">
      <c r="E93" s="24" t="s">
        <v>302</v>
      </c>
      <c r="F93" s="14" t="s">
        <v>303</v>
      </c>
      <c r="G93" s="27">
        <v>-3.81</v>
      </c>
    </row>
    <row r="94" spans="5:7" ht="15.75" customHeight="1" x14ac:dyDescent="0.2">
      <c r="E94" s="24" t="s">
        <v>304</v>
      </c>
      <c r="F94" s="14" t="s">
        <v>305</v>
      </c>
      <c r="G94" s="27">
        <v>-5.9</v>
      </c>
    </row>
    <row r="95" spans="5:7" ht="15.75" customHeight="1" x14ac:dyDescent="0.2">
      <c r="E95" s="24" t="s">
        <v>306</v>
      </c>
      <c r="F95" s="14" t="s">
        <v>307</v>
      </c>
      <c r="G95" s="27">
        <v>-3.22</v>
      </c>
    </row>
    <row r="96" spans="5:7" ht="15.75" customHeight="1" x14ac:dyDescent="0.2">
      <c r="E96" s="24" t="s">
        <v>308</v>
      </c>
      <c r="F96" s="14" t="s">
        <v>309</v>
      </c>
      <c r="G96" s="27">
        <v>-5.97</v>
      </c>
    </row>
    <row r="97" spans="5:7" ht="15.75" customHeight="1" x14ac:dyDescent="0.2">
      <c r="E97" s="24" t="s">
        <v>310</v>
      </c>
      <c r="F97" s="14" t="s">
        <v>311</v>
      </c>
      <c r="G97" s="27">
        <v>-1.73</v>
      </c>
    </row>
    <row r="98" spans="5:7" ht="15.75" customHeight="1" x14ac:dyDescent="0.2">
      <c r="E98" s="24" t="s">
        <v>312</v>
      </c>
      <c r="F98" s="14" t="s">
        <v>313</v>
      </c>
      <c r="G98" s="27">
        <v>-5.71</v>
      </c>
    </row>
    <row r="99" spans="5:7" ht="15.75" customHeight="1" x14ac:dyDescent="0.2">
      <c r="E99" s="24" t="s">
        <v>314</v>
      </c>
      <c r="F99" s="14" t="s">
        <v>315</v>
      </c>
      <c r="G99" s="27">
        <v>29.97</v>
      </c>
    </row>
    <row r="100" spans="5:7" ht="15.75" customHeight="1" x14ac:dyDescent="0.2">
      <c r="E100" s="24" t="s">
        <v>316</v>
      </c>
      <c r="F100" s="14" t="s">
        <v>317</v>
      </c>
      <c r="G100" s="27">
        <v>3.74</v>
      </c>
    </row>
    <row r="101" spans="5:7" ht="15.75" customHeight="1" x14ac:dyDescent="0.2">
      <c r="E101" s="24" t="s">
        <v>318</v>
      </c>
      <c r="F101" s="14" t="s">
        <v>319</v>
      </c>
      <c r="G101" s="27">
        <v>5.21</v>
      </c>
    </row>
    <row r="102" spans="5:7" ht="15.75" customHeight="1" x14ac:dyDescent="0.2">
      <c r="E102" s="24" t="s">
        <v>320</v>
      </c>
      <c r="F102" s="14" t="s">
        <v>321</v>
      </c>
      <c r="G102" s="27">
        <v>6.06</v>
      </c>
    </row>
    <row r="103" spans="5:7" ht="15.75" customHeight="1" x14ac:dyDescent="0.2">
      <c r="E103" s="24" t="s">
        <v>322</v>
      </c>
      <c r="F103" s="14" t="s">
        <v>323</v>
      </c>
      <c r="G103" s="27">
        <v>-0.27</v>
      </c>
    </row>
    <row r="104" spans="5:7" ht="15.75" customHeight="1" x14ac:dyDescent="0.2">
      <c r="E104" s="24" t="s">
        <v>324</v>
      </c>
      <c r="F104" s="14" t="s">
        <v>325</v>
      </c>
      <c r="G104" s="27">
        <v>8.76</v>
      </c>
    </row>
    <row r="105" spans="5:7" ht="15.75" customHeight="1" x14ac:dyDescent="0.2">
      <c r="E105" s="24" t="s">
        <v>326</v>
      </c>
      <c r="F105" s="14" t="s">
        <v>327</v>
      </c>
      <c r="G105" s="27">
        <v>1.6</v>
      </c>
    </row>
    <row r="106" spans="5:7" ht="15.75" customHeight="1" x14ac:dyDescent="0.2">
      <c r="E106" s="24" t="s">
        <v>328</v>
      </c>
      <c r="F106" s="14" t="s">
        <v>329</v>
      </c>
      <c r="G106" s="27">
        <v>1.97</v>
      </c>
    </row>
    <row r="107" spans="5:7" ht="15.75" customHeight="1" x14ac:dyDescent="0.2">
      <c r="E107" s="24" t="s">
        <v>330</v>
      </c>
      <c r="F107" s="14" t="s">
        <v>331</v>
      </c>
      <c r="G107" s="27">
        <v>-0.79</v>
      </c>
    </row>
    <row r="108" spans="5:7" ht="15.75" customHeight="1" x14ac:dyDescent="0.2">
      <c r="E108" s="24" t="s">
        <v>332</v>
      </c>
      <c r="F108" s="14" t="s">
        <v>333</v>
      </c>
      <c r="G108" s="27">
        <v>-6.42</v>
      </c>
    </row>
    <row r="109" spans="5:7" ht="15.75" customHeight="1" x14ac:dyDescent="0.2">
      <c r="E109" s="24" t="s">
        <v>334</v>
      </c>
      <c r="F109" s="14" t="s">
        <v>335</v>
      </c>
      <c r="G109" s="27">
        <v>-1.97</v>
      </c>
    </row>
    <row r="110" spans="5:7" ht="15.75" customHeight="1" x14ac:dyDescent="0.2">
      <c r="E110" s="24" t="s">
        <v>336</v>
      </c>
      <c r="F110" s="14" t="s">
        <v>337</v>
      </c>
      <c r="G110" s="27">
        <v>-6.41</v>
      </c>
    </row>
    <row r="111" spans="5:7" ht="15.75" customHeight="1" x14ac:dyDescent="0.2">
      <c r="E111" s="24" t="s">
        <v>338</v>
      </c>
      <c r="F111" s="14" t="s">
        <v>339</v>
      </c>
      <c r="G111" s="27">
        <v>9.51</v>
      </c>
    </row>
    <row r="112" spans="5:7" ht="15.75" customHeight="1" x14ac:dyDescent="0.2">
      <c r="E112" s="24" t="s">
        <v>340</v>
      </c>
      <c r="F112" s="14" t="s">
        <v>341</v>
      </c>
      <c r="G112" s="27">
        <v>3.59</v>
      </c>
    </row>
    <row r="113" spans="5:7" ht="15.75" customHeight="1" x14ac:dyDescent="0.2">
      <c r="E113" s="24" t="s">
        <v>342</v>
      </c>
      <c r="F113" s="14" t="s">
        <v>343</v>
      </c>
      <c r="G113" s="27">
        <v>0.88</v>
      </c>
    </row>
    <row r="114" spans="5:7" ht="15.75" customHeight="1" x14ac:dyDescent="0.2">
      <c r="E114" s="24" t="s">
        <v>344</v>
      </c>
      <c r="F114" s="14" t="s">
        <v>345</v>
      </c>
      <c r="G114" s="27">
        <v>0.15</v>
      </c>
    </row>
    <row r="115" spans="5:7" ht="15.75" customHeight="1" x14ac:dyDescent="0.2">
      <c r="E115" s="24" t="s">
        <v>346</v>
      </c>
      <c r="F115" s="14" t="s">
        <v>347</v>
      </c>
      <c r="G115" s="27">
        <v>-0.18</v>
      </c>
    </row>
    <row r="116" spans="5:7" ht="15.75" customHeight="1" x14ac:dyDescent="0.2">
      <c r="E116" s="24" t="s">
        <v>348</v>
      </c>
      <c r="F116" s="14" t="s">
        <v>349</v>
      </c>
      <c r="G116" s="27">
        <v>3.74</v>
      </c>
    </row>
    <row r="117" spans="5:7" ht="15.75" customHeight="1" x14ac:dyDescent="0.2">
      <c r="E117" s="24" t="s">
        <v>350</v>
      </c>
      <c r="F117" s="14" t="s">
        <v>351</v>
      </c>
      <c r="G117" s="27">
        <v>-3.28</v>
      </c>
    </row>
    <row r="118" spans="5:7" ht="15.75" customHeight="1" x14ac:dyDescent="0.2">
      <c r="E118" s="24" t="s">
        <v>352</v>
      </c>
      <c r="F118" s="14" t="s">
        <v>353</v>
      </c>
      <c r="G118" s="27">
        <v>-0.88</v>
      </c>
    </row>
    <row r="119" spans="5:7" ht="15.75" customHeight="1" x14ac:dyDescent="0.2">
      <c r="E119" s="24" t="s">
        <v>354</v>
      </c>
      <c r="F119" s="14" t="s">
        <v>355</v>
      </c>
      <c r="G119" s="27">
        <v>-1.69</v>
      </c>
    </row>
    <row r="120" spans="5:7" ht="15.75" customHeight="1" x14ac:dyDescent="0.2">
      <c r="E120" s="24" t="s">
        <v>356</v>
      </c>
      <c r="F120" s="14" t="s">
        <v>357</v>
      </c>
      <c r="G120" s="27">
        <v>-0.42</v>
      </c>
    </row>
    <row r="121" spans="5:7" ht="15.75" customHeight="1" x14ac:dyDescent="0.2">
      <c r="E121" s="24" t="s">
        <v>358</v>
      </c>
      <c r="F121" s="14" t="s">
        <v>359</v>
      </c>
      <c r="G121" s="27">
        <v>6.67</v>
      </c>
    </row>
    <row r="122" spans="5:7" ht="15.75" customHeight="1" x14ac:dyDescent="0.2">
      <c r="E122" s="24" t="s">
        <v>360</v>
      </c>
      <c r="F122" s="14" t="s">
        <v>361</v>
      </c>
      <c r="G122" s="27">
        <v>1.77</v>
      </c>
    </row>
    <row r="123" spans="5:7" ht="15.75" customHeight="1" x14ac:dyDescent="0.2">
      <c r="E123" s="24" t="s">
        <v>362</v>
      </c>
      <c r="F123" s="14" t="s">
        <v>363</v>
      </c>
      <c r="G123" s="27">
        <v>-0.88</v>
      </c>
    </row>
    <row r="124" spans="5:7" ht="15.75" customHeight="1" x14ac:dyDescent="0.2">
      <c r="E124" s="24" t="s">
        <v>364</v>
      </c>
      <c r="F124" s="14" t="s">
        <v>365</v>
      </c>
      <c r="G124" s="27">
        <v>0.87</v>
      </c>
    </row>
    <row r="125" spans="5:7" ht="15.75" customHeight="1" x14ac:dyDescent="0.2">
      <c r="E125" s="24" t="s">
        <v>366</v>
      </c>
      <c r="F125" s="14" t="s">
        <v>367</v>
      </c>
      <c r="G125" s="27">
        <v>-0.33</v>
      </c>
    </row>
    <row r="126" spans="5:7" ht="15.75" customHeight="1" x14ac:dyDescent="0.2">
      <c r="E126" s="24" t="s">
        <v>368</v>
      </c>
      <c r="F126" s="14" t="s">
        <v>369</v>
      </c>
      <c r="G126" s="27">
        <v>-1.65</v>
      </c>
    </row>
    <row r="127" spans="5:7" ht="15.75" customHeight="1" x14ac:dyDescent="0.2">
      <c r="E127" s="24" t="s">
        <v>370</v>
      </c>
      <c r="F127" s="14" t="s">
        <v>371</v>
      </c>
      <c r="G127" s="27">
        <v>-6.78</v>
      </c>
    </row>
    <row r="128" spans="5:7" ht="15.75" customHeight="1" x14ac:dyDescent="0.2">
      <c r="E128" s="24" t="s">
        <v>372</v>
      </c>
      <c r="F128" s="14" t="s">
        <v>373</v>
      </c>
      <c r="G128" s="27">
        <v>0.91</v>
      </c>
    </row>
    <row r="129" spans="5:7" ht="15.75" customHeight="1" x14ac:dyDescent="0.2">
      <c r="E129" s="24" t="s">
        <v>374</v>
      </c>
      <c r="F129" s="14" t="s">
        <v>375</v>
      </c>
      <c r="G129" s="27">
        <v>-0.32</v>
      </c>
    </row>
    <row r="130" spans="5:7" ht="15.75" customHeight="1" x14ac:dyDescent="0.2">
      <c r="E130" s="24" t="s">
        <v>376</v>
      </c>
      <c r="F130" s="14" t="s">
        <v>377</v>
      </c>
      <c r="G130" s="27">
        <v>-5.13</v>
      </c>
    </row>
    <row r="131" spans="5:7" ht="15.75" customHeight="1" x14ac:dyDescent="0.2">
      <c r="E131" s="24" t="s">
        <v>378</v>
      </c>
      <c r="F131" s="14" t="s">
        <v>379</v>
      </c>
      <c r="G131" s="27">
        <v>-2.27</v>
      </c>
    </row>
    <row r="132" spans="5:7" ht="15.75" customHeight="1" x14ac:dyDescent="0.2">
      <c r="E132" s="24" t="s">
        <v>380</v>
      </c>
      <c r="F132" s="14" t="s">
        <v>381</v>
      </c>
      <c r="G132" s="27">
        <v>-0.3</v>
      </c>
    </row>
    <row r="133" spans="5:7" ht="15.75" customHeight="1" x14ac:dyDescent="0.2">
      <c r="E133" s="24" t="s">
        <v>382</v>
      </c>
      <c r="F133" s="14" t="s">
        <v>383</v>
      </c>
      <c r="G133" s="27">
        <v>-2.79</v>
      </c>
    </row>
    <row r="134" spans="5:7" ht="15.75" customHeight="1" x14ac:dyDescent="0.2">
      <c r="E134" s="24" t="s">
        <v>384</v>
      </c>
      <c r="F134" s="14" t="s">
        <v>385</v>
      </c>
      <c r="G134" s="27">
        <v>-1.1100000000000001</v>
      </c>
    </row>
    <row r="135" spans="5:7" ht="15.75" customHeight="1" x14ac:dyDescent="0.2">
      <c r="E135" s="24" t="s">
        <v>642</v>
      </c>
      <c r="F135" s="14" t="s">
        <v>643</v>
      </c>
      <c r="G135" s="27">
        <v>3.64</v>
      </c>
    </row>
    <row r="136" spans="5:7" ht="15.75" customHeight="1" x14ac:dyDescent="0.2">
      <c r="E136" s="24" t="s">
        <v>386</v>
      </c>
      <c r="F136" s="14" t="s">
        <v>387</v>
      </c>
      <c r="G136" s="27">
        <v>-7.09</v>
      </c>
    </row>
    <row r="137" spans="5:7" ht="15.75" customHeight="1" x14ac:dyDescent="0.2">
      <c r="E137" s="24" t="s">
        <v>644</v>
      </c>
      <c r="F137" s="14" t="s">
        <v>645</v>
      </c>
      <c r="G137" s="27">
        <v>-6</v>
      </c>
    </row>
    <row r="138" spans="5:7" ht="15.75" customHeight="1" x14ac:dyDescent="0.2">
      <c r="E138" s="24" t="s">
        <v>388</v>
      </c>
      <c r="F138" s="14" t="s">
        <v>389</v>
      </c>
      <c r="G138" s="27">
        <v>8.35</v>
      </c>
    </row>
    <row r="139" spans="5:7" ht="15.75" customHeight="1" x14ac:dyDescent="0.2">
      <c r="E139" s="24" t="s">
        <v>390</v>
      </c>
      <c r="F139" s="14" t="s">
        <v>391</v>
      </c>
      <c r="G139" s="27">
        <v>-3.62</v>
      </c>
    </row>
    <row r="140" spans="5:7" ht="15.75" customHeight="1" x14ac:dyDescent="0.2">
      <c r="E140" s="24" t="s">
        <v>392</v>
      </c>
      <c r="F140" s="14" t="s">
        <v>393</v>
      </c>
      <c r="G140" s="27">
        <v>-3.42</v>
      </c>
    </row>
    <row r="141" spans="5:7" ht="15.75" customHeight="1" x14ac:dyDescent="0.2">
      <c r="E141" s="24" t="s">
        <v>394</v>
      </c>
      <c r="F141" s="14" t="s">
        <v>395</v>
      </c>
      <c r="G141" s="27">
        <v>-9.42</v>
      </c>
    </row>
    <row r="142" spans="5:7" ht="15.75" customHeight="1" x14ac:dyDescent="0.2">
      <c r="E142" s="24" t="s">
        <v>396</v>
      </c>
      <c r="F142" s="14" t="s">
        <v>397</v>
      </c>
      <c r="G142" s="27">
        <v>-1.62</v>
      </c>
    </row>
    <row r="143" spans="5:7" ht="15.75" customHeight="1" x14ac:dyDescent="0.2">
      <c r="E143" s="24" t="s">
        <v>398</v>
      </c>
      <c r="F143" s="14" t="s">
        <v>399</v>
      </c>
      <c r="G143" s="27">
        <v>-3.57</v>
      </c>
    </row>
    <row r="144" spans="5:7" ht="15.75" customHeight="1" x14ac:dyDescent="0.2">
      <c r="E144" s="24" t="s">
        <v>400</v>
      </c>
      <c r="F144" s="14" t="s">
        <v>401</v>
      </c>
      <c r="G144" s="27">
        <v>-4</v>
      </c>
    </row>
    <row r="145" spans="5:7" ht="15.75" customHeight="1" x14ac:dyDescent="0.2">
      <c r="E145" s="24" t="s">
        <v>402</v>
      </c>
      <c r="F145" s="14" t="s">
        <v>403</v>
      </c>
      <c r="G145" s="27">
        <v>-6.19</v>
      </c>
    </row>
    <row r="146" spans="5:7" ht="15.75" customHeight="1" x14ac:dyDescent="0.2">
      <c r="E146" s="24" t="s">
        <v>404</v>
      </c>
      <c r="F146" s="14" t="s">
        <v>405</v>
      </c>
      <c r="G146" s="27">
        <v>-2.4500000000000002</v>
      </c>
    </row>
    <row r="147" spans="5:7" ht="15.75" customHeight="1" x14ac:dyDescent="0.2">
      <c r="E147" s="24" t="s">
        <v>406</v>
      </c>
      <c r="F147" s="14" t="s">
        <v>407</v>
      </c>
      <c r="G147" s="27">
        <v>-4.09</v>
      </c>
    </row>
    <row r="148" spans="5:7" ht="15.75" customHeight="1" x14ac:dyDescent="0.2">
      <c r="E148" s="24" t="s">
        <v>408</v>
      </c>
      <c r="F148" s="14" t="s">
        <v>409</v>
      </c>
      <c r="G148" s="27">
        <v>-0.09</v>
      </c>
    </row>
    <row r="149" spans="5:7" ht="15.75" customHeight="1" x14ac:dyDescent="0.2">
      <c r="E149" s="24" t="s">
        <v>410</v>
      </c>
      <c r="F149" s="14" t="s">
        <v>411</v>
      </c>
      <c r="G149" s="27">
        <v>6.52</v>
      </c>
    </row>
    <row r="150" spans="5:7" ht="15.75" customHeight="1" x14ac:dyDescent="0.2">
      <c r="E150" s="24" t="s">
        <v>412</v>
      </c>
      <c r="F150" s="14" t="s">
        <v>413</v>
      </c>
      <c r="G150" s="27">
        <v>4.62</v>
      </c>
    </row>
    <row r="151" spans="5:7" ht="15.75" customHeight="1" x14ac:dyDescent="0.2">
      <c r="E151" s="24" t="s">
        <v>414</v>
      </c>
      <c r="F151" s="14" t="s">
        <v>415</v>
      </c>
      <c r="G151" s="27">
        <v>6.3</v>
      </c>
    </row>
    <row r="152" spans="5:7" ht="15.75" customHeight="1" x14ac:dyDescent="0.2">
      <c r="E152" s="24" t="s">
        <v>416</v>
      </c>
      <c r="F152" s="14" t="s">
        <v>417</v>
      </c>
      <c r="G152" s="27">
        <v>17.64</v>
      </c>
    </row>
    <row r="153" spans="5:7" ht="15.75" customHeight="1" x14ac:dyDescent="0.2">
      <c r="E153" s="24" t="s">
        <v>418</v>
      </c>
      <c r="F153" s="14" t="s">
        <v>419</v>
      </c>
      <c r="G153" s="27">
        <v>26.96</v>
      </c>
    </row>
    <row r="154" spans="5:7" ht="15.75" customHeight="1" x14ac:dyDescent="0.2">
      <c r="E154" s="24" t="s">
        <v>420</v>
      </c>
      <c r="F154" s="14" t="s">
        <v>421</v>
      </c>
      <c r="G154" s="27">
        <v>9.6300000000000008</v>
      </c>
    </row>
    <row r="155" spans="5:7" ht="15.75" customHeight="1" x14ac:dyDescent="0.2">
      <c r="E155" s="24" t="s">
        <v>422</v>
      </c>
      <c r="F155" s="14" t="s">
        <v>423</v>
      </c>
      <c r="G155" s="27">
        <v>16.399999999999999</v>
      </c>
    </row>
    <row r="156" spans="5:7" ht="15.75" customHeight="1" x14ac:dyDescent="0.2">
      <c r="E156" s="24" t="s">
        <v>424</v>
      </c>
      <c r="F156" s="14" t="s">
        <v>425</v>
      </c>
      <c r="G156" s="27">
        <v>19.100000000000001</v>
      </c>
    </row>
    <row r="157" spans="5:7" ht="15.75" customHeight="1" x14ac:dyDescent="0.2">
      <c r="E157" s="24" t="s">
        <v>426</v>
      </c>
      <c r="F157" s="14" t="s">
        <v>427</v>
      </c>
      <c r="G157" s="27">
        <v>9.93</v>
      </c>
    </row>
    <row r="158" spans="5:7" ht="15.75" customHeight="1" x14ac:dyDescent="0.2">
      <c r="E158" s="24" t="s">
        <v>428</v>
      </c>
      <c r="F158" s="14" t="s">
        <v>429</v>
      </c>
      <c r="G158" s="27">
        <v>3.1</v>
      </c>
    </row>
    <row r="159" spans="5:7" ht="15.75" customHeight="1" x14ac:dyDescent="0.2">
      <c r="E159" s="24" t="s">
        <v>430</v>
      </c>
      <c r="F159" s="14" t="s">
        <v>431</v>
      </c>
      <c r="G159" s="27">
        <v>8.82</v>
      </c>
    </row>
    <row r="160" spans="5:7" ht="15.75" customHeight="1" x14ac:dyDescent="0.2">
      <c r="E160" s="24" t="s">
        <v>432</v>
      </c>
      <c r="F160" s="14" t="s">
        <v>433</v>
      </c>
      <c r="G160" s="27">
        <v>20.69</v>
      </c>
    </row>
    <row r="161" spans="5:7" ht="15.75" customHeight="1" x14ac:dyDescent="0.2">
      <c r="E161" s="24" t="s">
        <v>434</v>
      </c>
      <c r="F161" s="14" t="s">
        <v>435</v>
      </c>
      <c r="G161" s="27">
        <v>1.99</v>
      </c>
    </row>
    <row r="162" spans="5:7" ht="15.75" customHeight="1" x14ac:dyDescent="0.2">
      <c r="E162" s="24" t="s">
        <v>436</v>
      </c>
      <c r="F162" s="14" t="s">
        <v>437</v>
      </c>
      <c r="G162" s="27">
        <v>8.59</v>
      </c>
    </row>
    <row r="163" spans="5:7" ht="15.75" customHeight="1" x14ac:dyDescent="0.2">
      <c r="E163" s="24" t="s">
        <v>438</v>
      </c>
      <c r="F163" s="14" t="s">
        <v>439</v>
      </c>
      <c r="G163" s="27">
        <v>7.82</v>
      </c>
    </row>
    <row r="164" spans="5:7" ht="15.75" customHeight="1" x14ac:dyDescent="0.2">
      <c r="E164" s="24" t="s">
        <v>440</v>
      </c>
      <c r="F164" s="14" t="s">
        <v>441</v>
      </c>
      <c r="G164" s="27">
        <v>18.73</v>
      </c>
    </row>
    <row r="165" spans="5:7" ht="15.75" customHeight="1" x14ac:dyDescent="0.2">
      <c r="E165" s="24" t="s">
        <v>442</v>
      </c>
      <c r="F165" s="14" t="s">
        <v>443</v>
      </c>
      <c r="G165" s="27">
        <v>-0.74</v>
      </c>
    </row>
    <row r="166" spans="5:7" ht="15.75" customHeight="1" x14ac:dyDescent="0.2">
      <c r="E166" s="24" t="s">
        <v>444</v>
      </c>
      <c r="F166" s="14" t="s">
        <v>445</v>
      </c>
      <c r="G166" s="27">
        <v>-4.82</v>
      </c>
    </row>
    <row r="167" spans="5:7" ht="15.75" customHeight="1" x14ac:dyDescent="0.2">
      <c r="E167" s="24" t="s">
        <v>446</v>
      </c>
      <c r="F167" s="14" t="s">
        <v>447</v>
      </c>
      <c r="G167" s="27">
        <v>-2.88</v>
      </c>
    </row>
    <row r="168" spans="5:7" ht="15.75" customHeight="1" x14ac:dyDescent="0.2">
      <c r="E168" s="24" t="s">
        <v>448</v>
      </c>
      <c r="F168" s="14" t="s">
        <v>449</v>
      </c>
      <c r="G168" s="27">
        <v>-0.21</v>
      </c>
    </row>
    <row r="169" spans="5:7" ht="15.75" customHeight="1" x14ac:dyDescent="0.2">
      <c r="E169" s="24" t="s">
        <v>450</v>
      </c>
      <c r="F169" s="14" t="s">
        <v>451</v>
      </c>
      <c r="G169" s="27">
        <v>-0.34</v>
      </c>
    </row>
    <row r="170" spans="5:7" ht="15.75" customHeight="1" x14ac:dyDescent="0.2">
      <c r="E170" s="24" t="s">
        <v>452</v>
      </c>
      <c r="F170" s="14" t="s">
        <v>453</v>
      </c>
      <c r="G170" s="27">
        <v>-4.8</v>
      </c>
    </row>
    <row r="171" spans="5:7" ht="15.75" customHeight="1" x14ac:dyDescent="0.2">
      <c r="E171" s="24" t="s">
        <v>454</v>
      </c>
      <c r="F171" s="14" t="s">
        <v>455</v>
      </c>
      <c r="G171" s="27">
        <v>-4.8099999999999996</v>
      </c>
    </row>
    <row r="172" spans="5:7" ht="15.75" customHeight="1" x14ac:dyDescent="0.2">
      <c r="E172" s="24" t="s">
        <v>456</v>
      </c>
      <c r="F172" s="14" t="s">
        <v>457</v>
      </c>
      <c r="G172" s="27">
        <v>-4.82</v>
      </c>
    </row>
    <row r="173" spans="5:7" ht="15.75" customHeight="1" x14ac:dyDescent="0.2">
      <c r="E173" s="24" t="s">
        <v>458</v>
      </c>
      <c r="F173" s="14" t="s">
        <v>459</v>
      </c>
      <c r="G173" s="27">
        <v>-2.76</v>
      </c>
    </row>
    <row r="174" spans="5:7" ht="15.75" customHeight="1" x14ac:dyDescent="0.2">
      <c r="E174" s="24" t="s">
        <v>460</v>
      </c>
      <c r="F174" s="14" t="s">
        <v>461</v>
      </c>
      <c r="G174" s="27">
        <v>0.45</v>
      </c>
    </row>
    <row r="175" spans="5:7" ht="15.75" customHeight="1" x14ac:dyDescent="0.2">
      <c r="E175" s="24" t="s">
        <v>462</v>
      </c>
      <c r="F175" s="14" t="s">
        <v>463</v>
      </c>
      <c r="G175" s="27">
        <v>10.27</v>
      </c>
    </row>
    <row r="176" spans="5:7" ht="15.75" customHeight="1" x14ac:dyDescent="0.2">
      <c r="E176" s="24" t="s">
        <v>464</v>
      </c>
      <c r="F176" s="14" t="s">
        <v>465</v>
      </c>
      <c r="G176" s="27">
        <v>0.51</v>
      </c>
    </row>
    <row r="177" spans="5:7" ht="15.75" customHeight="1" x14ac:dyDescent="0.2">
      <c r="E177" s="24" t="s">
        <v>466</v>
      </c>
      <c r="F177" s="14" t="s">
        <v>467</v>
      </c>
      <c r="G177" s="27">
        <v>-5.98</v>
      </c>
    </row>
    <row r="178" spans="5:7" ht="15.75" customHeight="1" x14ac:dyDescent="0.2">
      <c r="E178" s="24" t="s">
        <v>468</v>
      </c>
      <c r="F178" s="14" t="s">
        <v>469</v>
      </c>
      <c r="G178" s="27">
        <v>4.5999999999999996</v>
      </c>
    </row>
    <row r="179" spans="5:7" ht="15.75" customHeight="1" x14ac:dyDescent="0.2">
      <c r="E179" s="24" t="s">
        <v>470</v>
      </c>
      <c r="F179" s="14" t="s">
        <v>471</v>
      </c>
      <c r="G179" s="27">
        <v>10.09</v>
      </c>
    </row>
    <row r="180" spans="5:7" ht="15.75" customHeight="1" x14ac:dyDescent="0.2">
      <c r="E180" s="24" t="s">
        <v>472</v>
      </c>
      <c r="F180" s="14" t="s">
        <v>473</v>
      </c>
      <c r="G180" s="27">
        <v>9.66</v>
      </c>
    </row>
    <row r="181" spans="5:7" ht="15.75" customHeight="1" x14ac:dyDescent="0.2">
      <c r="E181" s="24" t="s">
        <v>474</v>
      </c>
      <c r="F181" s="14" t="s">
        <v>475</v>
      </c>
      <c r="G181" s="27">
        <v>6.12</v>
      </c>
    </row>
    <row r="182" spans="5:7" ht="15.75" customHeight="1" x14ac:dyDescent="0.2">
      <c r="E182" s="24" t="s">
        <v>476</v>
      </c>
      <c r="F182" s="14" t="s">
        <v>477</v>
      </c>
      <c r="G182" s="27">
        <v>-3.61</v>
      </c>
    </row>
    <row r="183" spans="5:7" ht="15.75" customHeight="1" x14ac:dyDescent="0.2">
      <c r="E183" s="24" t="s">
        <v>478</v>
      </c>
      <c r="F183" s="14" t="s">
        <v>479</v>
      </c>
      <c r="G183" s="27">
        <v>-0.73</v>
      </c>
    </row>
    <row r="184" spans="5:7" ht="15.75" customHeight="1" x14ac:dyDescent="0.2">
      <c r="E184" s="24" t="s">
        <v>480</v>
      </c>
      <c r="F184" s="14" t="s">
        <v>481</v>
      </c>
      <c r="G184" s="27">
        <v>2.84</v>
      </c>
    </row>
    <row r="185" spans="5:7" ht="15.75" customHeight="1" x14ac:dyDescent="0.2">
      <c r="E185" s="24" t="s">
        <v>482</v>
      </c>
      <c r="F185" s="14" t="s">
        <v>483</v>
      </c>
      <c r="G185" s="27">
        <v>-0.43</v>
      </c>
    </row>
    <row r="186" spans="5:7" ht="15.75" customHeight="1" x14ac:dyDescent="0.2">
      <c r="E186" s="24" t="s">
        <v>484</v>
      </c>
      <c r="F186" s="14" t="s">
        <v>485</v>
      </c>
      <c r="G186" s="27">
        <v>7.97</v>
      </c>
    </row>
    <row r="187" spans="5:7" ht="15.75" customHeight="1" x14ac:dyDescent="0.2">
      <c r="E187" s="24" t="s">
        <v>486</v>
      </c>
      <c r="F187" s="14" t="s">
        <v>487</v>
      </c>
      <c r="G187" s="27">
        <v>6.05</v>
      </c>
    </row>
    <row r="188" spans="5:7" ht="15.75" customHeight="1" x14ac:dyDescent="0.2">
      <c r="E188" s="24" t="s">
        <v>488</v>
      </c>
      <c r="F188" s="14" t="s">
        <v>489</v>
      </c>
      <c r="G188" s="27">
        <v>-4.01</v>
      </c>
    </row>
    <row r="189" spans="5:7" ht="15.75" customHeight="1" x14ac:dyDescent="0.2">
      <c r="E189" s="24" t="s">
        <v>490</v>
      </c>
      <c r="F189" s="14" t="s">
        <v>491</v>
      </c>
      <c r="G189" s="27">
        <v>5.16</v>
      </c>
    </row>
    <row r="190" spans="5:7" ht="15.75" customHeight="1" x14ac:dyDescent="0.2">
      <c r="E190" s="24" t="s">
        <v>646</v>
      </c>
      <c r="F190" s="14" t="s">
        <v>647</v>
      </c>
      <c r="G190" s="27">
        <v>1.44</v>
      </c>
    </row>
    <row r="191" spans="5:7" ht="15.75" customHeight="1" x14ac:dyDescent="0.2">
      <c r="E191" s="24" t="s">
        <v>492</v>
      </c>
      <c r="F191" s="14" t="s">
        <v>493</v>
      </c>
      <c r="G191" s="27">
        <v>-0.64</v>
      </c>
    </row>
    <row r="192" spans="5:7" ht="15.75" customHeight="1" x14ac:dyDescent="0.2">
      <c r="E192" s="24" t="s">
        <v>494</v>
      </c>
      <c r="F192" s="14" t="s">
        <v>495</v>
      </c>
      <c r="G192" s="27">
        <v>-3.65</v>
      </c>
    </row>
    <row r="193" spans="5:7" ht="15.75" customHeight="1" x14ac:dyDescent="0.2">
      <c r="E193" s="24" t="s">
        <v>496</v>
      </c>
      <c r="F193" s="14" t="s">
        <v>497</v>
      </c>
      <c r="G193" s="27">
        <v>-2.0099999999999998</v>
      </c>
    </row>
    <row r="194" spans="5:7" ht="15.75" customHeight="1" x14ac:dyDescent="0.2">
      <c r="E194" s="24" t="s">
        <v>498</v>
      </c>
      <c r="F194" s="14" t="s">
        <v>499</v>
      </c>
      <c r="G194" s="27">
        <v>2.57</v>
      </c>
    </row>
    <row r="195" spans="5:7" ht="15.75" customHeight="1" x14ac:dyDescent="0.2">
      <c r="E195" s="24" t="s">
        <v>500</v>
      </c>
      <c r="F195" s="14" t="s">
        <v>501</v>
      </c>
      <c r="G195" s="27">
        <v>-7.63</v>
      </c>
    </row>
    <row r="196" spans="5:7" ht="15.75" customHeight="1" x14ac:dyDescent="0.2">
      <c r="E196" s="24" t="s">
        <v>502</v>
      </c>
      <c r="F196" s="14" t="s">
        <v>503</v>
      </c>
      <c r="G196" s="27">
        <v>-2.23</v>
      </c>
    </row>
    <row r="197" spans="5:7" ht="15.75" customHeight="1" x14ac:dyDescent="0.2">
      <c r="E197" s="24" t="s">
        <v>504</v>
      </c>
      <c r="F197" s="14" t="s">
        <v>505</v>
      </c>
      <c r="G197" s="27">
        <v>-4.5599999999999996</v>
      </c>
    </row>
    <row r="198" spans="5:7" ht="15.75" customHeight="1" x14ac:dyDescent="0.2">
      <c r="E198" s="24" t="s">
        <v>506</v>
      </c>
      <c r="F198" s="14" t="s">
        <v>507</v>
      </c>
      <c r="G198" s="27">
        <v>-4.1100000000000003</v>
      </c>
    </row>
    <row r="199" spans="5:7" ht="15.75" customHeight="1" x14ac:dyDescent="0.2">
      <c r="E199" s="24" t="s">
        <v>508</v>
      </c>
      <c r="F199" s="14" t="s">
        <v>509</v>
      </c>
      <c r="G199" s="27">
        <v>0</v>
      </c>
    </row>
    <row r="200" spans="5:7" ht="15.75" customHeight="1" x14ac:dyDescent="0.2">
      <c r="E200" s="24" t="s">
        <v>510</v>
      </c>
      <c r="F200" s="14" t="s">
        <v>511</v>
      </c>
      <c r="G200" s="27">
        <v>-0.87</v>
      </c>
    </row>
    <row r="201" spans="5:7" ht="15.75" customHeight="1" x14ac:dyDescent="0.2">
      <c r="E201" s="24" t="s">
        <v>512</v>
      </c>
      <c r="F201" s="14" t="s">
        <v>513</v>
      </c>
      <c r="G201" s="27">
        <v>-2.78</v>
      </c>
    </row>
    <row r="202" spans="5:7" ht="15.75" customHeight="1" x14ac:dyDescent="0.2">
      <c r="E202" s="24" t="s">
        <v>514</v>
      </c>
      <c r="F202" s="14" t="s">
        <v>515</v>
      </c>
      <c r="G202" s="27">
        <v>9.64</v>
      </c>
    </row>
    <row r="203" spans="5:7" ht="15.75" customHeight="1" x14ac:dyDescent="0.2">
      <c r="E203" s="24" t="s">
        <v>516</v>
      </c>
      <c r="F203" s="14" t="s">
        <v>517</v>
      </c>
      <c r="G203" s="27">
        <v>-1.1499999999999999</v>
      </c>
    </row>
    <row r="204" spans="5:7" ht="15.75" customHeight="1" x14ac:dyDescent="0.2">
      <c r="E204" s="24" t="s">
        <v>518</v>
      </c>
      <c r="F204" s="14" t="s">
        <v>519</v>
      </c>
      <c r="G204" s="27">
        <v>-1.19</v>
      </c>
    </row>
    <row r="205" spans="5:7" ht="15.75" customHeight="1" x14ac:dyDescent="0.2">
      <c r="E205" s="24" t="s">
        <v>520</v>
      </c>
      <c r="F205" s="14" t="s">
        <v>521</v>
      </c>
      <c r="G205" s="27">
        <v>-1.84</v>
      </c>
    </row>
    <row r="206" spans="5:7" ht="15.75" customHeight="1" x14ac:dyDescent="0.2">
      <c r="E206" s="24" t="s">
        <v>522</v>
      </c>
      <c r="F206" s="14" t="s">
        <v>523</v>
      </c>
      <c r="G206" s="27">
        <v>-3.93</v>
      </c>
    </row>
    <row r="207" spans="5:7" ht="15.75" customHeight="1" x14ac:dyDescent="0.2">
      <c r="E207" s="24" t="s">
        <v>648</v>
      </c>
      <c r="F207" s="14" t="s">
        <v>649</v>
      </c>
      <c r="G207" s="27">
        <v>-2.67</v>
      </c>
    </row>
    <row r="208" spans="5:7" ht="15.75" customHeight="1" x14ac:dyDescent="0.2">
      <c r="E208" s="24" t="s">
        <v>524</v>
      </c>
      <c r="F208" s="14" t="s">
        <v>525</v>
      </c>
      <c r="G208" s="27">
        <v>8.17</v>
      </c>
    </row>
    <row r="209" spans="5:7" ht="15.75" customHeight="1" x14ac:dyDescent="0.2">
      <c r="E209" s="24" t="s">
        <v>526</v>
      </c>
      <c r="F209" s="14" t="s">
        <v>527</v>
      </c>
      <c r="G209" s="27">
        <v>-1.49</v>
      </c>
    </row>
    <row r="210" spans="5:7" ht="15.75" customHeight="1" x14ac:dyDescent="0.2">
      <c r="E210" s="24" t="s">
        <v>528</v>
      </c>
      <c r="F210" s="14" t="s">
        <v>529</v>
      </c>
      <c r="G210" s="27">
        <v>6.79</v>
      </c>
    </row>
    <row r="211" spans="5:7" ht="15.75" customHeight="1" x14ac:dyDescent="0.2">
      <c r="E211" s="24" t="s">
        <v>530</v>
      </c>
      <c r="F211" s="14" t="s">
        <v>531</v>
      </c>
      <c r="G211" s="27">
        <v>-3.88</v>
      </c>
    </row>
    <row r="212" spans="5:7" ht="15.75" customHeight="1" x14ac:dyDescent="0.2">
      <c r="E212" s="24" t="s">
        <v>532</v>
      </c>
      <c r="F212" s="14" t="s">
        <v>533</v>
      </c>
      <c r="G212" s="27">
        <v>-0.24</v>
      </c>
    </row>
    <row r="213" spans="5:7" ht="15.75" customHeight="1" x14ac:dyDescent="0.2">
      <c r="E213" s="24" t="s">
        <v>534</v>
      </c>
      <c r="F213" s="14" t="s">
        <v>535</v>
      </c>
      <c r="G213" s="27">
        <v>-1.57</v>
      </c>
    </row>
    <row r="214" spans="5:7" ht="15.75" customHeight="1" x14ac:dyDescent="0.2">
      <c r="E214" s="24" t="s">
        <v>536</v>
      </c>
      <c r="F214" s="14" t="s">
        <v>537</v>
      </c>
      <c r="G214" s="27">
        <v>-4.4000000000000004</v>
      </c>
    </row>
    <row r="215" spans="5:7" ht="15.75" customHeight="1" x14ac:dyDescent="0.2">
      <c r="E215" s="24" t="s">
        <v>538</v>
      </c>
      <c r="F215" s="14" t="s">
        <v>539</v>
      </c>
      <c r="G215" s="27">
        <v>-2.37</v>
      </c>
    </row>
    <row r="216" spans="5:7" ht="15.75" customHeight="1" x14ac:dyDescent="0.2">
      <c r="E216" s="24" t="s">
        <v>540</v>
      </c>
      <c r="F216" s="14" t="s">
        <v>541</v>
      </c>
      <c r="G216" s="27">
        <v>6.33</v>
      </c>
    </row>
    <row r="217" spans="5:7" ht="15.75" customHeight="1" x14ac:dyDescent="0.2">
      <c r="E217" s="24" t="s">
        <v>542</v>
      </c>
      <c r="F217" s="14" t="s">
        <v>543</v>
      </c>
      <c r="G217" s="27">
        <v>-1.71</v>
      </c>
    </row>
    <row r="218" spans="5:7" ht="15.75" customHeight="1" x14ac:dyDescent="0.2">
      <c r="E218" s="24" t="s">
        <v>544</v>
      </c>
      <c r="F218" s="14" t="s">
        <v>545</v>
      </c>
      <c r="G218" s="27">
        <v>0.87</v>
      </c>
    </row>
    <row r="219" spans="5:7" ht="15.75" customHeight="1" x14ac:dyDescent="0.2">
      <c r="E219" s="24" t="s">
        <v>546</v>
      </c>
      <c r="F219" s="14" t="s">
        <v>547</v>
      </c>
      <c r="G219" s="27">
        <v>-5.47</v>
      </c>
    </row>
    <row r="220" spans="5:7" ht="15.75" customHeight="1" x14ac:dyDescent="0.2">
      <c r="E220" s="24" t="s">
        <v>548</v>
      </c>
      <c r="F220" s="14" t="s">
        <v>549</v>
      </c>
      <c r="G220" s="27">
        <v>-5.25</v>
      </c>
    </row>
    <row r="221" spans="5:7" ht="15.75" customHeight="1" x14ac:dyDescent="0.2">
      <c r="E221" s="24" t="s">
        <v>550</v>
      </c>
      <c r="F221" s="14" t="s">
        <v>551</v>
      </c>
      <c r="G221" s="27">
        <v>-1.5</v>
      </c>
    </row>
    <row r="222" spans="5:7" ht="15.75" customHeight="1" x14ac:dyDescent="0.2">
      <c r="E222" s="24" t="s">
        <v>552</v>
      </c>
      <c r="F222" s="14" t="s">
        <v>553</v>
      </c>
      <c r="G222" s="27">
        <v>-1.34</v>
      </c>
    </row>
    <row r="223" spans="5:7" ht="15.75" customHeight="1" x14ac:dyDescent="0.2">
      <c r="E223" s="24" t="s">
        <v>554</v>
      </c>
      <c r="F223" s="14" t="s">
        <v>555</v>
      </c>
      <c r="G223" s="27">
        <v>-5.81</v>
      </c>
    </row>
    <row r="224" spans="5:7" ht="15.75" customHeight="1" x14ac:dyDescent="0.2">
      <c r="E224" s="24" t="s">
        <v>556</v>
      </c>
      <c r="F224" s="14" t="s">
        <v>557</v>
      </c>
      <c r="G224" s="27">
        <v>2.69</v>
      </c>
    </row>
    <row r="225" spans="5:7" ht="15.75" customHeight="1" x14ac:dyDescent="0.2">
      <c r="E225" s="24" t="s">
        <v>558</v>
      </c>
      <c r="F225" s="14" t="s">
        <v>559</v>
      </c>
      <c r="G225" s="27">
        <v>-3.16</v>
      </c>
    </row>
    <row r="226" spans="5:7" ht="15.75" customHeight="1" x14ac:dyDescent="0.2">
      <c r="E226" s="24" t="s">
        <v>560</v>
      </c>
      <c r="F226" s="14" t="s">
        <v>561</v>
      </c>
      <c r="G226" s="27">
        <v>3.09</v>
      </c>
    </row>
    <row r="227" spans="5:7" ht="15.75" customHeight="1" x14ac:dyDescent="0.2">
      <c r="E227" s="24" t="s">
        <v>562</v>
      </c>
      <c r="F227" s="14" t="s">
        <v>563</v>
      </c>
      <c r="G227" s="27">
        <v>-2.84</v>
      </c>
    </row>
    <row r="228" spans="5:7" ht="15.75" customHeight="1" x14ac:dyDescent="0.2">
      <c r="E228" s="24" t="s">
        <v>564</v>
      </c>
      <c r="F228" s="14" t="s">
        <v>565</v>
      </c>
      <c r="G228" s="27">
        <v>-7.26</v>
      </c>
    </row>
    <row r="229" spans="5:7" ht="15.75" customHeight="1" x14ac:dyDescent="0.2">
      <c r="E229" s="24" t="s">
        <v>566</v>
      </c>
      <c r="F229" s="14" t="s">
        <v>567</v>
      </c>
      <c r="G229" s="27">
        <v>-6.36</v>
      </c>
    </row>
    <row r="230" spans="5:7" ht="15.75" customHeight="1" x14ac:dyDescent="0.2">
      <c r="E230" s="24" t="s">
        <v>568</v>
      </c>
      <c r="F230" s="14" t="s">
        <v>569</v>
      </c>
      <c r="G230" s="27">
        <v>-0.66</v>
      </c>
    </row>
  </sheetData>
  <hyperlinks>
    <hyperlink ref="I1" location="'Spis map'!A1" tooltip="Powrót/back" display="Powrót/back" xr:uid="{740071F4-BFDF-46DD-86E1-E1CAA485E8D9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verticalDpi="0" r:id="rId1"/>
  <tableParts count="2"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AFEC-B8C4-4868-896C-2D67D6F9B55A}">
  <dimension ref="A1:K19"/>
  <sheetViews>
    <sheetView workbookViewId="0"/>
  </sheetViews>
  <sheetFormatPr defaultRowHeight="15.75" customHeight="1" x14ac:dyDescent="0.2"/>
  <cols>
    <col min="1" max="1" width="9.140625" style="6"/>
    <col min="2" max="2" width="25.28515625" style="6" customWidth="1"/>
    <col min="3" max="5" width="12.28515625" style="6" customWidth="1"/>
    <col min="6" max="10" width="9.140625" style="6"/>
    <col min="11" max="11" width="13" style="6" customWidth="1"/>
    <col min="12" max="16384" width="9.140625" style="6"/>
  </cols>
  <sheetData>
    <row r="1" spans="1:11" ht="15.75" customHeight="1" x14ac:dyDescent="0.2">
      <c r="A1" s="4" t="s">
        <v>115</v>
      </c>
      <c r="K1" s="11" t="s">
        <v>85</v>
      </c>
    </row>
    <row r="2" spans="1:11" ht="15.75" customHeight="1" x14ac:dyDescent="0.2">
      <c r="A2" s="5" t="s">
        <v>116</v>
      </c>
    </row>
    <row r="4" spans="1:11" ht="57" customHeight="1" x14ac:dyDescent="0.2">
      <c r="A4" s="35" t="s">
        <v>123</v>
      </c>
      <c r="B4" s="36" t="s">
        <v>653</v>
      </c>
      <c r="C4" s="36" t="s">
        <v>828</v>
      </c>
      <c r="D4" s="36" t="s">
        <v>783</v>
      </c>
      <c r="E4" s="37" t="s">
        <v>829</v>
      </c>
    </row>
    <row r="5" spans="1:11" ht="15.75" customHeight="1" x14ac:dyDescent="0.25">
      <c r="A5" s="52" t="s">
        <v>798</v>
      </c>
      <c r="B5" s="53" t="s">
        <v>813</v>
      </c>
      <c r="C5" s="14">
        <v>1079</v>
      </c>
      <c r="D5" s="14">
        <v>502</v>
      </c>
      <c r="E5" s="34">
        <v>577</v>
      </c>
    </row>
    <row r="6" spans="1:11" ht="15.75" customHeight="1" x14ac:dyDescent="0.25">
      <c r="A6" s="52" t="s">
        <v>799</v>
      </c>
      <c r="B6" s="53" t="s">
        <v>814</v>
      </c>
      <c r="C6" s="14">
        <v>1478</v>
      </c>
      <c r="D6" s="14">
        <v>688</v>
      </c>
      <c r="E6" s="34">
        <v>790</v>
      </c>
    </row>
    <row r="7" spans="1:11" ht="15.75" customHeight="1" x14ac:dyDescent="0.25">
      <c r="A7" s="52" t="s">
        <v>800</v>
      </c>
      <c r="B7" s="53" t="s">
        <v>815</v>
      </c>
      <c r="C7" s="14">
        <v>264</v>
      </c>
      <c r="D7" s="14">
        <v>122</v>
      </c>
      <c r="E7" s="34">
        <v>142</v>
      </c>
    </row>
    <row r="8" spans="1:11" ht="15.75" customHeight="1" x14ac:dyDescent="0.25">
      <c r="A8" s="52" t="s">
        <v>801</v>
      </c>
      <c r="B8" s="53" t="s">
        <v>816</v>
      </c>
      <c r="C8" s="14">
        <v>1079</v>
      </c>
      <c r="D8" s="14">
        <v>482</v>
      </c>
      <c r="E8" s="34">
        <v>597</v>
      </c>
    </row>
    <row r="9" spans="1:11" ht="15.75" customHeight="1" x14ac:dyDescent="0.25">
      <c r="A9" s="52" t="s">
        <v>802</v>
      </c>
      <c r="B9" s="53" t="s">
        <v>817</v>
      </c>
      <c r="C9" s="14">
        <v>731</v>
      </c>
      <c r="D9" s="14">
        <v>345</v>
      </c>
      <c r="E9" s="34">
        <v>386</v>
      </c>
    </row>
    <row r="10" spans="1:11" ht="15.75" customHeight="1" x14ac:dyDescent="0.25">
      <c r="A10" s="52" t="s">
        <v>803</v>
      </c>
      <c r="B10" s="53" t="s">
        <v>818</v>
      </c>
      <c r="C10" s="14">
        <v>199</v>
      </c>
      <c r="D10" s="14">
        <v>98</v>
      </c>
      <c r="E10" s="34">
        <v>101</v>
      </c>
    </row>
    <row r="11" spans="1:11" ht="15.75" customHeight="1" x14ac:dyDescent="0.25">
      <c r="A11" s="52" t="s">
        <v>804</v>
      </c>
      <c r="B11" s="53" t="s">
        <v>819</v>
      </c>
      <c r="C11" s="14">
        <v>612</v>
      </c>
      <c r="D11" s="14">
        <v>299</v>
      </c>
      <c r="E11" s="34">
        <v>313</v>
      </c>
    </row>
    <row r="12" spans="1:11" ht="15.75" customHeight="1" x14ac:dyDescent="0.25">
      <c r="A12" s="52" t="s">
        <v>805</v>
      </c>
      <c r="B12" s="53" t="s">
        <v>820</v>
      </c>
      <c r="C12" s="14">
        <v>191</v>
      </c>
      <c r="D12" s="14">
        <v>92</v>
      </c>
      <c r="E12" s="34">
        <v>99</v>
      </c>
    </row>
    <row r="13" spans="1:11" ht="15.75" customHeight="1" x14ac:dyDescent="0.25">
      <c r="A13" s="52" t="s">
        <v>806</v>
      </c>
      <c r="B13" s="53" t="s">
        <v>821</v>
      </c>
      <c r="C13" s="14">
        <v>116</v>
      </c>
      <c r="D13" s="14">
        <v>53</v>
      </c>
      <c r="E13" s="34">
        <v>63</v>
      </c>
    </row>
    <row r="14" spans="1:11" ht="15.75" customHeight="1" x14ac:dyDescent="0.25">
      <c r="A14" s="52" t="s">
        <v>807</v>
      </c>
      <c r="B14" s="53" t="s">
        <v>822</v>
      </c>
      <c r="C14" s="14">
        <v>128</v>
      </c>
      <c r="D14" s="14">
        <v>59</v>
      </c>
      <c r="E14" s="34">
        <v>69</v>
      </c>
    </row>
    <row r="15" spans="1:11" ht="15.75" customHeight="1" x14ac:dyDescent="0.25">
      <c r="A15" s="52" t="s">
        <v>808</v>
      </c>
      <c r="B15" s="53" t="s">
        <v>823</v>
      </c>
      <c r="C15" s="14">
        <v>445</v>
      </c>
      <c r="D15" s="14">
        <v>211</v>
      </c>
      <c r="E15" s="34">
        <v>234</v>
      </c>
    </row>
    <row r="16" spans="1:11" ht="15.75" customHeight="1" x14ac:dyDescent="0.25">
      <c r="A16" s="52" t="s">
        <v>809</v>
      </c>
      <c r="B16" s="53" t="s">
        <v>824</v>
      </c>
      <c r="C16" s="14">
        <v>384</v>
      </c>
      <c r="D16" s="14">
        <v>191</v>
      </c>
      <c r="E16" s="34">
        <v>193</v>
      </c>
    </row>
    <row r="17" spans="1:5" ht="15.75" customHeight="1" x14ac:dyDescent="0.25">
      <c r="A17" s="52" t="s">
        <v>810</v>
      </c>
      <c r="B17" s="53" t="s">
        <v>825</v>
      </c>
      <c r="C17" s="14">
        <v>125</v>
      </c>
      <c r="D17" s="14">
        <v>62</v>
      </c>
      <c r="E17" s="34">
        <v>63</v>
      </c>
    </row>
    <row r="18" spans="1:5" ht="15.75" customHeight="1" x14ac:dyDescent="0.25">
      <c r="A18" s="52" t="s">
        <v>811</v>
      </c>
      <c r="B18" s="53" t="s">
        <v>826</v>
      </c>
      <c r="C18" s="14">
        <v>260</v>
      </c>
      <c r="D18" s="14">
        <v>127</v>
      </c>
      <c r="E18" s="34">
        <v>133</v>
      </c>
    </row>
    <row r="19" spans="1:5" ht="15.75" customHeight="1" x14ac:dyDescent="0.25">
      <c r="A19" s="52" t="s">
        <v>812</v>
      </c>
      <c r="B19" s="53" t="s">
        <v>827</v>
      </c>
      <c r="C19" s="14">
        <v>1152</v>
      </c>
      <c r="D19" s="14">
        <v>514</v>
      </c>
      <c r="E19" s="34">
        <v>638</v>
      </c>
    </row>
  </sheetData>
  <hyperlinks>
    <hyperlink ref="K1" location="'Spis map'!A1" tooltip="Powrót/back" display="Powrót/back" xr:uid="{32116D44-FF6C-4C83-A167-D55FA63CC898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0935-9B41-4982-8323-A51B8FCF9FCB}">
  <dimension ref="A1:K19"/>
  <sheetViews>
    <sheetView workbookViewId="0"/>
  </sheetViews>
  <sheetFormatPr defaultRowHeight="15.75" customHeight="1" x14ac:dyDescent="0.2"/>
  <cols>
    <col min="1" max="1" width="9.140625" style="6"/>
    <col min="2" max="2" width="25.28515625" style="6" customWidth="1"/>
    <col min="3" max="5" width="12.28515625" style="6" customWidth="1"/>
    <col min="6" max="7" width="9.140625" style="6" customWidth="1"/>
    <col min="8" max="9" width="9.140625" style="6"/>
    <col min="10" max="12" width="12.85546875" style="6" customWidth="1"/>
    <col min="13" max="16384" width="9.140625" style="6"/>
  </cols>
  <sheetData>
    <row r="1" spans="1:11" ht="15.75" customHeight="1" x14ac:dyDescent="0.2">
      <c r="A1" s="4" t="s">
        <v>117</v>
      </c>
      <c r="K1" s="11" t="s">
        <v>85</v>
      </c>
    </row>
    <row r="2" spans="1:11" ht="15.75" customHeight="1" x14ac:dyDescent="0.2">
      <c r="A2" s="5" t="s">
        <v>118</v>
      </c>
    </row>
    <row r="4" spans="1:11" ht="57" customHeight="1" x14ac:dyDescent="0.2">
      <c r="A4" s="35" t="s">
        <v>123</v>
      </c>
      <c r="B4" s="36" t="s">
        <v>653</v>
      </c>
      <c r="C4" s="36" t="s">
        <v>828</v>
      </c>
      <c r="D4" s="36" t="s">
        <v>783</v>
      </c>
      <c r="E4" s="37" t="s">
        <v>829</v>
      </c>
    </row>
    <row r="5" spans="1:11" ht="15.75" customHeight="1" x14ac:dyDescent="0.2">
      <c r="A5" s="24" t="s">
        <v>798</v>
      </c>
      <c r="B5" s="14" t="s">
        <v>813</v>
      </c>
      <c r="C5" s="14">
        <v>1460</v>
      </c>
      <c r="D5" s="14">
        <v>703</v>
      </c>
      <c r="E5" s="34">
        <v>757</v>
      </c>
    </row>
    <row r="6" spans="1:11" ht="15.75" customHeight="1" x14ac:dyDescent="0.2">
      <c r="A6" s="24" t="s">
        <v>799</v>
      </c>
      <c r="B6" s="14" t="s">
        <v>814</v>
      </c>
      <c r="C6" s="14">
        <v>867</v>
      </c>
      <c r="D6" s="14">
        <v>423</v>
      </c>
      <c r="E6" s="34">
        <v>444</v>
      </c>
    </row>
    <row r="7" spans="1:11" ht="15.75" customHeight="1" x14ac:dyDescent="0.2">
      <c r="A7" s="24" t="s">
        <v>800</v>
      </c>
      <c r="B7" s="14" t="s">
        <v>815</v>
      </c>
      <c r="C7" s="14">
        <v>79</v>
      </c>
      <c r="D7" s="14">
        <v>45</v>
      </c>
      <c r="E7" s="34">
        <v>34</v>
      </c>
    </row>
    <row r="8" spans="1:11" ht="15.75" customHeight="1" x14ac:dyDescent="0.2">
      <c r="A8" s="24" t="s">
        <v>801</v>
      </c>
      <c r="B8" s="14" t="s">
        <v>816</v>
      </c>
      <c r="C8" s="14">
        <v>565</v>
      </c>
      <c r="D8" s="14">
        <v>270</v>
      </c>
      <c r="E8" s="34">
        <v>295</v>
      </c>
    </row>
    <row r="9" spans="1:11" ht="15.75" customHeight="1" x14ac:dyDescent="0.2">
      <c r="A9" s="24" t="s">
        <v>802</v>
      </c>
      <c r="B9" s="14" t="s">
        <v>817</v>
      </c>
      <c r="C9" s="14">
        <v>502</v>
      </c>
      <c r="D9" s="14">
        <v>238</v>
      </c>
      <c r="E9" s="34">
        <v>264</v>
      </c>
    </row>
    <row r="10" spans="1:11" ht="15.75" customHeight="1" x14ac:dyDescent="0.2">
      <c r="A10" s="24" t="s">
        <v>803</v>
      </c>
      <c r="B10" s="14" t="s">
        <v>818</v>
      </c>
      <c r="C10" s="14">
        <v>251</v>
      </c>
      <c r="D10" s="14">
        <v>115</v>
      </c>
      <c r="E10" s="34">
        <v>136</v>
      </c>
    </row>
    <row r="11" spans="1:11" ht="15.75" customHeight="1" x14ac:dyDescent="0.2">
      <c r="A11" s="24" t="s">
        <v>804</v>
      </c>
      <c r="B11" s="14" t="s">
        <v>819</v>
      </c>
      <c r="C11" s="14">
        <v>899</v>
      </c>
      <c r="D11" s="14">
        <v>412</v>
      </c>
      <c r="E11" s="34">
        <v>487</v>
      </c>
    </row>
    <row r="12" spans="1:11" ht="15.75" customHeight="1" x14ac:dyDescent="0.2">
      <c r="A12" s="24" t="s">
        <v>805</v>
      </c>
      <c r="B12" s="14" t="s">
        <v>820</v>
      </c>
      <c r="C12" s="14">
        <v>140</v>
      </c>
      <c r="D12" s="14">
        <v>66</v>
      </c>
      <c r="E12" s="34">
        <v>74</v>
      </c>
    </row>
    <row r="13" spans="1:11" ht="15.75" customHeight="1" x14ac:dyDescent="0.2">
      <c r="A13" s="24" t="s">
        <v>806</v>
      </c>
      <c r="B13" s="14" t="s">
        <v>821</v>
      </c>
      <c r="C13" s="14">
        <v>79</v>
      </c>
      <c r="D13" s="14">
        <v>42</v>
      </c>
      <c r="E13" s="34">
        <v>37</v>
      </c>
    </row>
    <row r="14" spans="1:11" ht="15.75" customHeight="1" x14ac:dyDescent="0.2">
      <c r="A14" s="24" t="s">
        <v>807</v>
      </c>
      <c r="B14" s="14" t="s">
        <v>822</v>
      </c>
      <c r="C14" s="14">
        <v>38</v>
      </c>
      <c r="D14" s="14">
        <v>18</v>
      </c>
      <c r="E14" s="34">
        <v>20</v>
      </c>
    </row>
    <row r="15" spans="1:11" ht="15.75" customHeight="1" x14ac:dyDescent="0.2">
      <c r="A15" s="24" t="s">
        <v>808</v>
      </c>
      <c r="B15" s="14" t="s">
        <v>823</v>
      </c>
      <c r="C15" s="14">
        <v>535</v>
      </c>
      <c r="D15" s="14">
        <v>236</v>
      </c>
      <c r="E15" s="34">
        <v>299</v>
      </c>
    </row>
    <row r="16" spans="1:11" ht="15.75" customHeight="1" x14ac:dyDescent="0.2">
      <c r="A16" s="24" t="s">
        <v>809</v>
      </c>
      <c r="B16" s="14" t="s">
        <v>824</v>
      </c>
      <c r="C16" s="14">
        <v>291</v>
      </c>
      <c r="D16" s="14">
        <v>134</v>
      </c>
      <c r="E16" s="34">
        <v>157</v>
      </c>
    </row>
    <row r="17" spans="1:5" ht="15.75" customHeight="1" x14ac:dyDescent="0.2">
      <c r="A17" s="24" t="s">
        <v>810</v>
      </c>
      <c r="B17" s="14" t="s">
        <v>825</v>
      </c>
      <c r="C17" s="14">
        <v>52</v>
      </c>
      <c r="D17" s="14">
        <v>30</v>
      </c>
      <c r="E17" s="34">
        <v>22</v>
      </c>
    </row>
    <row r="18" spans="1:5" ht="15.75" customHeight="1" x14ac:dyDescent="0.2">
      <c r="A18" s="24" t="s">
        <v>811</v>
      </c>
      <c r="B18" s="14" t="s">
        <v>826</v>
      </c>
      <c r="C18" s="14">
        <v>85</v>
      </c>
      <c r="D18" s="14">
        <v>34</v>
      </c>
      <c r="E18" s="34">
        <v>51</v>
      </c>
    </row>
    <row r="19" spans="1:5" ht="15.75" customHeight="1" x14ac:dyDescent="0.2">
      <c r="A19" s="24" t="s">
        <v>812</v>
      </c>
      <c r="B19" s="14" t="s">
        <v>827</v>
      </c>
      <c r="C19" s="14">
        <v>640</v>
      </c>
      <c r="D19" s="14">
        <v>300</v>
      </c>
      <c r="E19" s="34">
        <v>340</v>
      </c>
    </row>
  </sheetData>
  <hyperlinks>
    <hyperlink ref="K1" location="'Spis map'!A1" tooltip="Powrót/back" display="Powrót/back" xr:uid="{B5170CAC-7674-4FA0-ADEE-C72E6558FC08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6C698-A312-4B30-B0EE-55A9AE3E9057}">
  <dimension ref="A1:J235"/>
  <sheetViews>
    <sheetView workbookViewId="0"/>
  </sheetViews>
  <sheetFormatPr defaultRowHeight="12.75" x14ac:dyDescent="0.2"/>
  <cols>
    <col min="1" max="1" width="10.28515625" style="6" customWidth="1"/>
    <col min="2" max="2" width="29.140625" style="6" customWidth="1"/>
    <col min="3" max="3" width="22" style="6" customWidth="1"/>
    <col min="4" max="4" width="10.85546875" style="6" customWidth="1"/>
    <col min="5" max="5" width="10.140625" style="6" customWidth="1"/>
    <col min="6" max="6" width="27.85546875" style="6" customWidth="1"/>
    <col min="7" max="7" width="22" style="6" customWidth="1"/>
    <col min="8" max="8" width="7.7109375" style="6" customWidth="1"/>
    <col min="9" max="9" width="41.28515625" style="6" customWidth="1"/>
    <col min="10" max="10" width="13.140625" style="6" customWidth="1"/>
    <col min="11" max="11" width="11.140625" style="6" customWidth="1"/>
    <col min="12" max="12" width="13.140625" style="6" customWidth="1"/>
    <col min="13" max="16384" width="9.140625" style="6"/>
  </cols>
  <sheetData>
    <row r="1" spans="1:10" ht="15.75" customHeight="1" x14ac:dyDescent="0.2">
      <c r="A1" s="15" t="s">
        <v>86</v>
      </c>
      <c r="F1" s="9"/>
      <c r="I1" s="11" t="s">
        <v>85</v>
      </c>
    </row>
    <row r="2" spans="1:10" ht="15.75" customHeight="1" x14ac:dyDescent="0.2">
      <c r="A2" s="12" t="s">
        <v>122</v>
      </c>
      <c r="F2" s="9"/>
    </row>
    <row r="3" spans="1:10" ht="15.75" customHeight="1" x14ac:dyDescent="0.2">
      <c r="A3" s="5" t="s">
        <v>2</v>
      </c>
      <c r="F3" s="10"/>
    </row>
    <row r="4" spans="1:10" ht="15.75" customHeight="1" x14ac:dyDescent="0.2">
      <c r="A4" s="10" t="s">
        <v>121</v>
      </c>
    </row>
    <row r="5" spans="1:10" ht="15.75" customHeight="1" x14ac:dyDescent="0.2"/>
    <row r="6" spans="1:10" ht="57" customHeight="1" x14ac:dyDescent="0.2">
      <c r="A6" s="22" t="s">
        <v>123</v>
      </c>
      <c r="B6" s="18" t="s">
        <v>653</v>
      </c>
      <c r="C6" s="23" t="s">
        <v>654</v>
      </c>
      <c r="D6" s="19"/>
      <c r="E6" s="22" t="s">
        <v>123</v>
      </c>
      <c r="F6" s="18" t="s">
        <v>653</v>
      </c>
      <c r="G6" s="23" t="s">
        <v>654</v>
      </c>
    </row>
    <row r="7" spans="1:10" ht="15.75" customHeight="1" x14ac:dyDescent="0.2">
      <c r="A7" s="20"/>
      <c r="B7" s="21"/>
      <c r="C7" s="29" t="s">
        <v>655</v>
      </c>
      <c r="D7" s="19"/>
      <c r="E7" s="28"/>
      <c r="F7" s="13"/>
      <c r="G7" s="29" t="s">
        <v>655</v>
      </c>
    </row>
    <row r="8" spans="1:10" ht="15.75" customHeight="1" x14ac:dyDescent="0.25">
      <c r="A8" s="24" t="s">
        <v>124</v>
      </c>
      <c r="B8" s="14" t="s">
        <v>125</v>
      </c>
      <c r="C8" s="25">
        <v>-0.42</v>
      </c>
      <c r="D8" s="19"/>
      <c r="E8" s="24" t="s">
        <v>128</v>
      </c>
      <c r="F8" s="14" t="s">
        <v>129</v>
      </c>
      <c r="G8" s="27">
        <v>-1.36</v>
      </c>
      <c r="I8" s="6" t="s">
        <v>650</v>
      </c>
      <c r="J8"/>
    </row>
    <row r="9" spans="1:10" ht="15.75" customHeight="1" x14ac:dyDescent="0.25">
      <c r="A9" s="24" t="s">
        <v>126</v>
      </c>
      <c r="B9" s="14" t="s">
        <v>127</v>
      </c>
      <c r="C9" s="25">
        <v>-0.25</v>
      </c>
      <c r="D9" s="19"/>
      <c r="E9" s="24" t="s">
        <v>130</v>
      </c>
      <c r="F9" s="14" t="s">
        <v>131</v>
      </c>
      <c r="G9" s="27">
        <v>-0.95</v>
      </c>
      <c r="I9" s="6" t="s">
        <v>651</v>
      </c>
      <c r="J9"/>
    </row>
    <row r="10" spans="1:10" ht="15.75" customHeight="1" x14ac:dyDescent="0.25">
      <c r="A10" s="24" t="s">
        <v>570</v>
      </c>
      <c r="B10" s="14" t="s">
        <v>571</v>
      </c>
      <c r="C10" s="26">
        <v>-0.82</v>
      </c>
      <c r="D10" s="19"/>
      <c r="E10" s="24" t="s">
        <v>132</v>
      </c>
      <c r="F10" s="14" t="s">
        <v>133</v>
      </c>
      <c r="G10" s="27">
        <v>0.13</v>
      </c>
      <c r="I10" s="6" t="s">
        <v>652</v>
      </c>
      <c r="J10"/>
    </row>
    <row r="11" spans="1:10" ht="15.75" customHeight="1" x14ac:dyDescent="0.2">
      <c r="A11" s="24" t="s">
        <v>572</v>
      </c>
      <c r="B11" s="14" t="s">
        <v>573</v>
      </c>
      <c r="C11" s="26">
        <v>-0.8</v>
      </c>
      <c r="D11" s="19"/>
      <c r="E11" s="24" t="s">
        <v>134</v>
      </c>
      <c r="F11" s="14" t="s">
        <v>135</v>
      </c>
      <c r="G11" s="27">
        <v>-0.18</v>
      </c>
    </row>
    <row r="12" spans="1:10" ht="15.75" customHeight="1" x14ac:dyDescent="0.2">
      <c r="A12" s="24" t="s">
        <v>574</v>
      </c>
      <c r="B12" s="14" t="s">
        <v>575</v>
      </c>
      <c r="C12" s="26">
        <v>-0.55000000000000004</v>
      </c>
      <c r="D12" s="19"/>
      <c r="E12" s="24" t="s">
        <v>136</v>
      </c>
      <c r="F12" s="14" t="s">
        <v>137</v>
      </c>
      <c r="G12" s="27">
        <v>-0.79</v>
      </c>
    </row>
    <row r="13" spans="1:10" ht="15.75" customHeight="1" x14ac:dyDescent="0.2">
      <c r="A13" s="24" t="s">
        <v>576</v>
      </c>
      <c r="B13" s="14" t="s">
        <v>577</v>
      </c>
      <c r="C13" s="26">
        <v>-0.65</v>
      </c>
      <c r="D13" s="19"/>
      <c r="E13" s="24" t="s">
        <v>138</v>
      </c>
      <c r="F13" s="14" t="s">
        <v>139</v>
      </c>
      <c r="G13" s="27">
        <v>-1.36</v>
      </c>
    </row>
    <row r="14" spans="1:10" ht="15.75" customHeight="1" x14ac:dyDescent="0.2">
      <c r="A14" s="24" t="s">
        <v>578</v>
      </c>
      <c r="B14" s="14" t="s">
        <v>579</v>
      </c>
      <c r="C14" s="26">
        <v>-0.36</v>
      </c>
      <c r="D14" s="19"/>
      <c r="E14" s="24" t="s">
        <v>140</v>
      </c>
      <c r="F14" s="14" t="s">
        <v>141</v>
      </c>
      <c r="G14" s="27">
        <v>-0.56999999999999995</v>
      </c>
    </row>
    <row r="15" spans="1:10" ht="15.75" customHeight="1" x14ac:dyDescent="0.2">
      <c r="A15" s="24" t="s">
        <v>580</v>
      </c>
      <c r="B15" s="14" t="s">
        <v>581</v>
      </c>
      <c r="C15" s="26">
        <v>-0.25</v>
      </c>
      <c r="D15" s="19"/>
      <c r="E15" s="24" t="s">
        <v>142</v>
      </c>
      <c r="F15" s="14" t="s">
        <v>143</v>
      </c>
      <c r="G15" s="27">
        <v>-0.6</v>
      </c>
    </row>
    <row r="16" spans="1:10" ht="15.75" customHeight="1" x14ac:dyDescent="0.2">
      <c r="A16" s="24" t="s">
        <v>582</v>
      </c>
      <c r="B16" s="14" t="s">
        <v>583</v>
      </c>
      <c r="C16" s="26">
        <v>-0.32</v>
      </c>
      <c r="D16" s="19"/>
      <c r="E16" s="24" t="s">
        <v>144</v>
      </c>
      <c r="F16" s="14" t="s">
        <v>145</v>
      </c>
      <c r="G16" s="27">
        <v>-0.63</v>
      </c>
    </row>
    <row r="17" spans="1:7" ht="15.75" customHeight="1" x14ac:dyDescent="0.2">
      <c r="A17" s="24" t="s">
        <v>584</v>
      </c>
      <c r="B17" s="14" t="s">
        <v>585</v>
      </c>
      <c r="C17" s="26">
        <v>-0.28999999999999998</v>
      </c>
      <c r="D17" s="19"/>
      <c r="E17" s="24" t="s">
        <v>146</v>
      </c>
      <c r="F17" s="14" t="s">
        <v>147</v>
      </c>
      <c r="G17" s="27">
        <v>-0.9</v>
      </c>
    </row>
    <row r="18" spans="1:7" ht="15.75" customHeight="1" x14ac:dyDescent="0.2">
      <c r="A18" s="24" t="s">
        <v>586</v>
      </c>
      <c r="B18" s="14" t="s">
        <v>587</v>
      </c>
      <c r="C18" s="26">
        <v>-0.87</v>
      </c>
      <c r="D18" s="19"/>
      <c r="E18" s="24" t="s">
        <v>148</v>
      </c>
      <c r="F18" s="14" t="s">
        <v>149</v>
      </c>
      <c r="G18" s="27">
        <v>-0.71</v>
      </c>
    </row>
    <row r="19" spans="1:7" ht="15.75" customHeight="1" x14ac:dyDescent="0.2">
      <c r="A19" s="24" t="s">
        <v>588</v>
      </c>
      <c r="B19" s="14" t="s">
        <v>589</v>
      </c>
      <c r="C19" s="26">
        <v>-0.18</v>
      </c>
      <c r="D19" s="19"/>
      <c r="E19" s="24" t="s">
        <v>150</v>
      </c>
      <c r="F19" s="14" t="s">
        <v>151</v>
      </c>
      <c r="G19" s="27">
        <v>-0.57999999999999996</v>
      </c>
    </row>
    <row r="20" spans="1:7" ht="15.75" customHeight="1" x14ac:dyDescent="0.2">
      <c r="A20" s="24" t="s">
        <v>590</v>
      </c>
      <c r="B20" s="14" t="s">
        <v>591</v>
      </c>
      <c r="C20" s="26">
        <v>-0.52</v>
      </c>
      <c r="D20" s="19"/>
      <c r="E20" s="24" t="s">
        <v>152</v>
      </c>
      <c r="F20" s="14" t="s">
        <v>153</v>
      </c>
      <c r="G20" s="27">
        <v>-1.17</v>
      </c>
    </row>
    <row r="21" spans="1:7" ht="15.75" customHeight="1" x14ac:dyDescent="0.2">
      <c r="A21" s="24" t="s">
        <v>592</v>
      </c>
      <c r="B21" s="14" t="s">
        <v>593</v>
      </c>
      <c r="C21" s="26">
        <v>-0.64</v>
      </c>
      <c r="D21" s="19"/>
      <c r="E21" s="24" t="s">
        <v>154</v>
      </c>
      <c r="F21" s="14" t="s">
        <v>155</v>
      </c>
      <c r="G21" s="27">
        <v>-1.28</v>
      </c>
    </row>
    <row r="22" spans="1:7" ht="15.75" customHeight="1" x14ac:dyDescent="0.2">
      <c r="A22" s="24" t="s">
        <v>594</v>
      </c>
      <c r="B22" s="14" t="s">
        <v>595</v>
      </c>
      <c r="C22" s="26">
        <v>0.92</v>
      </c>
      <c r="D22" s="19"/>
      <c r="E22" s="24" t="s">
        <v>156</v>
      </c>
      <c r="F22" s="14" t="s">
        <v>157</v>
      </c>
      <c r="G22" s="27">
        <v>0.14000000000000001</v>
      </c>
    </row>
    <row r="23" spans="1:7" ht="15.75" customHeight="1" x14ac:dyDescent="0.2">
      <c r="A23" s="24" t="s">
        <v>596</v>
      </c>
      <c r="B23" s="14" t="s">
        <v>597</v>
      </c>
      <c r="C23" s="26">
        <v>-0.51</v>
      </c>
      <c r="D23" s="19"/>
      <c r="E23" s="24" t="s">
        <v>158</v>
      </c>
      <c r="F23" s="14" t="s">
        <v>159</v>
      </c>
      <c r="G23" s="27">
        <v>2</v>
      </c>
    </row>
    <row r="24" spans="1:7" ht="15.75" customHeight="1" x14ac:dyDescent="0.2">
      <c r="A24" s="24" t="s">
        <v>598</v>
      </c>
      <c r="B24" s="14" t="s">
        <v>599</v>
      </c>
      <c r="C24" s="26">
        <v>-0.08</v>
      </c>
      <c r="D24" s="19"/>
      <c r="E24" s="24" t="s">
        <v>160</v>
      </c>
      <c r="F24" s="14" t="s">
        <v>161</v>
      </c>
      <c r="G24" s="27">
        <v>-0.53</v>
      </c>
    </row>
    <row r="25" spans="1:7" ht="15.75" customHeight="1" x14ac:dyDescent="0.2">
      <c r="A25" s="24" t="s">
        <v>600</v>
      </c>
      <c r="B25" s="14" t="s">
        <v>601</v>
      </c>
      <c r="C25" s="26">
        <v>-0.32</v>
      </c>
      <c r="D25" s="19"/>
      <c r="E25" s="24" t="s">
        <v>162</v>
      </c>
      <c r="F25" s="14" t="s">
        <v>163</v>
      </c>
      <c r="G25" s="27">
        <v>-1.17</v>
      </c>
    </row>
    <row r="26" spans="1:7" ht="15.75" customHeight="1" x14ac:dyDescent="0.2">
      <c r="A26" s="24" t="s">
        <v>602</v>
      </c>
      <c r="B26" s="14" t="s">
        <v>603</v>
      </c>
      <c r="C26" s="26">
        <v>-0.4</v>
      </c>
      <c r="D26" s="19"/>
      <c r="E26" s="24" t="s">
        <v>164</v>
      </c>
      <c r="F26" s="14" t="s">
        <v>165</v>
      </c>
      <c r="G26" s="27">
        <v>1.69</v>
      </c>
    </row>
    <row r="27" spans="1:7" ht="15.75" customHeight="1" x14ac:dyDescent="0.2">
      <c r="A27" s="24" t="s">
        <v>604</v>
      </c>
      <c r="B27" s="14" t="s">
        <v>605</v>
      </c>
      <c r="C27" s="26">
        <v>-0.5</v>
      </c>
      <c r="D27" s="19"/>
      <c r="E27" s="24" t="s">
        <v>166</v>
      </c>
      <c r="F27" s="14" t="s">
        <v>167</v>
      </c>
      <c r="G27" s="27">
        <v>-1.05</v>
      </c>
    </row>
    <row r="28" spans="1:7" ht="15.75" customHeight="1" x14ac:dyDescent="0.2">
      <c r="A28" s="24" t="s">
        <v>606</v>
      </c>
      <c r="B28" s="14" t="s">
        <v>607</v>
      </c>
      <c r="C28" s="26">
        <v>-0.76</v>
      </c>
      <c r="D28" s="19"/>
      <c r="E28" s="24" t="s">
        <v>168</v>
      </c>
      <c r="F28" s="14" t="s">
        <v>169</v>
      </c>
      <c r="G28" s="27">
        <v>-1.03</v>
      </c>
    </row>
    <row r="29" spans="1:7" ht="15.75" customHeight="1" x14ac:dyDescent="0.2">
      <c r="A29" s="24" t="s">
        <v>608</v>
      </c>
      <c r="B29" s="14" t="s">
        <v>609</v>
      </c>
      <c r="C29" s="26">
        <v>-0.55000000000000004</v>
      </c>
      <c r="D29" s="19"/>
      <c r="E29" s="24" t="s">
        <v>170</v>
      </c>
      <c r="F29" s="14" t="s">
        <v>171</v>
      </c>
      <c r="G29" s="27">
        <v>-0.67</v>
      </c>
    </row>
    <row r="30" spans="1:7" ht="15.75" customHeight="1" x14ac:dyDescent="0.2">
      <c r="A30" s="24" t="s">
        <v>610</v>
      </c>
      <c r="B30" s="14" t="s">
        <v>611</v>
      </c>
      <c r="C30" s="26">
        <v>1.1200000000000001</v>
      </c>
      <c r="D30" s="19"/>
      <c r="E30" s="24" t="s">
        <v>172</v>
      </c>
      <c r="F30" s="14" t="s">
        <v>173</v>
      </c>
      <c r="G30" s="27">
        <v>-0.78</v>
      </c>
    </row>
    <row r="31" spans="1:7" ht="15.75" customHeight="1" x14ac:dyDescent="0.2">
      <c r="A31" s="24" t="s">
        <v>612</v>
      </c>
      <c r="B31" s="14" t="s">
        <v>613</v>
      </c>
      <c r="C31" s="26">
        <v>-0.51</v>
      </c>
      <c r="D31" s="19"/>
      <c r="E31" s="24" t="s">
        <v>174</v>
      </c>
      <c r="F31" s="14" t="s">
        <v>175</v>
      </c>
      <c r="G31" s="27">
        <v>-0.8</v>
      </c>
    </row>
    <row r="32" spans="1:7" ht="15.75" customHeight="1" x14ac:dyDescent="0.2">
      <c r="A32" s="24" t="s">
        <v>614</v>
      </c>
      <c r="B32" s="14" t="s">
        <v>615</v>
      </c>
      <c r="C32" s="26">
        <v>-0.54</v>
      </c>
      <c r="D32" s="19"/>
      <c r="E32" s="24" t="s">
        <v>176</v>
      </c>
      <c r="F32" s="14" t="s">
        <v>177</v>
      </c>
      <c r="G32" s="27">
        <v>-0.44</v>
      </c>
    </row>
    <row r="33" spans="1:7" ht="15.75" customHeight="1" x14ac:dyDescent="0.2">
      <c r="A33" s="24" t="s">
        <v>616</v>
      </c>
      <c r="B33" s="14" t="s">
        <v>617</v>
      </c>
      <c r="C33" s="26">
        <v>0.01</v>
      </c>
      <c r="D33" s="19"/>
      <c r="E33" s="24" t="s">
        <v>178</v>
      </c>
      <c r="F33" s="14" t="s">
        <v>179</v>
      </c>
      <c r="G33" s="27">
        <v>-0.55000000000000004</v>
      </c>
    </row>
    <row r="34" spans="1:7" ht="15.75" customHeight="1" x14ac:dyDescent="0.2">
      <c r="A34" s="24" t="s">
        <v>618</v>
      </c>
      <c r="B34" s="14" t="s">
        <v>619</v>
      </c>
      <c r="C34" s="26">
        <v>0.14000000000000001</v>
      </c>
      <c r="D34" s="19"/>
      <c r="E34" s="24" t="s">
        <v>180</v>
      </c>
      <c r="F34" s="14" t="s">
        <v>181</v>
      </c>
      <c r="G34" s="27">
        <v>-0.65</v>
      </c>
    </row>
    <row r="35" spans="1:7" ht="15.75" customHeight="1" x14ac:dyDescent="0.2">
      <c r="A35" s="24" t="s">
        <v>620</v>
      </c>
      <c r="B35" s="14" t="s">
        <v>621</v>
      </c>
      <c r="C35" s="26">
        <v>-0.32</v>
      </c>
      <c r="D35" s="19"/>
      <c r="E35" s="24" t="s">
        <v>182</v>
      </c>
      <c r="F35" s="14" t="s">
        <v>183</v>
      </c>
      <c r="G35" s="27">
        <v>-1.02</v>
      </c>
    </row>
    <row r="36" spans="1:7" ht="15.75" customHeight="1" x14ac:dyDescent="0.2">
      <c r="A36" s="24" t="s">
        <v>622</v>
      </c>
      <c r="B36" s="14" t="s">
        <v>623</v>
      </c>
      <c r="C36" s="26">
        <v>-0.67</v>
      </c>
      <c r="D36" s="19"/>
      <c r="E36" s="24" t="s">
        <v>184</v>
      </c>
      <c r="F36" s="14" t="s">
        <v>185</v>
      </c>
      <c r="G36" s="27">
        <v>-1.1000000000000001</v>
      </c>
    </row>
    <row r="37" spans="1:7" ht="15.75" customHeight="1" x14ac:dyDescent="0.2">
      <c r="A37" s="24" t="s">
        <v>624</v>
      </c>
      <c r="B37" s="14" t="s">
        <v>625</v>
      </c>
      <c r="C37" s="26">
        <v>-0.33</v>
      </c>
      <c r="D37" s="19"/>
      <c r="E37" s="24" t="s">
        <v>186</v>
      </c>
      <c r="F37" s="14" t="s">
        <v>187</v>
      </c>
      <c r="G37" s="27">
        <v>-0.74</v>
      </c>
    </row>
    <row r="38" spans="1:7" ht="15.75" customHeight="1" x14ac:dyDescent="0.2">
      <c r="A38" s="24" t="s">
        <v>626</v>
      </c>
      <c r="B38" s="14" t="s">
        <v>627</v>
      </c>
      <c r="C38" s="26">
        <v>-0.33</v>
      </c>
      <c r="D38" s="19"/>
      <c r="E38" s="24" t="s">
        <v>188</v>
      </c>
      <c r="F38" s="14" t="s">
        <v>189</v>
      </c>
      <c r="G38" s="27">
        <v>-0.56000000000000005</v>
      </c>
    </row>
    <row r="39" spans="1:7" ht="15.75" customHeight="1" x14ac:dyDescent="0.2">
      <c r="A39" s="24" t="s">
        <v>628</v>
      </c>
      <c r="B39" s="14" t="s">
        <v>629</v>
      </c>
      <c r="C39" s="26">
        <v>-0.26</v>
      </c>
      <c r="D39" s="19"/>
      <c r="E39" s="24" t="s">
        <v>190</v>
      </c>
      <c r="F39" s="14" t="s">
        <v>191</v>
      </c>
      <c r="G39" s="27">
        <v>-0.31</v>
      </c>
    </row>
    <row r="40" spans="1:7" ht="15.75" customHeight="1" x14ac:dyDescent="0.2">
      <c r="A40" s="24" t="s">
        <v>630</v>
      </c>
      <c r="B40" s="14" t="s">
        <v>631</v>
      </c>
      <c r="C40" s="26">
        <v>-0.81</v>
      </c>
      <c r="D40" s="19"/>
      <c r="E40" s="24" t="s">
        <v>192</v>
      </c>
      <c r="F40" s="14" t="s">
        <v>193</v>
      </c>
      <c r="G40" s="27">
        <v>-0.82</v>
      </c>
    </row>
    <row r="41" spans="1:7" ht="15.75" customHeight="1" x14ac:dyDescent="0.2">
      <c r="A41" s="24" t="s">
        <v>632</v>
      </c>
      <c r="B41" s="14" t="s">
        <v>633</v>
      </c>
      <c r="C41" s="26">
        <v>-0.98</v>
      </c>
      <c r="D41" s="19"/>
      <c r="E41" s="24" t="s">
        <v>194</v>
      </c>
      <c r="F41" s="14" t="s">
        <v>195</v>
      </c>
      <c r="G41" s="27">
        <v>0.02</v>
      </c>
    </row>
    <row r="42" spans="1:7" ht="15.75" customHeight="1" x14ac:dyDescent="0.2">
      <c r="A42" s="24" t="s">
        <v>634</v>
      </c>
      <c r="B42" s="14" t="s">
        <v>635</v>
      </c>
      <c r="C42" s="26">
        <v>-1.32</v>
      </c>
      <c r="D42" s="19"/>
      <c r="E42" s="24" t="s">
        <v>196</v>
      </c>
      <c r="F42" s="14" t="s">
        <v>197</v>
      </c>
      <c r="G42" s="27">
        <v>-0.64</v>
      </c>
    </row>
    <row r="43" spans="1:7" ht="15.75" customHeight="1" x14ac:dyDescent="0.2">
      <c r="A43" s="24" t="s">
        <v>636</v>
      </c>
      <c r="B43" s="14" t="s">
        <v>637</v>
      </c>
      <c r="C43" s="26">
        <v>-1.27</v>
      </c>
      <c r="D43" s="19"/>
      <c r="E43" s="24" t="s">
        <v>198</v>
      </c>
      <c r="F43" s="14" t="s">
        <v>199</v>
      </c>
      <c r="G43" s="27">
        <v>-0.49</v>
      </c>
    </row>
    <row r="44" spans="1:7" ht="15.75" customHeight="1" x14ac:dyDescent="0.2">
      <c r="A44" s="24" t="s">
        <v>638</v>
      </c>
      <c r="B44" s="14" t="s">
        <v>639</v>
      </c>
      <c r="C44" s="26">
        <v>-0.36</v>
      </c>
      <c r="D44" s="19"/>
      <c r="E44" s="24" t="s">
        <v>200</v>
      </c>
      <c r="F44" s="14" t="s">
        <v>201</v>
      </c>
      <c r="G44" s="27">
        <v>-0.09</v>
      </c>
    </row>
    <row r="45" spans="1:7" ht="15.75" customHeight="1" x14ac:dyDescent="0.2">
      <c r="A45" s="19"/>
      <c r="B45" s="19"/>
      <c r="C45" s="19"/>
      <c r="D45" s="19"/>
      <c r="E45" s="24" t="s">
        <v>202</v>
      </c>
      <c r="F45" s="14" t="s">
        <v>203</v>
      </c>
      <c r="G45" s="27">
        <v>-0.38</v>
      </c>
    </row>
    <row r="46" spans="1:7" ht="15.75" customHeight="1" x14ac:dyDescent="0.2">
      <c r="A46" s="19"/>
      <c r="B46" s="19"/>
      <c r="C46" s="19"/>
      <c r="D46" s="19"/>
      <c r="E46" s="24" t="s">
        <v>204</v>
      </c>
      <c r="F46" s="14" t="s">
        <v>205</v>
      </c>
      <c r="G46" s="27">
        <v>-0.75</v>
      </c>
    </row>
    <row r="47" spans="1:7" ht="15.75" customHeight="1" x14ac:dyDescent="0.2">
      <c r="A47" s="19"/>
      <c r="B47" s="19"/>
      <c r="C47" s="19"/>
      <c r="D47" s="19"/>
      <c r="E47" s="24" t="s">
        <v>206</v>
      </c>
      <c r="F47" s="14" t="s">
        <v>207</v>
      </c>
      <c r="G47" s="27">
        <v>0.09</v>
      </c>
    </row>
    <row r="48" spans="1:7" ht="15.75" customHeight="1" x14ac:dyDescent="0.2">
      <c r="A48" s="19"/>
      <c r="B48" s="19"/>
      <c r="C48" s="19"/>
      <c r="D48" s="19"/>
      <c r="E48" s="24" t="s">
        <v>208</v>
      </c>
      <c r="F48" s="14" t="s">
        <v>209</v>
      </c>
      <c r="G48" s="27">
        <v>-0.12</v>
      </c>
    </row>
    <row r="49" spans="1:7" ht="15.75" customHeight="1" x14ac:dyDescent="0.2">
      <c r="A49" s="19"/>
      <c r="B49" s="19"/>
      <c r="C49" s="19"/>
      <c r="D49" s="19"/>
      <c r="E49" s="24" t="s">
        <v>210</v>
      </c>
      <c r="F49" s="14" t="s">
        <v>211</v>
      </c>
      <c r="G49" s="27">
        <v>-0.15</v>
      </c>
    </row>
    <row r="50" spans="1:7" ht="15.75" customHeight="1" x14ac:dyDescent="0.2">
      <c r="A50" s="19"/>
      <c r="B50" s="19"/>
      <c r="C50" s="19"/>
      <c r="D50" s="19"/>
      <c r="E50" s="24" t="s">
        <v>212</v>
      </c>
      <c r="F50" s="14" t="s">
        <v>213</v>
      </c>
      <c r="G50" s="27">
        <v>0.67</v>
      </c>
    </row>
    <row r="51" spans="1:7" ht="15.75" customHeight="1" x14ac:dyDescent="0.2">
      <c r="A51" s="19"/>
      <c r="B51" s="19"/>
      <c r="C51" s="19"/>
      <c r="D51" s="19"/>
      <c r="E51" s="24" t="s">
        <v>214</v>
      </c>
      <c r="F51" s="14" t="s">
        <v>215</v>
      </c>
      <c r="G51" s="27">
        <v>-0.23</v>
      </c>
    </row>
    <row r="52" spans="1:7" ht="15.75" customHeight="1" x14ac:dyDescent="0.2">
      <c r="A52" s="19"/>
      <c r="B52" s="19"/>
      <c r="C52" s="19"/>
      <c r="D52" s="19"/>
      <c r="E52" s="24" t="s">
        <v>216</v>
      </c>
      <c r="F52" s="14" t="s">
        <v>217</v>
      </c>
      <c r="G52" s="27">
        <v>-1.81</v>
      </c>
    </row>
    <row r="53" spans="1:7" ht="15.75" customHeight="1" x14ac:dyDescent="0.2">
      <c r="A53" s="19"/>
      <c r="B53" s="19"/>
      <c r="C53" s="19"/>
      <c r="D53" s="19"/>
      <c r="E53" s="24" t="s">
        <v>218</v>
      </c>
      <c r="F53" s="14" t="s">
        <v>219</v>
      </c>
      <c r="G53" s="27">
        <v>-0.67</v>
      </c>
    </row>
    <row r="54" spans="1:7" ht="15.75" customHeight="1" x14ac:dyDescent="0.2">
      <c r="A54" s="19"/>
      <c r="B54" s="19"/>
      <c r="C54" s="19"/>
      <c r="D54" s="19"/>
      <c r="E54" s="24" t="s">
        <v>220</v>
      </c>
      <c r="F54" s="14" t="s">
        <v>221</v>
      </c>
      <c r="G54" s="27">
        <v>-0.28999999999999998</v>
      </c>
    </row>
    <row r="55" spans="1:7" ht="15.75" customHeight="1" x14ac:dyDescent="0.2">
      <c r="A55" s="19"/>
      <c r="B55" s="19"/>
      <c r="C55" s="19"/>
      <c r="D55" s="19"/>
      <c r="E55" s="24" t="s">
        <v>222</v>
      </c>
      <c r="F55" s="14" t="s">
        <v>223</v>
      </c>
      <c r="G55" s="27">
        <v>-1.48</v>
      </c>
    </row>
    <row r="56" spans="1:7" ht="15.75" customHeight="1" x14ac:dyDescent="0.2">
      <c r="A56" s="19"/>
      <c r="B56" s="19"/>
      <c r="C56" s="19"/>
      <c r="D56" s="19"/>
      <c r="E56" s="24" t="s">
        <v>224</v>
      </c>
      <c r="F56" s="14" t="s">
        <v>225</v>
      </c>
      <c r="G56" s="27">
        <v>-0.45</v>
      </c>
    </row>
    <row r="57" spans="1:7" ht="15.75" customHeight="1" x14ac:dyDescent="0.2">
      <c r="A57" s="19"/>
      <c r="B57" s="19"/>
      <c r="C57" s="19"/>
      <c r="D57" s="19"/>
      <c r="E57" s="24" t="s">
        <v>226</v>
      </c>
      <c r="F57" s="14" t="s">
        <v>227</v>
      </c>
      <c r="G57" s="27">
        <v>-0.23</v>
      </c>
    </row>
    <row r="58" spans="1:7" ht="15.75" customHeight="1" x14ac:dyDescent="0.2">
      <c r="A58" s="19"/>
      <c r="B58" s="19"/>
      <c r="C58" s="19"/>
      <c r="D58" s="19"/>
      <c r="E58" s="24" t="s">
        <v>228</v>
      </c>
      <c r="F58" s="14" t="s">
        <v>229</v>
      </c>
      <c r="G58" s="27">
        <v>0.42</v>
      </c>
    </row>
    <row r="59" spans="1:7" ht="15.75" customHeight="1" x14ac:dyDescent="0.2">
      <c r="A59" s="19"/>
      <c r="B59" s="19"/>
      <c r="C59" s="19"/>
      <c r="D59" s="19"/>
      <c r="E59" s="24" t="s">
        <v>230</v>
      </c>
      <c r="F59" s="14" t="s">
        <v>231</v>
      </c>
      <c r="G59" s="27">
        <v>0.21</v>
      </c>
    </row>
    <row r="60" spans="1:7" ht="15.75" customHeight="1" x14ac:dyDescent="0.2">
      <c r="A60" s="19"/>
      <c r="B60" s="19"/>
      <c r="C60" s="19"/>
      <c r="D60" s="19"/>
      <c r="E60" s="24" t="s">
        <v>232</v>
      </c>
      <c r="F60" s="14" t="s">
        <v>233</v>
      </c>
      <c r="G60" s="27">
        <v>-0.33</v>
      </c>
    </row>
    <row r="61" spans="1:7" ht="15.75" customHeight="1" x14ac:dyDescent="0.2">
      <c r="A61" s="19"/>
      <c r="B61" s="19"/>
      <c r="C61" s="19"/>
      <c r="D61" s="19"/>
      <c r="E61" s="24" t="s">
        <v>234</v>
      </c>
      <c r="F61" s="14" t="s">
        <v>235</v>
      </c>
      <c r="G61" s="27">
        <v>-0.94</v>
      </c>
    </row>
    <row r="62" spans="1:7" ht="15.75" customHeight="1" x14ac:dyDescent="0.2">
      <c r="A62" s="19"/>
      <c r="B62" s="19"/>
      <c r="C62" s="19"/>
      <c r="D62" s="19"/>
      <c r="E62" s="24" t="s">
        <v>236</v>
      </c>
      <c r="F62" s="14" t="s">
        <v>237</v>
      </c>
      <c r="G62" s="27">
        <v>-0.53</v>
      </c>
    </row>
    <row r="63" spans="1:7" ht="15.75" customHeight="1" x14ac:dyDescent="0.2">
      <c r="A63" s="19"/>
      <c r="B63" s="19"/>
      <c r="C63" s="19"/>
      <c r="D63" s="19"/>
      <c r="E63" s="24" t="s">
        <v>640</v>
      </c>
      <c r="F63" s="14" t="s">
        <v>641</v>
      </c>
      <c r="G63" s="27">
        <v>-0.51</v>
      </c>
    </row>
    <row r="64" spans="1:7" ht="15.75" customHeight="1" x14ac:dyDescent="0.2">
      <c r="A64" s="19"/>
      <c r="B64" s="19"/>
      <c r="C64" s="19"/>
      <c r="D64" s="19"/>
      <c r="E64" s="24" t="s">
        <v>238</v>
      </c>
      <c r="F64" s="14" t="s">
        <v>239</v>
      </c>
      <c r="G64" s="27">
        <v>-0.94</v>
      </c>
    </row>
    <row r="65" spans="1:7" ht="15.75" customHeight="1" x14ac:dyDescent="0.2">
      <c r="A65" s="19"/>
      <c r="B65" s="19"/>
      <c r="C65" s="19"/>
      <c r="D65" s="19"/>
      <c r="E65" s="24" t="s">
        <v>240</v>
      </c>
      <c r="F65" s="14" t="s">
        <v>241</v>
      </c>
      <c r="G65" s="27">
        <v>-1.6</v>
      </c>
    </row>
    <row r="66" spans="1:7" ht="15.75" customHeight="1" x14ac:dyDescent="0.2">
      <c r="A66" s="19"/>
      <c r="B66" s="19"/>
      <c r="C66" s="19"/>
      <c r="D66" s="19"/>
      <c r="E66" s="24" t="s">
        <v>242</v>
      </c>
      <c r="F66" s="14" t="s">
        <v>243</v>
      </c>
      <c r="G66" s="27">
        <v>-0.56999999999999995</v>
      </c>
    </row>
    <row r="67" spans="1:7" ht="15.75" customHeight="1" x14ac:dyDescent="0.2">
      <c r="A67" s="19"/>
      <c r="B67" s="19"/>
      <c r="C67" s="19"/>
      <c r="D67" s="19"/>
      <c r="E67" s="24" t="s">
        <v>244</v>
      </c>
      <c r="F67" s="14" t="s">
        <v>245</v>
      </c>
      <c r="G67" s="27">
        <v>-1.23</v>
      </c>
    </row>
    <row r="68" spans="1:7" ht="15.75" customHeight="1" x14ac:dyDescent="0.2">
      <c r="A68" s="19"/>
      <c r="B68" s="19"/>
      <c r="C68" s="19"/>
      <c r="D68" s="19"/>
      <c r="E68" s="24" t="s">
        <v>246</v>
      </c>
      <c r="F68" s="14" t="s">
        <v>247</v>
      </c>
      <c r="G68" s="27">
        <v>-0.55000000000000004</v>
      </c>
    </row>
    <row r="69" spans="1:7" ht="15.75" customHeight="1" x14ac:dyDescent="0.2">
      <c r="A69" s="19"/>
      <c r="B69" s="19"/>
      <c r="C69" s="19"/>
      <c r="D69" s="19"/>
      <c r="E69" s="24" t="s">
        <v>248</v>
      </c>
      <c r="F69" s="14" t="s">
        <v>249</v>
      </c>
      <c r="G69" s="27">
        <v>-1.0900000000000001</v>
      </c>
    </row>
    <row r="70" spans="1:7" ht="15.75" customHeight="1" x14ac:dyDescent="0.2">
      <c r="A70" s="19"/>
      <c r="B70" s="19"/>
      <c r="C70" s="19"/>
      <c r="D70" s="19"/>
      <c r="E70" s="24" t="s">
        <v>250</v>
      </c>
      <c r="F70" s="14" t="s">
        <v>251</v>
      </c>
      <c r="G70" s="27">
        <v>-1.08</v>
      </c>
    </row>
    <row r="71" spans="1:7" ht="15.75" customHeight="1" x14ac:dyDescent="0.2">
      <c r="A71" s="19"/>
      <c r="B71" s="19"/>
      <c r="C71" s="19"/>
      <c r="D71" s="19"/>
      <c r="E71" s="24" t="s">
        <v>252</v>
      </c>
      <c r="F71" s="14" t="s">
        <v>253</v>
      </c>
      <c r="G71" s="27">
        <v>0.01</v>
      </c>
    </row>
    <row r="72" spans="1:7" ht="15.75" customHeight="1" x14ac:dyDescent="0.2">
      <c r="A72" s="19"/>
      <c r="B72" s="19"/>
      <c r="C72" s="19"/>
      <c r="D72" s="19"/>
      <c r="E72" s="24" t="s">
        <v>254</v>
      </c>
      <c r="F72" s="14" t="s">
        <v>255</v>
      </c>
      <c r="G72" s="27">
        <v>-0.5</v>
      </c>
    </row>
    <row r="73" spans="1:7" ht="15.75" customHeight="1" x14ac:dyDescent="0.2">
      <c r="A73" s="19"/>
      <c r="B73" s="19"/>
      <c r="C73" s="19"/>
      <c r="D73" s="19"/>
      <c r="E73" s="24" t="s">
        <v>256</v>
      </c>
      <c r="F73" s="14" t="s">
        <v>257</v>
      </c>
      <c r="G73" s="27">
        <v>-1.03</v>
      </c>
    </row>
    <row r="74" spans="1:7" ht="15.75" customHeight="1" x14ac:dyDescent="0.2">
      <c r="A74" s="19"/>
      <c r="B74" s="19"/>
      <c r="C74" s="19"/>
      <c r="D74" s="19"/>
      <c r="E74" s="24" t="s">
        <v>258</v>
      </c>
      <c r="F74" s="14" t="s">
        <v>259</v>
      </c>
      <c r="G74" s="27">
        <v>0.21</v>
      </c>
    </row>
    <row r="75" spans="1:7" ht="15.75" customHeight="1" x14ac:dyDescent="0.2">
      <c r="A75" s="19"/>
      <c r="B75" s="19"/>
      <c r="C75" s="19"/>
      <c r="D75" s="19"/>
      <c r="E75" s="24" t="s">
        <v>260</v>
      </c>
      <c r="F75" s="14" t="s">
        <v>261</v>
      </c>
      <c r="G75" s="27">
        <v>-1.1499999999999999</v>
      </c>
    </row>
    <row r="76" spans="1:7" ht="15.75" customHeight="1" x14ac:dyDescent="0.2">
      <c r="A76" s="19"/>
      <c r="B76" s="19"/>
      <c r="C76" s="19"/>
      <c r="D76" s="19"/>
      <c r="E76" s="24" t="s">
        <v>262</v>
      </c>
      <c r="F76" s="14" t="s">
        <v>263</v>
      </c>
      <c r="G76" s="27">
        <v>0.74</v>
      </c>
    </row>
    <row r="77" spans="1:7" ht="15.75" customHeight="1" x14ac:dyDescent="0.2">
      <c r="A77" s="19"/>
      <c r="B77" s="19"/>
      <c r="C77" s="19"/>
      <c r="D77" s="19"/>
      <c r="E77" s="24" t="s">
        <v>264</v>
      </c>
      <c r="F77" s="14" t="s">
        <v>265</v>
      </c>
      <c r="G77" s="27">
        <v>-0.71</v>
      </c>
    </row>
    <row r="78" spans="1:7" ht="15.75" customHeight="1" x14ac:dyDescent="0.2">
      <c r="A78" s="19"/>
      <c r="B78" s="19"/>
      <c r="C78" s="19"/>
      <c r="D78" s="19"/>
      <c r="E78" s="24" t="s">
        <v>266</v>
      </c>
      <c r="F78" s="14" t="s">
        <v>267</v>
      </c>
      <c r="G78" s="27">
        <v>0.1</v>
      </c>
    </row>
    <row r="79" spans="1:7" ht="15.75" customHeight="1" x14ac:dyDescent="0.2">
      <c r="A79" s="19"/>
      <c r="B79" s="19"/>
      <c r="C79" s="19"/>
      <c r="D79" s="19"/>
      <c r="E79" s="24" t="s">
        <v>268</v>
      </c>
      <c r="F79" s="14" t="s">
        <v>269</v>
      </c>
      <c r="G79" s="27">
        <v>-0.44</v>
      </c>
    </row>
    <row r="80" spans="1:7" ht="15.75" customHeight="1" x14ac:dyDescent="0.2">
      <c r="A80" s="19"/>
      <c r="B80" s="19"/>
      <c r="C80" s="19"/>
      <c r="D80" s="19"/>
      <c r="E80" s="24" t="s">
        <v>270</v>
      </c>
      <c r="F80" s="14" t="s">
        <v>271</v>
      </c>
      <c r="G80" s="27">
        <v>0.2</v>
      </c>
    </row>
    <row r="81" spans="1:7" ht="15.75" customHeight="1" x14ac:dyDescent="0.2">
      <c r="A81" s="19"/>
      <c r="B81" s="19"/>
      <c r="C81" s="19"/>
      <c r="D81" s="19"/>
      <c r="E81" s="24" t="s">
        <v>272</v>
      </c>
      <c r="F81" s="14" t="s">
        <v>273</v>
      </c>
      <c r="G81" s="27">
        <v>0.27</v>
      </c>
    </row>
    <row r="82" spans="1:7" ht="15.75" customHeight="1" x14ac:dyDescent="0.2">
      <c r="A82" s="19"/>
      <c r="B82" s="19"/>
      <c r="C82" s="19"/>
      <c r="D82" s="19"/>
      <c r="E82" s="24" t="s">
        <v>274</v>
      </c>
      <c r="F82" s="14" t="s">
        <v>275</v>
      </c>
      <c r="G82" s="27">
        <v>-0.77</v>
      </c>
    </row>
    <row r="83" spans="1:7" ht="15.75" customHeight="1" x14ac:dyDescent="0.2">
      <c r="A83" s="19"/>
      <c r="B83" s="19"/>
      <c r="C83" s="19"/>
      <c r="D83" s="19"/>
      <c r="E83" s="24" t="s">
        <v>276</v>
      </c>
      <c r="F83" s="14" t="s">
        <v>277</v>
      </c>
      <c r="G83" s="27">
        <v>-0.17</v>
      </c>
    </row>
    <row r="84" spans="1:7" ht="15.75" customHeight="1" x14ac:dyDescent="0.2">
      <c r="A84" s="19"/>
      <c r="B84" s="19"/>
      <c r="C84" s="19"/>
      <c r="D84" s="19"/>
      <c r="E84" s="24" t="s">
        <v>278</v>
      </c>
      <c r="F84" s="14" t="s">
        <v>279</v>
      </c>
      <c r="G84" s="27">
        <v>-0.76</v>
      </c>
    </row>
    <row r="85" spans="1:7" ht="15.75" customHeight="1" x14ac:dyDescent="0.2">
      <c r="A85" s="19"/>
      <c r="B85" s="19"/>
      <c r="C85" s="19"/>
      <c r="D85" s="19"/>
      <c r="E85" s="24" t="s">
        <v>280</v>
      </c>
      <c r="F85" s="14" t="s">
        <v>281</v>
      </c>
      <c r="G85" s="27">
        <v>-0.59</v>
      </c>
    </row>
    <row r="86" spans="1:7" ht="15.75" customHeight="1" x14ac:dyDescent="0.2">
      <c r="A86" s="19"/>
      <c r="B86" s="19"/>
      <c r="C86" s="19"/>
      <c r="D86" s="19"/>
      <c r="E86" s="24" t="s">
        <v>282</v>
      </c>
      <c r="F86" s="14" t="s">
        <v>283</v>
      </c>
      <c r="G86" s="27">
        <v>0.79</v>
      </c>
    </row>
    <row r="87" spans="1:7" ht="15.75" customHeight="1" x14ac:dyDescent="0.2">
      <c r="A87" s="19"/>
      <c r="B87" s="19"/>
      <c r="C87" s="19"/>
      <c r="D87" s="19"/>
      <c r="E87" s="24" t="s">
        <v>284</v>
      </c>
      <c r="F87" s="14" t="s">
        <v>285</v>
      </c>
      <c r="G87" s="27">
        <v>-0.76</v>
      </c>
    </row>
    <row r="88" spans="1:7" ht="15.75" customHeight="1" x14ac:dyDescent="0.2">
      <c r="A88" s="19"/>
      <c r="B88" s="19"/>
      <c r="C88" s="19"/>
      <c r="D88" s="19"/>
      <c r="E88" s="24" t="s">
        <v>286</v>
      </c>
      <c r="F88" s="14" t="s">
        <v>287</v>
      </c>
      <c r="G88" s="27">
        <v>-1.03</v>
      </c>
    </row>
    <row r="89" spans="1:7" ht="15.75" customHeight="1" x14ac:dyDescent="0.2">
      <c r="A89" s="19"/>
      <c r="B89" s="19"/>
      <c r="C89" s="19"/>
      <c r="D89" s="19"/>
      <c r="E89" s="24" t="s">
        <v>288</v>
      </c>
      <c r="F89" s="14" t="s">
        <v>289</v>
      </c>
      <c r="G89" s="27">
        <v>-0.94</v>
      </c>
    </row>
    <row r="90" spans="1:7" ht="15.75" customHeight="1" x14ac:dyDescent="0.2">
      <c r="A90" s="19"/>
      <c r="B90" s="19"/>
      <c r="C90" s="19"/>
      <c r="D90" s="19"/>
      <c r="E90" s="24" t="s">
        <v>290</v>
      </c>
      <c r="F90" s="14" t="s">
        <v>291</v>
      </c>
      <c r="G90" s="27">
        <v>-0.67</v>
      </c>
    </row>
    <row r="91" spans="1:7" ht="15.75" customHeight="1" x14ac:dyDescent="0.2">
      <c r="A91" s="19"/>
      <c r="B91" s="19"/>
      <c r="C91" s="19"/>
      <c r="D91" s="19"/>
      <c r="E91" s="24" t="s">
        <v>292</v>
      </c>
      <c r="F91" s="14" t="s">
        <v>293</v>
      </c>
      <c r="G91" s="27">
        <v>-0.65</v>
      </c>
    </row>
    <row r="92" spans="1:7" ht="15.75" customHeight="1" x14ac:dyDescent="0.2">
      <c r="A92" s="19"/>
      <c r="B92" s="19"/>
      <c r="C92" s="19"/>
      <c r="D92" s="19"/>
      <c r="E92" s="24" t="s">
        <v>294</v>
      </c>
      <c r="F92" s="14" t="s">
        <v>295</v>
      </c>
      <c r="G92" s="27">
        <v>-0.01</v>
      </c>
    </row>
    <row r="93" spans="1:7" ht="15.75" customHeight="1" x14ac:dyDescent="0.2">
      <c r="A93" s="19"/>
      <c r="B93" s="19"/>
      <c r="C93" s="19"/>
      <c r="D93" s="19"/>
      <c r="E93" s="24" t="s">
        <v>296</v>
      </c>
      <c r="F93" s="14" t="s">
        <v>297</v>
      </c>
      <c r="G93" s="27">
        <v>-0.7</v>
      </c>
    </row>
    <row r="94" spans="1:7" ht="15.75" customHeight="1" x14ac:dyDescent="0.2">
      <c r="A94" s="19"/>
      <c r="B94" s="19"/>
      <c r="C94" s="19"/>
      <c r="D94" s="19"/>
      <c r="E94" s="24" t="s">
        <v>298</v>
      </c>
      <c r="F94" s="14" t="s">
        <v>299</v>
      </c>
      <c r="G94" s="27">
        <v>-0.6</v>
      </c>
    </row>
    <row r="95" spans="1:7" ht="15.75" customHeight="1" x14ac:dyDescent="0.2">
      <c r="A95" s="19"/>
      <c r="B95" s="19"/>
      <c r="C95" s="19"/>
      <c r="D95" s="19"/>
      <c r="E95" s="24" t="s">
        <v>300</v>
      </c>
      <c r="F95" s="14" t="s">
        <v>301</v>
      </c>
      <c r="G95" s="27">
        <v>-0.66</v>
      </c>
    </row>
    <row r="96" spans="1:7" ht="15.75" customHeight="1" x14ac:dyDescent="0.2">
      <c r="A96" s="19"/>
      <c r="B96" s="19"/>
      <c r="C96" s="19"/>
      <c r="D96" s="19"/>
      <c r="E96" s="24" t="s">
        <v>302</v>
      </c>
      <c r="F96" s="14" t="s">
        <v>303</v>
      </c>
      <c r="G96" s="27">
        <v>-0.57999999999999996</v>
      </c>
    </row>
    <row r="97" spans="1:7" ht="15.75" customHeight="1" x14ac:dyDescent="0.2">
      <c r="A97" s="19"/>
      <c r="B97" s="19"/>
      <c r="C97" s="19"/>
      <c r="D97" s="19"/>
      <c r="E97" s="24" t="s">
        <v>304</v>
      </c>
      <c r="F97" s="14" t="s">
        <v>305</v>
      </c>
      <c r="G97" s="27">
        <v>-0.89</v>
      </c>
    </row>
    <row r="98" spans="1:7" ht="15.75" customHeight="1" x14ac:dyDescent="0.2">
      <c r="A98" s="19"/>
      <c r="B98" s="19"/>
      <c r="C98" s="19"/>
      <c r="D98" s="19"/>
      <c r="E98" s="24" t="s">
        <v>306</v>
      </c>
      <c r="F98" s="14" t="s">
        <v>307</v>
      </c>
      <c r="G98" s="27">
        <v>-0.59</v>
      </c>
    </row>
    <row r="99" spans="1:7" ht="15.75" customHeight="1" x14ac:dyDescent="0.2">
      <c r="A99" s="19"/>
      <c r="B99" s="19"/>
      <c r="C99" s="19"/>
      <c r="D99" s="19"/>
      <c r="E99" s="24" t="s">
        <v>308</v>
      </c>
      <c r="F99" s="14" t="s">
        <v>309</v>
      </c>
      <c r="G99" s="27">
        <v>-0.69</v>
      </c>
    </row>
    <row r="100" spans="1:7" ht="15.75" customHeight="1" x14ac:dyDescent="0.2">
      <c r="A100" s="19"/>
      <c r="B100" s="19"/>
      <c r="C100" s="19"/>
      <c r="D100" s="19"/>
      <c r="E100" s="24" t="s">
        <v>310</v>
      </c>
      <c r="F100" s="14" t="s">
        <v>311</v>
      </c>
      <c r="G100" s="27">
        <v>-0.53</v>
      </c>
    </row>
    <row r="101" spans="1:7" ht="15.75" customHeight="1" x14ac:dyDescent="0.2">
      <c r="A101" s="19"/>
      <c r="B101" s="19"/>
      <c r="C101" s="19"/>
      <c r="D101" s="19"/>
      <c r="E101" s="24" t="s">
        <v>312</v>
      </c>
      <c r="F101" s="14" t="s">
        <v>313</v>
      </c>
      <c r="G101" s="27">
        <v>-0.6</v>
      </c>
    </row>
    <row r="102" spans="1:7" ht="15.75" customHeight="1" x14ac:dyDescent="0.2">
      <c r="A102" s="19"/>
      <c r="B102" s="19"/>
      <c r="C102" s="19"/>
      <c r="D102" s="19"/>
      <c r="E102" s="24" t="s">
        <v>314</v>
      </c>
      <c r="F102" s="14" t="s">
        <v>315</v>
      </c>
      <c r="G102" s="27">
        <v>3.68</v>
      </c>
    </row>
    <row r="103" spans="1:7" ht="15.75" customHeight="1" x14ac:dyDescent="0.2">
      <c r="A103" s="19"/>
      <c r="B103" s="19"/>
      <c r="C103" s="19"/>
      <c r="D103" s="19"/>
      <c r="E103" s="24" t="s">
        <v>316</v>
      </c>
      <c r="F103" s="14" t="s">
        <v>317</v>
      </c>
      <c r="G103" s="27">
        <v>0.15</v>
      </c>
    </row>
    <row r="104" spans="1:7" ht="15.75" customHeight="1" x14ac:dyDescent="0.2">
      <c r="A104" s="19"/>
      <c r="B104" s="19"/>
      <c r="C104" s="19"/>
      <c r="D104" s="19"/>
      <c r="E104" s="24" t="s">
        <v>318</v>
      </c>
      <c r="F104" s="14" t="s">
        <v>319</v>
      </c>
      <c r="G104" s="27">
        <v>0.51</v>
      </c>
    </row>
    <row r="105" spans="1:7" ht="15.75" customHeight="1" x14ac:dyDescent="0.2">
      <c r="A105" s="19"/>
      <c r="B105" s="19"/>
      <c r="C105" s="19"/>
      <c r="D105" s="19"/>
      <c r="E105" s="24" t="s">
        <v>320</v>
      </c>
      <c r="F105" s="14" t="s">
        <v>321</v>
      </c>
      <c r="G105" s="27">
        <v>0.83</v>
      </c>
    </row>
    <row r="106" spans="1:7" ht="15.75" customHeight="1" x14ac:dyDescent="0.2">
      <c r="A106" s="19"/>
      <c r="B106" s="19"/>
      <c r="C106" s="19"/>
      <c r="D106" s="19"/>
      <c r="E106" s="24" t="s">
        <v>322</v>
      </c>
      <c r="F106" s="14" t="s">
        <v>323</v>
      </c>
      <c r="G106" s="27">
        <v>-0.05</v>
      </c>
    </row>
    <row r="107" spans="1:7" ht="15.75" customHeight="1" x14ac:dyDescent="0.2">
      <c r="A107" s="19"/>
      <c r="B107" s="19"/>
      <c r="C107" s="19"/>
      <c r="D107" s="19"/>
      <c r="E107" s="24" t="s">
        <v>324</v>
      </c>
      <c r="F107" s="14" t="s">
        <v>325</v>
      </c>
      <c r="G107" s="27">
        <v>0.9</v>
      </c>
    </row>
    <row r="108" spans="1:7" ht="15.75" customHeight="1" x14ac:dyDescent="0.2">
      <c r="A108" s="19"/>
      <c r="B108" s="19"/>
      <c r="C108" s="19"/>
      <c r="D108" s="19"/>
      <c r="E108" s="24" t="s">
        <v>326</v>
      </c>
      <c r="F108" s="14" t="s">
        <v>327</v>
      </c>
      <c r="G108" s="27">
        <v>-1.1299999999999999</v>
      </c>
    </row>
    <row r="109" spans="1:7" ht="15.75" customHeight="1" x14ac:dyDescent="0.2">
      <c r="A109" s="19"/>
      <c r="B109" s="19"/>
      <c r="C109" s="19"/>
      <c r="D109" s="19"/>
      <c r="E109" s="24" t="s">
        <v>328</v>
      </c>
      <c r="F109" s="14" t="s">
        <v>329</v>
      </c>
      <c r="G109" s="27">
        <v>0.13</v>
      </c>
    </row>
    <row r="110" spans="1:7" ht="15.75" customHeight="1" x14ac:dyDescent="0.2">
      <c r="A110" s="19"/>
      <c r="B110" s="19"/>
      <c r="C110" s="19"/>
      <c r="D110" s="19"/>
      <c r="E110" s="24" t="s">
        <v>330</v>
      </c>
      <c r="F110" s="14" t="s">
        <v>331</v>
      </c>
      <c r="G110" s="27">
        <v>-0.39</v>
      </c>
    </row>
    <row r="111" spans="1:7" ht="15.75" customHeight="1" x14ac:dyDescent="0.2">
      <c r="A111" s="19"/>
      <c r="B111" s="19"/>
      <c r="C111" s="19"/>
      <c r="D111" s="19"/>
      <c r="E111" s="24" t="s">
        <v>332</v>
      </c>
      <c r="F111" s="14" t="s">
        <v>333</v>
      </c>
      <c r="G111" s="27">
        <v>-1.01</v>
      </c>
    </row>
    <row r="112" spans="1:7" ht="15.75" customHeight="1" x14ac:dyDescent="0.2">
      <c r="A112" s="19"/>
      <c r="B112" s="19"/>
      <c r="C112" s="19"/>
      <c r="D112" s="19"/>
      <c r="E112" s="24" t="s">
        <v>334</v>
      </c>
      <c r="F112" s="14" t="s">
        <v>335</v>
      </c>
      <c r="G112" s="27">
        <v>-1</v>
      </c>
    </row>
    <row r="113" spans="1:7" ht="15.75" customHeight="1" x14ac:dyDescent="0.2">
      <c r="A113" s="19"/>
      <c r="B113" s="19"/>
      <c r="C113" s="19"/>
      <c r="D113" s="19"/>
      <c r="E113" s="24" t="s">
        <v>336</v>
      </c>
      <c r="F113" s="14" t="s">
        <v>337</v>
      </c>
      <c r="G113" s="27">
        <v>-1.21</v>
      </c>
    </row>
    <row r="114" spans="1:7" ht="15.75" customHeight="1" x14ac:dyDescent="0.2">
      <c r="A114" s="19"/>
      <c r="B114" s="19"/>
      <c r="C114" s="19"/>
      <c r="D114" s="19"/>
      <c r="E114" s="24" t="s">
        <v>338</v>
      </c>
      <c r="F114" s="14" t="s">
        <v>339</v>
      </c>
      <c r="G114" s="27">
        <v>0.51</v>
      </c>
    </row>
    <row r="115" spans="1:7" ht="15.75" customHeight="1" x14ac:dyDescent="0.2">
      <c r="A115" s="19"/>
      <c r="B115" s="19"/>
      <c r="C115" s="19"/>
      <c r="D115" s="19"/>
      <c r="E115" s="24" t="s">
        <v>340</v>
      </c>
      <c r="F115" s="14" t="s">
        <v>341</v>
      </c>
      <c r="G115" s="27">
        <v>0.41</v>
      </c>
    </row>
    <row r="116" spans="1:7" ht="15.75" customHeight="1" x14ac:dyDescent="0.2">
      <c r="A116" s="19"/>
      <c r="B116" s="19"/>
      <c r="C116" s="19"/>
      <c r="D116" s="19"/>
      <c r="E116" s="24" t="s">
        <v>342</v>
      </c>
      <c r="F116" s="14" t="s">
        <v>343</v>
      </c>
      <c r="G116" s="27">
        <v>-0.11</v>
      </c>
    </row>
    <row r="117" spans="1:7" ht="15.75" customHeight="1" x14ac:dyDescent="0.2">
      <c r="A117" s="19"/>
      <c r="B117" s="19"/>
      <c r="C117" s="19"/>
      <c r="D117" s="19"/>
      <c r="E117" s="24" t="s">
        <v>344</v>
      </c>
      <c r="F117" s="14" t="s">
        <v>345</v>
      </c>
      <c r="G117" s="27">
        <v>-0.14000000000000001</v>
      </c>
    </row>
    <row r="118" spans="1:7" ht="15.75" customHeight="1" x14ac:dyDescent="0.2">
      <c r="A118" s="19"/>
      <c r="B118" s="19"/>
      <c r="C118" s="19"/>
      <c r="D118" s="19"/>
      <c r="E118" s="24" t="s">
        <v>346</v>
      </c>
      <c r="F118" s="14" t="s">
        <v>347</v>
      </c>
      <c r="G118" s="27">
        <v>-0.52</v>
      </c>
    </row>
    <row r="119" spans="1:7" ht="15.75" customHeight="1" x14ac:dyDescent="0.2">
      <c r="A119" s="19"/>
      <c r="B119" s="19"/>
      <c r="C119" s="19"/>
      <c r="D119" s="19"/>
      <c r="E119" s="24" t="s">
        <v>348</v>
      </c>
      <c r="F119" s="14" t="s">
        <v>349</v>
      </c>
      <c r="G119" s="27">
        <v>0.2</v>
      </c>
    </row>
    <row r="120" spans="1:7" ht="15.75" customHeight="1" x14ac:dyDescent="0.2">
      <c r="A120" s="19"/>
      <c r="B120" s="19"/>
      <c r="C120" s="19"/>
      <c r="D120" s="19"/>
      <c r="E120" s="24" t="s">
        <v>350</v>
      </c>
      <c r="F120" s="14" t="s">
        <v>351</v>
      </c>
      <c r="G120" s="27">
        <v>-0.64</v>
      </c>
    </row>
    <row r="121" spans="1:7" ht="15.75" customHeight="1" x14ac:dyDescent="0.2">
      <c r="A121" s="19"/>
      <c r="B121" s="19"/>
      <c r="C121" s="19"/>
      <c r="D121" s="19"/>
      <c r="E121" s="24" t="s">
        <v>352</v>
      </c>
      <c r="F121" s="14" t="s">
        <v>353</v>
      </c>
      <c r="G121" s="27">
        <v>-0.77</v>
      </c>
    </row>
    <row r="122" spans="1:7" ht="15.75" customHeight="1" x14ac:dyDescent="0.2">
      <c r="A122" s="19"/>
      <c r="B122" s="19"/>
      <c r="C122" s="19"/>
      <c r="D122" s="19"/>
      <c r="E122" s="24" t="s">
        <v>354</v>
      </c>
      <c r="F122" s="14" t="s">
        <v>355</v>
      </c>
      <c r="G122" s="27">
        <v>-0.41</v>
      </c>
    </row>
    <row r="123" spans="1:7" ht="15.75" customHeight="1" x14ac:dyDescent="0.2">
      <c r="A123" s="19"/>
      <c r="B123" s="19"/>
      <c r="C123" s="19"/>
      <c r="D123" s="19"/>
      <c r="E123" s="24" t="s">
        <v>356</v>
      </c>
      <c r="F123" s="14" t="s">
        <v>357</v>
      </c>
      <c r="G123" s="27">
        <v>-0.19</v>
      </c>
    </row>
    <row r="124" spans="1:7" ht="15.75" customHeight="1" x14ac:dyDescent="0.2">
      <c r="A124" s="19"/>
      <c r="B124" s="19"/>
      <c r="C124" s="19"/>
      <c r="D124" s="19"/>
      <c r="E124" s="24" t="s">
        <v>358</v>
      </c>
      <c r="F124" s="14" t="s">
        <v>359</v>
      </c>
      <c r="G124" s="27">
        <v>0.57999999999999996</v>
      </c>
    </row>
    <row r="125" spans="1:7" ht="15.75" customHeight="1" x14ac:dyDescent="0.2">
      <c r="A125" s="19"/>
      <c r="B125" s="19"/>
      <c r="C125" s="19"/>
      <c r="D125" s="19"/>
      <c r="E125" s="24" t="s">
        <v>360</v>
      </c>
      <c r="F125" s="14" t="s">
        <v>361</v>
      </c>
      <c r="G125" s="27">
        <v>0.04</v>
      </c>
    </row>
    <row r="126" spans="1:7" ht="15.75" customHeight="1" x14ac:dyDescent="0.2">
      <c r="A126" s="19"/>
      <c r="B126" s="19"/>
      <c r="C126" s="19"/>
      <c r="D126" s="19"/>
      <c r="E126" s="24" t="s">
        <v>362</v>
      </c>
      <c r="F126" s="14" t="s">
        <v>363</v>
      </c>
      <c r="G126" s="27">
        <v>-0.68</v>
      </c>
    </row>
    <row r="127" spans="1:7" ht="15.75" customHeight="1" x14ac:dyDescent="0.2">
      <c r="A127" s="19"/>
      <c r="B127" s="19"/>
      <c r="C127" s="19"/>
      <c r="D127" s="19"/>
      <c r="E127" s="24" t="s">
        <v>364</v>
      </c>
      <c r="F127" s="14" t="s">
        <v>365</v>
      </c>
      <c r="G127" s="27">
        <v>-0.48</v>
      </c>
    </row>
    <row r="128" spans="1:7" ht="15.75" customHeight="1" x14ac:dyDescent="0.2">
      <c r="A128" s="19"/>
      <c r="B128" s="19"/>
      <c r="C128" s="19"/>
      <c r="D128" s="19"/>
      <c r="E128" s="24" t="s">
        <v>366</v>
      </c>
      <c r="F128" s="14" t="s">
        <v>367</v>
      </c>
      <c r="G128" s="27">
        <v>-0.13</v>
      </c>
    </row>
    <row r="129" spans="1:7" ht="15.75" customHeight="1" x14ac:dyDescent="0.2">
      <c r="A129" s="19"/>
      <c r="B129" s="19"/>
      <c r="C129" s="19"/>
      <c r="D129" s="19"/>
      <c r="E129" s="24" t="s">
        <v>368</v>
      </c>
      <c r="F129" s="14" t="s">
        <v>369</v>
      </c>
      <c r="G129" s="27">
        <v>-0.33</v>
      </c>
    </row>
    <row r="130" spans="1:7" ht="15.75" customHeight="1" x14ac:dyDescent="0.2">
      <c r="A130" s="19"/>
      <c r="B130" s="19"/>
      <c r="C130" s="19"/>
      <c r="D130" s="19"/>
      <c r="E130" s="24" t="s">
        <v>370</v>
      </c>
      <c r="F130" s="14" t="s">
        <v>371</v>
      </c>
      <c r="G130" s="27">
        <v>-1.1299999999999999</v>
      </c>
    </row>
    <row r="131" spans="1:7" ht="15.75" customHeight="1" x14ac:dyDescent="0.2">
      <c r="A131" s="19"/>
      <c r="B131" s="19"/>
      <c r="C131" s="19"/>
      <c r="D131" s="19"/>
      <c r="E131" s="24" t="s">
        <v>372</v>
      </c>
      <c r="F131" s="14" t="s">
        <v>373</v>
      </c>
      <c r="G131" s="27">
        <v>-0.43</v>
      </c>
    </row>
    <row r="132" spans="1:7" ht="15.75" customHeight="1" x14ac:dyDescent="0.2">
      <c r="A132" s="19"/>
      <c r="B132" s="19"/>
      <c r="C132" s="19"/>
      <c r="D132" s="19"/>
      <c r="E132" s="24" t="s">
        <v>374</v>
      </c>
      <c r="F132" s="14" t="s">
        <v>375</v>
      </c>
      <c r="G132" s="27">
        <v>0.3</v>
      </c>
    </row>
    <row r="133" spans="1:7" ht="15.75" customHeight="1" x14ac:dyDescent="0.2">
      <c r="A133" s="19"/>
      <c r="B133" s="19"/>
      <c r="C133" s="19"/>
      <c r="D133" s="19"/>
      <c r="E133" s="24" t="s">
        <v>376</v>
      </c>
      <c r="F133" s="14" t="s">
        <v>377</v>
      </c>
      <c r="G133" s="27">
        <v>-0.8</v>
      </c>
    </row>
    <row r="134" spans="1:7" ht="15.75" customHeight="1" x14ac:dyDescent="0.2">
      <c r="A134" s="19"/>
      <c r="B134" s="19"/>
      <c r="C134" s="19"/>
      <c r="D134" s="19"/>
      <c r="E134" s="24" t="s">
        <v>378</v>
      </c>
      <c r="F134" s="14" t="s">
        <v>379</v>
      </c>
      <c r="G134" s="27">
        <v>-0.83</v>
      </c>
    </row>
    <row r="135" spans="1:7" ht="15.75" customHeight="1" x14ac:dyDescent="0.2">
      <c r="A135" s="19"/>
      <c r="B135" s="19"/>
      <c r="C135" s="19"/>
      <c r="D135" s="19"/>
      <c r="E135" s="24" t="s">
        <v>380</v>
      </c>
      <c r="F135" s="14" t="s">
        <v>381</v>
      </c>
      <c r="G135" s="27">
        <v>-0.5</v>
      </c>
    </row>
    <row r="136" spans="1:7" ht="15.75" customHeight="1" x14ac:dyDescent="0.2">
      <c r="A136" s="19"/>
      <c r="B136" s="19"/>
      <c r="C136" s="19"/>
      <c r="D136" s="19"/>
      <c r="E136" s="24" t="s">
        <v>382</v>
      </c>
      <c r="F136" s="14" t="s">
        <v>383</v>
      </c>
      <c r="G136" s="27">
        <v>-0.9</v>
      </c>
    </row>
    <row r="137" spans="1:7" ht="15.75" customHeight="1" x14ac:dyDescent="0.2">
      <c r="A137" s="19"/>
      <c r="B137" s="19"/>
      <c r="C137" s="19"/>
      <c r="D137" s="19"/>
      <c r="E137" s="24" t="s">
        <v>384</v>
      </c>
      <c r="F137" s="14" t="s">
        <v>385</v>
      </c>
      <c r="G137" s="27">
        <v>-0.26</v>
      </c>
    </row>
    <row r="138" spans="1:7" ht="15.75" customHeight="1" x14ac:dyDescent="0.2">
      <c r="A138" s="19"/>
      <c r="B138" s="19"/>
      <c r="C138" s="19"/>
      <c r="D138" s="19"/>
      <c r="E138" s="24" t="s">
        <v>642</v>
      </c>
      <c r="F138" s="14" t="s">
        <v>643</v>
      </c>
      <c r="G138" s="27">
        <v>0.15</v>
      </c>
    </row>
    <row r="139" spans="1:7" ht="15.75" customHeight="1" x14ac:dyDescent="0.2">
      <c r="A139" s="19"/>
      <c r="B139" s="19"/>
      <c r="C139" s="19"/>
      <c r="D139" s="19"/>
      <c r="E139" s="24" t="s">
        <v>386</v>
      </c>
      <c r="F139" s="14" t="s">
        <v>387</v>
      </c>
      <c r="G139" s="27">
        <v>-0.97</v>
      </c>
    </row>
    <row r="140" spans="1:7" ht="15.75" customHeight="1" x14ac:dyDescent="0.2">
      <c r="A140" s="19"/>
      <c r="B140" s="19"/>
      <c r="C140" s="19"/>
      <c r="D140" s="19"/>
      <c r="E140" s="24" t="s">
        <v>644</v>
      </c>
      <c r="F140" s="14" t="s">
        <v>645</v>
      </c>
      <c r="G140" s="27">
        <v>-1.26</v>
      </c>
    </row>
    <row r="141" spans="1:7" ht="15.75" customHeight="1" x14ac:dyDescent="0.2">
      <c r="A141" s="19"/>
      <c r="B141" s="19"/>
      <c r="C141" s="19"/>
      <c r="D141" s="19"/>
      <c r="E141" s="24" t="s">
        <v>388</v>
      </c>
      <c r="F141" s="14" t="s">
        <v>389</v>
      </c>
      <c r="G141" s="27">
        <v>0.45</v>
      </c>
    </row>
    <row r="142" spans="1:7" ht="15.75" customHeight="1" x14ac:dyDescent="0.2">
      <c r="A142" s="19"/>
      <c r="B142" s="19"/>
      <c r="C142" s="19"/>
      <c r="D142" s="19"/>
      <c r="E142" s="24" t="s">
        <v>390</v>
      </c>
      <c r="F142" s="14" t="s">
        <v>391</v>
      </c>
      <c r="G142" s="27">
        <v>-1.1299999999999999</v>
      </c>
    </row>
    <row r="143" spans="1:7" ht="15.75" customHeight="1" x14ac:dyDescent="0.2">
      <c r="A143" s="19"/>
      <c r="B143" s="19"/>
      <c r="C143" s="19"/>
      <c r="D143" s="19"/>
      <c r="E143" s="24" t="s">
        <v>392</v>
      </c>
      <c r="F143" s="14" t="s">
        <v>393</v>
      </c>
      <c r="G143" s="27">
        <v>-0.83</v>
      </c>
    </row>
    <row r="144" spans="1:7" ht="15.75" customHeight="1" x14ac:dyDescent="0.2">
      <c r="A144" s="19"/>
      <c r="B144" s="19"/>
      <c r="C144" s="19"/>
      <c r="D144" s="19"/>
      <c r="E144" s="24" t="s">
        <v>394</v>
      </c>
      <c r="F144" s="14" t="s">
        <v>395</v>
      </c>
      <c r="G144" s="27">
        <v>-1.39</v>
      </c>
    </row>
    <row r="145" spans="1:7" ht="15.75" customHeight="1" x14ac:dyDescent="0.2">
      <c r="A145" s="19"/>
      <c r="B145" s="19"/>
      <c r="C145" s="19"/>
      <c r="D145" s="19"/>
      <c r="E145" s="24" t="s">
        <v>396</v>
      </c>
      <c r="F145" s="14" t="s">
        <v>397</v>
      </c>
      <c r="G145" s="27">
        <v>-0.37</v>
      </c>
    </row>
    <row r="146" spans="1:7" ht="15.75" customHeight="1" x14ac:dyDescent="0.2">
      <c r="A146" s="19"/>
      <c r="B146" s="19"/>
      <c r="C146" s="19"/>
      <c r="D146" s="19"/>
      <c r="E146" s="24" t="s">
        <v>398</v>
      </c>
      <c r="F146" s="14" t="s">
        <v>399</v>
      </c>
      <c r="G146" s="27">
        <v>-0.75</v>
      </c>
    </row>
    <row r="147" spans="1:7" ht="15.75" customHeight="1" x14ac:dyDescent="0.2">
      <c r="A147" s="19"/>
      <c r="B147" s="19"/>
      <c r="C147" s="19"/>
      <c r="D147" s="19"/>
      <c r="E147" s="24" t="s">
        <v>400</v>
      </c>
      <c r="F147" s="14" t="s">
        <v>401</v>
      </c>
      <c r="G147" s="27">
        <v>-1.05</v>
      </c>
    </row>
    <row r="148" spans="1:7" ht="15.75" customHeight="1" x14ac:dyDescent="0.2">
      <c r="A148" s="19"/>
      <c r="B148" s="19"/>
      <c r="C148" s="19"/>
      <c r="D148" s="19"/>
      <c r="E148" s="24" t="s">
        <v>402</v>
      </c>
      <c r="F148" s="14" t="s">
        <v>403</v>
      </c>
      <c r="G148" s="27">
        <v>-0.73</v>
      </c>
    </row>
    <row r="149" spans="1:7" ht="15.75" customHeight="1" x14ac:dyDescent="0.2">
      <c r="A149" s="19"/>
      <c r="B149" s="19"/>
      <c r="C149" s="19"/>
      <c r="D149" s="19"/>
      <c r="E149" s="24" t="s">
        <v>404</v>
      </c>
      <c r="F149" s="14" t="s">
        <v>405</v>
      </c>
      <c r="G149" s="27">
        <v>-0.43</v>
      </c>
    </row>
    <row r="150" spans="1:7" ht="15.75" customHeight="1" x14ac:dyDescent="0.2">
      <c r="A150" s="19"/>
      <c r="B150" s="19"/>
      <c r="C150" s="19"/>
      <c r="D150" s="19"/>
      <c r="E150" s="24" t="s">
        <v>406</v>
      </c>
      <c r="F150" s="14" t="s">
        <v>407</v>
      </c>
      <c r="G150" s="27">
        <v>-0.43</v>
      </c>
    </row>
    <row r="151" spans="1:7" ht="15.75" customHeight="1" x14ac:dyDescent="0.2">
      <c r="A151" s="19"/>
      <c r="B151" s="19"/>
      <c r="C151" s="19"/>
      <c r="D151" s="19"/>
      <c r="E151" s="24" t="s">
        <v>408</v>
      </c>
      <c r="F151" s="14" t="s">
        <v>409</v>
      </c>
      <c r="G151" s="27">
        <v>-0.31</v>
      </c>
    </row>
    <row r="152" spans="1:7" ht="15.75" customHeight="1" x14ac:dyDescent="0.2">
      <c r="A152" s="19"/>
      <c r="B152" s="19"/>
      <c r="C152" s="19"/>
      <c r="D152" s="19"/>
      <c r="E152" s="24" t="s">
        <v>410</v>
      </c>
      <c r="F152" s="14" t="s">
        <v>411</v>
      </c>
      <c r="G152" s="27">
        <v>-0.35</v>
      </c>
    </row>
    <row r="153" spans="1:7" ht="15.75" customHeight="1" x14ac:dyDescent="0.2">
      <c r="A153" s="19"/>
      <c r="B153" s="19"/>
      <c r="C153" s="19"/>
      <c r="D153" s="19"/>
      <c r="E153" s="24" t="s">
        <v>412</v>
      </c>
      <c r="F153" s="14" t="s">
        <v>413</v>
      </c>
      <c r="G153" s="27">
        <v>0.42</v>
      </c>
    </row>
    <row r="154" spans="1:7" ht="15.75" customHeight="1" x14ac:dyDescent="0.2">
      <c r="A154" s="19"/>
      <c r="B154" s="19"/>
      <c r="C154" s="19"/>
      <c r="D154" s="19"/>
      <c r="E154" s="24" t="s">
        <v>414</v>
      </c>
      <c r="F154" s="14" t="s">
        <v>415</v>
      </c>
      <c r="G154" s="27">
        <v>0.24</v>
      </c>
    </row>
    <row r="155" spans="1:7" ht="15.75" customHeight="1" x14ac:dyDescent="0.2">
      <c r="A155" s="19"/>
      <c r="B155" s="19"/>
      <c r="C155" s="19"/>
      <c r="D155" s="19"/>
      <c r="E155" s="24" t="s">
        <v>416</v>
      </c>
      <c r="F155" s="14" t="s">
        <v>417</v>
      </c>
      <c r="G155" s="27">
        <v>2.11</v>
      </c>
    </row>
    <row r="156" spans="1:7" ht="15.75" customHeight="1" x14ac:dyDescent="0.2">
      <c r="A156" s="19"/>
      <c r="B156" s="19"/>
      <c r="C156" s="19"/>
      <c r="D156" s="19"/>
      <c r="E156" s="24" t="s">
        <v>418</v>
      </c>
      <c r="F156" s="14" t="s">
        <v>419</v>
      </c>
      <c r="G156" s="27">
        <v>3.26</v>
      </c>
    </row>
    <row r="157" spans="1:7" ht="15.75" customHeight="1" x14ac:dyDescent="0.2">
      <c r="A157" s="19"/>
      <c r="B157" s="19"/>
      <c r="C157" s="19"/>
      <c r="D157" s="19"/>
      <c r="E157" s="24" t="s">
        <v>420</v>
      </c>
      <c r="F157" s="14" t="s">
        <v>421</v>
      </c>
      <c r="G157" s="27">
        <v>1.07</v>
      </c>
    </row>
    <row r="158" spans="1:7" ht="15.75" customHeight="1" x14ac:dyDescent="0.2">
      <c r="A158" s="19"/>
      <c r="B158" s="19"/>
      <c r="C158" s="19"/>
      <c r="D158" s="19"/>
      <c r="E158" s="24" t="s">
        <v>422</v>
      </c>
      <c r="F158" s="14" t="s">
        <v>423</v>
      </c>
      <c r="G158" s="27">
        <v>1.9</v>
      </c>
    </row>
    <row r="159" spans="1:7" ht="15.75" customHeight="1" x14ac:dyDescent="0.2">
      <c r="A159" s="19"/>
      <c r="B159" s="19"/>
      <c r="C159" s="19"/>
      <c r="D159" s="19"/>
      <c r="E159" s="24" t="s">
        <v>424</v>
      </c>
      <c r="F159" s="14" t="s">
        <v>425</v>
      </c>
      <c r="G159" s="27">
        <v>2.37</v>
      </c>
    </row>
    <row r="160" spans="1:7" ht="15.75" customHeight="1" x14ac:dyDescent="0.2">
      <c r="A160" s="19"/>
      <c r="B160" s="19"/>
      <c r="C160" s="19"/>
      <c r="D160" s="19"/>
      <c r="E160" s="24" t="s">
        <v>426</v>
      </c>
      <c r="F160" s="14" t="s">
        <v>427</v>
      </c>
      <c r="G160" s="27">
        <v>0.7</v>
      </c>
    </row>
    <row r="161" spans="1:7" ht="15.75" customHeight="1" x14ac:dyDescent="0.2">
      <c r="A161" s="19"/>
      <c r="B161" s="19"/>
      <c r="C161" s="19"/>
      <c r="D161" s="19"/>
      <c r="E161" s="24" t="s">
        <v>428</v>
      </c>
      <c r="F161" s="14" t="s">
        <v>429</v>
      </c>
      <c r="G161" s="27">
        <v>0.23</v>
      </c>
    </row>
    <row r="162" spans="1:7" ht="15.75" customHeight="1" x14ac:dyDescent="0.2">
      <c r="A162" s="19"/>
      <c r="B162" s="19"/>
      <c r="C162" s="19"/>
      <c r="D162" s="19"/>
      <c r="E162" s="24" t="s">
        <v>430</v>
      </c>
      <c r="F162" s="14" t="s">
        <v>431</v>
      </c>
      <c r="G162" s="27">
        <v>0.67</v>
      </c>
    </row>
    <row r="163" spans="1:7" ht="15.75" customHeight="1" x14ac:dyDescent="0.2">
      <c r="A163" s="19"/>
      <c r="B163" s="19"/>
      <c r="C163" s="19"/>
      <c r="D163" s="19"/>
      <c r="E163" s="24" t="s">
        <v>432</v>
      </c>
      <c r="F163" s="14" t="s">
        <v>433</v>
      </c>
      <c r="G163" s="27">
        <v>2.4900000000000002</v>
      </c>
    </row>
    <row r="164" spans="1:7" ht="15.75" customHeight="1" x14ac:dyDescent="0.2">
      <c r="A164" s="19"/>
      <c r="B164" s="19"/>
      <c r="C164" s="19"/>
      <c r="D164" s="19"/>
      <c r="E164" s="24" t="s">
        <v>434</v>
      </c>
      <c r="F164" s="14" t="s">
        <v>435</v>
      </c>
      <c r="G164" s="27">
        <v>-0.21</v>
      </c>
    </row>
    <row r="165" spans="1:7" ht="15.75" customHeight="1" x14ac:dyDescent="0.2">
      <c r="A165" s="19"/>
      <c r="B165" s="19"/>
      <c r="C165" s="19"/>
      <c r="D165" s="19"/>
      <c r="E165" s="24" t="s">
        <v>436</v>
      </c>
      <c r="F165" s="14" t="s">
        <v>437</v>
      </c>
      <c r="G165" s="27">
        <v>0.9</v>
      </c>
    </row>
    <row r="166" spans="1:7" ht="15.75" customHeight="1" x14ac:dyDescent="0.2">
      <c r="A166" s="19"/>
      <c r="B166" s="19"/>
      <c r="C166" s="19"/>
      <c r="D166" s="19"/>
      <c r="E166" s="24" t="s">
        <v>438</v>
      </c>
      <c r="F166" s="14" t="s">
        <v>439</v>
      </c>
      <c r="G166" s="27">
        <v>0.64</v>
      </c>
    </row>
    <row r="167" spans="1:7" ht="15.75" customHeight="1" x14ac:dyDescent="0.2">
      <c r="A167" s="19"/>
      <c r="B167" s="19"/>
      <c r="C167" s="19"/>
      <c r="D167" s="19"/>
      <c r="E167" s="24" t="s">
        <v>440</v>
      </c>
      <c r="F167" s="14" t="s">
        <v>441</v>
      </c>
      <c r="G167" s="27">
        <v>2.0499999999999998</v>
      </c>
    </row>
    <row r="168" spans="1:7" ht="15.75" customHeight="1" x14ac:dyDescent="0.2">
      <c r="A168" s="19"/>
      <c r="B168" s="19"/>
      <c r="C168" s="19"/>
      <c r="D168" s="19"/>
      <c r="E168" s="24" t="s">
        <v>442</v>
      </c>
      <c r="F168" s="14" t="s">
        <v>443</v>
      </c>
      <c r="G168" s="27">
        <v>-0.64</v>
      </c>
    </row>
    <row r="169" spans="1:7" ht="15.75" customHeight="1" x14ac:dyDescent="0.2">
      <c r="A169" s="19"/>
      <c r="B169" s="19"/>
      <c r="C169" s="19"/>
      <c r="D169" s="19"/>
      <c r="E169" s="24" t="s">
        <v>444</v>
      </c>
      <c r="F169" s="14" t="s">
        <v>445</v>
      </c>
      <c r="G169" s="27">
        <v>-0.51</v>
      </c>
    </row>
    <row r="170" spans="1:7" ht="15.75" customHeight="1" x14ac:dyDescent="0.2">
      <c r="A170" s="19"/>
      <c r="B170" s="19"/>
      <c r="C170" s="19"/>
      <c r="D170" s="19"/>
      <c r="E170" s="24" t="s">
        <v>446</v>
      </c>
      <c r="F170" s="14" t="s">
        <v>447</v>
      </c>
      <c r="G170" s="27">
        <v>-0.64</v>
      </c>
    </row>
    <row r="171" spans="1:7" ht="15.75" customHeight="1" x14ac:dyDescent="0.2">
      <c r="A171" s="19"/>
      <c r="B171" s="19"/>
      <c r="C171" s="19"/>
      <c r="D171" s="19"/>
      <c r="E171" s="24" t="s">
        <v>448</v>
      </c>
      <c r="F171" s="14" t="s">
        <v>449</v>
      </c>
      <c r="G171" s="27">
        <v>-0.21</v>
      </c>
    </row>
    <row r="172" spans="1:7" ht="15.75" customHeight="1" x14ac:dyDescent="0.2">
      <c r="A172" s="19"/>
      <c r="B172" s="19"/>
      <c r="C172" s="19"/>
      <c r="D172" s="19"/>
      <c r="E172" s="24" t="s">
        <v>450</v>
      </c>
      <c r="F172" s="14" t="s">
        <v>451</v>
      </c>
      <c r="G172" s="27">
        <v>-0.48</v>
      </c>
    </row>
    <row r="173" spans="1:7" ht="15.75" customHeight="1" x14ac:dyDescent="0.2">
      <c r="A173" s="19"/>
      <c r="B173" s="19"/>
      <c r="C173" s="19"/>
      <c r="D173" s="19"/>
      <c r="E173" s="24" t="s">
        <v>452</v>
      </c>
      <c r="F173" s="14" t="s">
        <v>453</v>
      </c>
      <c r="G173" s="27">
        <v>-1</v>
      </c>
    </row>
    <row r="174" spans="1:7" ht="15.75" customHeight="1" x14ac:dyDescent="0.2">
      <c r="A174" s="19"/>
      <c r="B174" s="19"/>
      <c r="C174" s="19"/>
      <c r="D174" s="19"/>
      <c r="E174" s="24" t="s">
        <v>454</v>
      </c>
      <c r="F174" s="14" t="s">
        <v>455</v>
      </c>
      <c r="G174" s="27">
        <v>-0.42</v>
      </c>
    </row>
    <row r="175" spans="1:7" ht="15.75" customHeight="1" x14ac:dyDescent="0.2">
      <c r="A175" s="19"/>
      <c r="B175" s="19"/>
      <c r="C175" s="19"/>
      <c r="D175" s="19"/>
      <c r="E175" s="24" t="s">
        <v>456</v>
      </c>
      <c r="F175" s="14" t="s">
        <v>457</v>
      </c>
      <c r="G175" s="27">
        <v>-1.32</v>
      </c>
    </row>
    <row r="176" spans="1:7" ht="15.75" customHeight="1" x14ac:dyDescent="0.2">
      <c r="A176" s="19"/>
      <c r="B176" s="19"/>
      <c r="C176" s="19"/>
      <c r="D176" s="19"/>
      <c r="E176" s="24" t="s">
        <v>458</v>
      </c>
      <c r="F176" s="14" t="s">
        <v>459</v>
      </c>
      <c r="G176" s="27">
        <v>-1.1399999999999999</v>
      </c>
    </row>
    <row r="177" spans="1:7" ht="15.75" customHeight="1" x14ac:dyDescent="0.2">
      <c r="A177" s="19"/>
      <c r="B177" s="19"/>
      <c r="C177" s="19"/>
      <c r="D177" s="19"/>
      <c r="E177" s="24" t="s">
        <v>460</v>
      </c>
      <c r="F177" s="14" t="s">
        <v>461</v>
      </c>
      <c r="G177" s="27">
        <v>-0.41</v>
      </c>
    </row>
    <row r="178" spans="1:7" ht="15.75" customHeight="1" x14ac:dyDescent="0.2">
      <c r="A178" s="19"/>
      <c r="B178" s="19"/>
      <c r="C178" s="19"/>
      <c r="D178" s="19"/>
      <c r="E178" s="24" t="s">
        <v>462</v>
      </c>
      <c r="F178" s="14" t="s">
        <v>463</v>
      </c>
      <c r="G178" s="27">
        <v>0.77</v>
      </c>
    </row>
    <row r="179" spans="1:7" ht="15.75" customHeight="1" x14ac:dyDescent="0.2">
      <c r="A179" s="19"/>
      <c r="B179" s="19"/>
      <c r="C179" s="19"/>
      <c r="D179" s="19"/>
      <c r="E179" s="24" t="s">
        <v>464</v>
      </c>
      <c r="F179" s="14" t="s">
        <v>465</v>
      </c>
      <c r="G179" s="27">
        <v>-0.25</v>
      </c>
    </row>
    <row r="180" spans="1:7" ht="15.75" customHeight="1" x14ac:dyDescent="0.2">
      <c r="A180" s="19"/>
      <c r="B180" s="19"/>
      <c r="C180" s="19"/>
      <c r="D180" s="19"/>
      <c r="E180" s="24" t="s">
        <v>466</v>
      </c>
      <c r="F180" s="14" t="s">
        <v>467</v>
      </c>
      <c r="G180" s="27">
        <v>-1.1599999999999999</v>
      </c>
    </row>
    <row r="181" spans="1:7" ht="15.75" customHeight="1" x14ac:dyDescent="0.2">
      <c r="A181" s="19"/>
      <c r="B181" s="19"/>
      <c r="C181" s="19"/>
      <c r="D181" s="19"/>
      <c r="E181" s="24" t="s">
        <v>468</v>
      </c>
      <c r="F181" s="14" t="s">
        <v>469</v>
      </c>
      <c r="G181" s="27">
        <v>0.92</v>
      </c>
    </row>
    <row r="182" spans="1:7" ht="15.75" customHeight="1" x14ac:dyDescent="0.2">
      <c r="A182" s="19"/>
      <c r="B182" s="19"/>
      <c r="C182" s="19"/>
      <c r="D182" s="19"/>
      <c r="E182" s="24" t="s">
        <v>470</v>
      </c>
      <c r="F182" s="14" t="s">
        <v>471</v>
      </c>
      <c r="G182" s="27">
        <v>0.88</v>
      </c>
    </row>
    <row r="183" spans="1:7" ht="15.75" customHeight="1" x14ac:dyDescent="0.2">
      <c r="A183" s="19"/>
      <c r="B183" s="19"/>
      <c r="C183" s="19"/>
      <c r="D183" s="19"/>
      <c r="E183" s="24" t="s">
        <v>472</v>
      </c>
      <c r="F183" s="14" t="s">
        <v>473</v>
      </c>
      <c r="G183" s="27">
        <v>0.86</v>
      </c>
    </row>
    <row r="184" spans="1:7" ht="15.75" customHeight="1" x14ac:dyDescent="0.2">
      <c r="A184" s="19"/>
      <c r="B184" s="19"/>
      <c r="C184" s="19"/>
      <c r="D184" s="19"/>
      <c r="E184" s="24" t="s">
        <v>474</v>
      </c>
      <c r="F184" s="14" t="s">
        <v>475</v>
      </c>
      <c r="G184" s="27">
        <v>0.52</v>
      </c>
    </row>
    <row r="185" spans="1:7" ht="15.75" customHeight="1" x14ac:dyDescent="0.2">
      <c r="A185" s="19"/>
      <c r="B185" s="19"/>
      <c r="C185" s="19"/>
      <c r="D185" s="19"/>
      <c r="E185" s="24" t="s">
        <v>476</v>
      </c>
      <c r="F185" s="14" t="s">
        <v>477</v>
      </c>
      <c r="G185" s="27">
        <v>-0.86</v>
      </c>
    </row>
    <row r="186" spans="1:7" ht="15.75" customHeight="1" x14ac:dyDescent="0.2">
      <c r="A186" s="19"/>
      <c r="B186" s="19"/>
      <c r="C186" s="19"/>
      <c r="D186" s="19"/>
      <c r="E186" s="24" t="s">
        <v>478</v>
      </c>
      <c r="F186" s="14" t="s">
        <v>479</v>
      </c>
      <c r="G186" s="27">
        <v>-0.63</v>
      </c>
    </row>
    <row r="187" spans="1:7" ht="15.75" customHeight="1" x14ac:dyDescent="0.2">
      <c r="A187" s="19"/>
      <c r="B187" s="19"/>
      <c r="C187" s="19"/>
      <c r="D187" s="19"/>
      <c r="E187" s="24" t="s">
        <v>480</v>
      </c>
      <c r="F187" s="14" t="s">
        <v>481</v>
      </c>
      <c r="G187" s="27">
        <v>0.01</v>
      </c>
    </row>
    <row r="188" spans="1:7" ht="15.75" customHeight="1" x14ac:dyDescent="0.2">
      <c r="A188" s="19"/>
      <c r="B188" s="19"/>
      <c r="C188" s="19"/>
      <c r="D188" s="19"/>
      <c r="E188" s="24" t="s">
        <v>482</v>
      </c>
      <c r="F188" s="14" t="s">
        <v>483</v>
      </c>
      <c r="G188" s="27">
        <v>-0.46</v>
      </c>
    </row>
    <row r="189" spans="1:7" ht="15.75" customHeight="1" x14ac:dyDescent="0.2">
      <c r="A189" s="19"/>
      <c r="B189" s="19"/>
      <c r="C189" s="19"/>
      <c r="D189" s="19"/>
      <c r="E189" s="24" t="s">
        <v>484</v>
      </c>
      <c r="F189" s="14" t="s">
        <v>485</v>
      </c>
      <c r="G189" s="27">
        <v>1.52</v>
      </c>
    </row>
    <row r="190" spans="1:7" ht="15.75" customHeight="1" x14ac:dyDescent="0.2">
      <c r="A190" s="19"/>
      <c r="B190" s="19"/>
      <c r="C190" s="19"/>
      <c r="D190" s="19"/>
      <c r="E190" s="24" t="s">
        <v>486</v>
      </c>
      <c r="F190" s="14" t="s">
        <v>487</v>
      </c>
      <c r="G190" s="27">
        <v>0.5</v>
      </c>
    </row>
    <row r="191" spans="1:7" ht="15.75" customHeight="1" x14ac:dyDescent="0.2">
      <c r="A191" s="19"/>
      <c r="B191" s="19"/>
      <c r="C191" s="19"/>
      <c r="D191" s="19"/>
      <c r="E191" s="24" t="s">
        <v>488</v>
      </c>
      <c r="F191" s="14" t="s">
        <v>489</v>
      </c>
      <c r="G191" s="27">
        <v>-0.75</v>
      </c>
    </row>
    <row r="192" spans="1:7" ht="15.75" customHeight="1" x14ac:dyDescent="0.2">
      <c r="A192" s="19"/>
      <c r="B192" s="19"/>
      <c r="C192" s="19"/>
      <c r="D192" s="19"/>
      <c r="E192" s="24" t="s">
        <v>490</v>
      </c>
      <c r="F192" s="14" t="s">
        <v>491</v>
      </c>
      <c r="G192" s="27">
        <v>0.24</v>
      </c>
    </row>
    <row r="193" spans="1:7" ht="15.75" customHeight="1" x14ac:dyDescent="0.2">
      <c r="A193" s="19"/>
      <c r="B193" s="19"/>
      <c r="C193" s="19"/>
      <c r="D193" s="19"/>
      <c r="E193" s="24" t="s">
        <v>646</v>
      </c>
      <c r="F193" s="14" t="s">
        <v>647</v>
      </c>
      <c r="G193" s="27">
        <v>-0.3</v>
      </c>
    </row>
    <row r="194" spans="1:7" ht="15.75" customHeight="1" x14ac:dyDescent="0.2">
      <c r="A194" s="19"/>
      <c r="B194" s="19"/>
      <c r="C194" s="19"/>
      <c r="D194" s="19"/>
      <c r="E194" s="24" t="s">
        <v>492</v>
      </c>
      <c r="F194" s="14" t="s">
        <v>493</v>
      </c>
      <c r="G194" s="27">
        <v>-0.72</v>
      </c>
    </row>
    <row r="195" spans="1:7" ht="15.75" customHeight="1" x14ac:dyDescent="0.2">
      <c r="A195" s="19"/>
      <c r="B195" s="19"/>
      <c r="C195" s="19"/>
      <c r="D195" s="19"/>
      <c r="E195" s="24" t="s">
        <v>494</v>
      </c>
      <c r="F195" s="14" t="s">
        <v>495</v>
      </c>
      <c r="G195" s="27">
        <v>-0.45</v>
      </c>
    </row>
    <row r="196" spans="1:7" ht="15.75" customHeight="1" x14ac:dyDescent="0.2">
      <c r="A196" s="19"/>
      <c r="B196" s="19"/>
      <c r="C196" s="19"/>
      <c r="D196" s="19"/>
      <c r="E196" s="24" t="s">
        <v>496</v>
      </c>
      <c r="F196" s="14" t="s">
        <v>497</v>
      </c>
      <c r="G196" s="27">
        <v>-0.78</v>
      </c>
    </row>
    <row r="197" spans="1:7" ht="15.75" customHeight="1" x14ac:dyDescent="0.2">
      <c r="A197" s="19"/>
      <c r="B197" s="19"/>
      <c r="C197" s="19"/>
      <c r="D197" s="19"/>
      <c r="E197" s="24" t="s">
        <v>498</v>
      </c>
      <c r="F197" s="14" t="s">
        <v>499</v>
      </c>
      <c r="G197" s="27">
        <v>-0.17</v>
      </c>
    </row>
    <row r="198" spans="1:7" ht="15.75" customHeight="1" x14ac:dyDescent="0.2">
      <c r="A198" s="19"/>
      <c r="B198" s="19"/>
      <c r="C198" s="19"/>
      <c r="D198" s="19"/>
      <c r="E198" s="24" t="s">
        <v>500</v>
      </c>
      <c r="F198" s="14" t="s">
        <v>501</v>
      </c>
      <c r="G198" s="27">
        <v>-1.46</v>
      </c>
    </row>
    <row r="199" spans="1:7" ht="15.75" customHeight="1" x14ac:dyDescent="0.2">
      <c r="A199" s="19"/>
      <c r="B199" s="19"/>
      <c r="C199" s="19"/>
      <c r="D199" s="19"/>
      <c r="E199" s="24" t="s">
        <v>502</v>
      </c>
      <c r="F199" s="14" t="s">
        <v>503</v>
      </c>
      <c r="G199" s="27">
        <v>-0.56000000000000005</v>
      </c>
    </row>
    <row r="200" spans="1:7" ht="15.75" customHeight="1" x14ac:dyDescent="0.2">
      <c r="A200" s="19"/>
      <c r="B200" s="19"/>
      <c r="C200" s="19"/>
      <c r="D200" s="19"/>
      <c r="E200" s="24" t="s">
        <v>504</v>
      </c>
      <c r="F200" s="14" t="s">
        <v>505</v>
      </c>
      <c r="G200" s="27">
        <v>-1.46</v>
      </c>
    </row>
    <row r="201" spans="1:7" ht="15.75" customHeight="1" x14ac:dyDescent="0.2">
      <c r="A201" s="19"/>
      <c r="B201" s="19"/>
      <c r="C201" s="19"/>
      <c r="D201" s="19"/>
      <c r="E201" s="24" t="s">
        <v>506</v>
      </c>
      <c r="F201" s="14" t="s">
        <v>507</v>
      </c>
      <c r="G201" s="27">
        <v>-0.94</v>
      </c>
    </row>
    <row r="202" spans="1:7" ht="15.75" customHeight="1" x14ac:dyDescent="0.2">
      <c r="A202" s="19"/>
      <c r="B202" s="19"/>
      <c r="C202" s="19"/>
      <c r="D202" s="19"/>
      <c r="E202" s="24" t="s">
        <v>508</v>
      </c>
      <c r="F202" s="14" t="s">
        <v>509</v>
      </c>
      <c r="G202" s="27">
        <v>-0.3</v>
      </c>
    </row>
    <row r="203" spans="1:7" ht="15.75" customHeight="1" x14ac:dyDescent="0.2">
      <c r="A203" s="19"/>
      <c r="B203" s="19"/>
      <c r="C203" s="19"/>
      <c r="D203" s="19"/>
      <c r="E203" s="24" t="s">
        <v>510</v>
      </c>
      <c r="F203" s="14" t="s">
        <v>511</v>
      </c>
      <c r="G203" s="27">
        <v>-0.17</v>
      </c>
    </row>
    <row r="204" spans="1:7" ht="15.75" customHeight="1" x14ac:dyDescent="0.2">
      <c r="A204" s="19"/>
      <c r="B204" s="19"/>
      <c r="C204" s="19"/>
      <c r="D204" s="19"/>
      <c r="E204" s="24" t="s">
        <v>512</v>
      </c>
      <c r="F204" s="14" t="s">
        <v>513</v>
      </c>
      <c r="G204" s="27">
        <v>-0.9</v>
      </c>
    </row>
    <row r="205" spans="1:7" ht="15.75" customHeight="1" x14ac:dyDescent="0.2">
      <c r="A205" s="19"/>
      <c r="B205" s="19"/>
      <c r="C205" s="19"/>
      <c r="D205" s="19"/>
      <c r="E205" s="24" t="s">
        <v>514</v>
      </c>
      <c r="F205" s="14" t="s">
        <v>515</v>
      </c>
      <c r="G205" s="27">
        <v>0.85</v>
      </c>
    </row>
    <row r="206" spans="1:7" ht="15.75" customHeight="1" x14ac:dyDescent="0.2">
      <c r="A206" s="19"/>
      <c r="B206" s="19"/>
      <c r="C206" s="19"/>
      <c r="D206" s="19"/>
      <c r="E206" s="24" t="s">
        <v>516</v>
      </c>
      <c r="F206" s="14" t="s">
        <v>517</v>
      </c>
      <c r="G206" s="27">
        <v>0.01</v>
      </c>
    </row>
    <row r="207" spans="1:7" ht="15.75" customHeight="1" x14ac:dyDescent="0.2">
      <c r="A207" s="19"/>
      <c r="B207" s="19"/>
      <c r="C207" s="19"/>
      <c r="D207" s="19"/>
      <c r="E207" s="24" t="s">
        <v>518</v>
      </c>
      <c r="F207" s="14" t="s">
        <v>519</v>
      </c>
      <c r="G207" s="27">
        <v>-0.57999999999999996</v>
      </c>
    </row>
    <row r="208" spans="1:7" ht="15.75" customHeight="1" x14ac:dyDescent="0.2">
      <c r="A208" s="19"/>
      <c r="B208" s="19"/>
      <c r="C208" s="19"/>
      <c r="D208" s="19"/>
      <c r="E208" s="24" t="s">
        <v>520</v>
      </c>
      <c r="F208" s="14" t="s">
        <v>521</v>
      </c>
      <c r="G208" s="27">
        <v>-0.63</v>
      </c>
    </row>
    <row r="209" spans="1:7" ht="15.75" customHeight="1" x14ac:dyDescent="0.2">
      <c r="A209" s="19"/>
      <c r="B209" s="19"/>
      <c r="C209" s="19"/>
      <c r="D209" s="19"/>
      <c r="E209" s="24" t="s">
        <v>522</v>
      </c>
      <c r="F209" s="14" t="s">
        <v>523</v>
      </c>
      <c r="G209" s="27">
        <v>-0.85</v>
      </c>
    </row>
    <row r="210" spans="1:7" ht="15.75" customHeight="1" x14ac:dyDescent="0.2">
      <c r="A210" s="19"/>
      <c r="B210" s="19"/>
      <c r="C210" s="19"/>
      <c r="D210" s="19"/>
      <c r="E210" s="24" t="s">
        <v>648</v>
      </c>
      <c r="F210" s="14" t="s">
        <v>649</v>
      </c>
      <c r="G210" s="27">
        <v>-0.71</v>
      </c>
    </row>
    <row r="211" spans="1:7" ht="15.75" customHeight="1" x14ac:dyDescent="0.2">
      <c r="A211" s="19"/>
      <c r="B211" s="19"/>
      <c r="C211" s="19"/>
      <c r="D211" s="19"/>
      <c r="E211" s="24" t="s">
        <v>524</v>
      </c>
      <c r="F211" s="14" t="s">
        <v>525</v>
      </c>
      <c r="G211" s="27">
        <v>0.46</v>
      </c>
    </row>
    <row r="212" spans="1:7" ht="15.75" customHeight="1" x14ac:dyDescent="0.2">
      <c r="A212" s="19"/>
      <c r="B212" s="19"/>
      <c r="C212" s="19"/>
      <c r="D212" s="19"/>
      <c r="E212" s="24" t="s">
        <v>526</v>
      </c>
      <c r="F212" s="14" t="s">
        <v>527</v>
      </c>
      <c r="G212" s="27">
        <v>-1.19</v>
      </c>
    </row>
    <row r="213" spans="1:7" ht="15.75" customHeight="1" x14ac:dyDescent="0.2">
      <c r="A213" s="19"/>
      <c r="B213" s="19"/>
      <c r="C213" s="19"/>
      <c r="D213" s="19"/>
      <c r="E213" s="24" t="s">
        <v>528</v>
      </c>
      <c r="F213" s="14" t="s">
        <v>529</v>
      </c>
      <c r="G213" s="27">
        <v>0.32</v>
      </c>
    </row>
    <row r="214" spans="1:7" ht="15.75" customHeight="1" x14ac:dyDescent="0.2">
      <c r="A214" s="19"/>
      <c r="B214" s="19"/>
      <c r="C214" s="19"/>
      <c r="D214" s="19"/>
      <c r="E214" s="24" t="s">
        <v>530</v>
      </c>
      <c r="F214" s="14" t="s">
        <v>531</v>
      </c>
      <c r="G214" s="27">
        <v>-0.63</v>
      </c>
    </row>
    <row r="215" spans="1:7" ht="15.75" customHeight="1" x14ac:dyDescent="0.2">
      <c r="A215" s="19"/>
      <c r="B215" s="19"/>
      <c r="C215" s="19"/>
      <c r="D215" s="19"/>
      <c r="E215" s="24" t="s">
        <v>532</v>
      </c>
      <c r="F215" s="14" t="s">
        <v>533</v>
      </c>
      <c r="G215" s="27">
        <v>-0.06</v>
      </c>
    </row>
    <row r="216" spans="1:7" ht="15.75" customHeight="1" x14ac:dyDescent="0.2">
      <c r="A216" s="19"/>
      <c r="B216" s="19"/>
      <c r="C216" s="19"/>
      <c r="D216" s="19"/>
      <c r="E216" s="24" t="s">
        <v>534</v>
      </c>
      <c r="F216" s="14" t="s">
        <v>535</v>
      </c>
      <c r="G216" s="27">
        <v>-0.3</v>
      </c>
    </row>
    <row r="217" spans="1:7" ht="15.75" customHeight="1" x14ac:dyDescent="0.2">
      <c r="A217" s="19"/>
      <c r="B217" s="19"/>
      <c r="C217" s="19"/>
      <c r="D217" s="19"/>
      <c r="E217" s="24" t="s">
        <v>536</v>
      </c>
      <c r="F217" s="14" t="s">
        <v>537</v>
      </c>
      <c r="G217" s="27">
        <v>-0.53</v>
      </c>
    </row>
    <row r="218" spans="1:7" ht="15.75" customHeight="1" x14ac:dyDescent="0.2">
      <c r="A218" s="19"/>
      <c r="B218" s="19"/>
      <c r="C218" s="19"/>
      <c r="D218" s="19"/>
      <c r="E218" s="24" t="s">
        <v>538</v>
      </c>
      <c r="F218" s="14" t="s">
        <v>539</v>
      </c>
      <c r="G218" s="27">
        <v>-1.1000000000000001</v>
      </c>
    </row>
    <row r="219" spans="1:7" ht="15.75" customHeight="1" x14ac:dyDescent="0.2">
      <c r="A219" s="19"/>
      <c r="B219" s="19"/>
      <c r="C219" s="19"/>
      <c r="D219" s="19"/>
      <c r="E219" s="24" t="s">
        <v>540</v>
      </c>
      <c r="F219" s="14" t="s">
        <v>541</v>
      </c>
      <c r="G219" s="27">
        <v>0.49</v>
      </c>
    </row>
    <row r="220" spans="1:7" ht="15.75" customHeight="1" x14ac:dyDescent="0.2">
      <c r="A220" s="19"/>
      <c r="B220" s="19"/>
      <c r="C220" s="19"/>
      <c r="D220" s="19"/>
      <c r="E220" s="24" t="s">
        <v>542</v>
      </c>
      <c r="F220" s="14" t="s">
        <v>543</v>
      </c>
      <c r="G220" s="27">
        <v>-0.56999999999999995</v>
      </c>
    </row>
    <row r="221" spans="1:7" ht="15.75" customHeight="1" x14ac:dyDescent="0.2">
      <c r="A221" s="19"/>
      <c r="B221" s="19"/>
      <c r="C221" s="19"/>
      <c r="D221" s="19"/>
      <c r="E221" s="24" t="s">
        <v>544</v>
      </c>
      <c r="F221" s="14" t="s">
        <v>545</v>
      </c>
      <c r="G221" s="27">
        <v>-0.14000000000000001</v>
      </c>
    </row>
    <row r="222" spans="1:7" ht="15.75" customHeight="1" x14ac:dyDescent="0.2">
      <c r="A222" s="19"/>
      <c r="B222" s="19"/>
      <c r="C222" s="19"/>
      <c r="D222" s="19"/>
      <c r="E222" s="24" t="s">
        <v>546</v>
      </c>
      <c r="F222" s="14" t="s">
        <v>547</v>
      </c>
      <c r="G222" s="27">
        <v>-1.1299999999999999</v>
      </c>
    </row>
    <row r="223" spans="1:7" ht="15.75" customHeight="1" x14ac:dyDescent="0.2">
      <c r="A223" s="19"/>
      <c r="B223" s="19"/>
      <c r="C223" s="19"/>
      <c r="D223" s="19"/>
      <c r="E223" s="24" t="s">
        <v>548</v>
      </c>
      <c r="F223" s="14" t="s">
        <v>549</v>
      </c>
      <c r="G223" s="27">
        <v>-1.06</v>
      </c>
    </row>
    <row r="224" spans="1:7" ht="15.75" customHeight="1" x14ac:dyDescent="0.2">
      <c r="A224" s="19"/>
      <c r="B224" s="19"/>
      <c r="C224" s="19"/>
      <c r="D224" s="19"/>
      <c r="E224" s="24" t="s">
        <v>550</v>
      </c>
      <c r="F224" s="14" t="s">
        <v>551</v>
      </c>
      <c r="G224" s="27">
        <v>-0.63</v>
      </c>
    </row>
    <row r="225" spans="1:7" ht="15.75" customHeight="1" x14ac:dyDescent="0.2">
      <c r="A225" s="19"/>
      <c r="B225" s="19"/>
      <c r="C225" s="19"/>
      <c r="D225" s="19"/>
      <c r="E225" s="24" t="s">
        <v>552</v>
      </c>
      <c r="F225" s="14" t="s">
        <v>553</v>
      </c>
      <c r="G225" s="27">
        <v>-0.84</v>
      </c>
    </row>
    <row r="226" spans="1:7" ht="15.75" customHeight="1" x14ac:dyDescent="0.2">
      <c r="A226" s="19"/>
      <c r="B226" s="19"/>
      <c r="C226" s="19"/>
      <c r="D226" s="19"/>
      <c r="E226" s="24" t="s">
        <v>554</v>
      </c>
      <c r="F226" s="14" t="s">
        <v>555</v>
      </c>
      <c r="G226" s="27">
        <v>-1.18</v>
      </c>
    </row>
    <row r="227" spans="1:7" ht="15.75" customHeight="1" x14ac:dyDescent="0.2">
      <c r="A227" s="19"/>
      <c r="B227" s="19"/>
      <c r="C227" s="19"/>
      <c r="D227" s="19"/>
      <c r="E227" s="24" t="s">
        <v>556</v>
      </c>
      <c r="F227" s="14" t="s">
        <v>557</v>
      </c>
      <c r="G227" s="27">
        <v>-0.37</v>
      </c>
    </row>
    <row r="228" spans="1:7" ht="15.75" customHeight="1" x14ac:dyDescent="0.2">
      <c r="A228" s="19"/>
      <c r="B228" s="19"/>
      <c r="C228" s="19"/>
      <c r="D228" s="19"/>
      <c r="E228" s="24" t="s">
        <v>558</v>
      </c>
      <c r="F228" s="14" t="s">
        <v>559</v>
      </c>
      <c r="G228" s="27">
        <v>-0.75</v>
      </c>
    </row>
    <row r="229" spans="1:7" ht="15.75" customHeight="1" x14ac:dyDescent="0.2">
      <c r="A229" s="19"/>
      <c r="B229" s="19"/>
      <c r="C229" s="19"/>
      <c r="D229" s="19"/>
      <c r="E229" s="24" t="s">
        <v>560</v>
      </c>
      <c r="F229" s="14" t="s">
        <v>561</v>
      </c>
      <c r="G229" s="27">
        <v>0.03</v>
      </c>
    </row>
    <row r="230" spans="1:7" ht="15.75" customHeight="1" x14ac:dyDescent="0.2">
      <c r="A230" s="19"/>
      <c r="B230" s="19"/>
      <c r="C230" s="19"/>
      <c r="D230" s="19"/>
      <c r="E230" s="24" t="s">
        <v>562</v>
      </c>
      <c r="F230" s="14" t="s">
        <v>563</v>
      </c>
      <c r="G230" s="27">
        <v>-0.98</v>
      </c>
    </row>
    <row r="231" spans="1:7" ht="15.75" customHeight="1" x14ac:dyDescent="0.2">
      <c r="A231" s="19"/>
      <c r="B231" s="19"/>
      <c r="C231" s="19"/>
      <c r="D231" s="19"/>
      <c r="E231" s="24" t="s">
        <v>564</v>
      </c>
      <c r="F231" s="14" t="s">
        <v>565</v>
      </c>
      <c r="G231" s="27">
        <v>-1.32</v>
      </c>
    </row>
    <row r="232" spans="1:7" ht="15.75" customHeight="1" x14ac:dyDescent="0.2">
      <c r="A232" s="19"/>
      <c r="B232" s="19"/>
      <c r="C232" s="19"/>
      <c r="D232" s="19"/>
      <c r="E232" s="24" t="s">
        <v>566</v>
      </c>
      <c r="F232" s="14" t="s">
        <v>567</v>
      </c>
      <c r="G232" s="27">
        <v>-1.27</v>
      </c>
    </row>
    <row r="233" spans="1:7" ht="15.75" customHeight="1" x14ac:dyDescent="0.2">
      <c r="A233" s="19"/>
      <c r="B233" s="19"/>
      <c r="C233" s="19"/>
      <c r="D233" s="19"/>
      <c r="E233" s="24" t="s">
        <v>568</v>
      </c>
      <c r="F233" s="14" t="s">
        <v>569</v>
      </c>
      <c r="G233" s="27">
        <v>-0.36</v>
      </c>
    </row>
    <row r="234" spans="1:7" ht="15.75" customHeight="1" x14ac:dyDescent="0.2"/>
    <row r="235" spans="1:7" ht="15.75" customHeight="1" x14ac:dyDescent="0.2"/>
  </sheetData>
  <hyperlinks>
    <hyperlink ref="I1" location="'Spis map'!A1" tooltip="Powrót/back" display="Powrót/back" xr:uid="{C201D0E0-4B53-4A96-A4EA-7FB228AC5CB4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r:id="rId1"/>
  <tableParts count="2">
    <tablePart r:id="rId2"/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467A-616F-4EB0-BC38-EC70DAFCAB78}">
  <dimension ref="A1:F40"/>
  <sheetViews>
    <sheetView workbookViewId="0"/>
  </sheetViews>
  <sheetFormatPr defaultRowHeight="15.75" customHeight="1" x14ac:dyDescent="0.2"/>
  <cols>
    <col min="1" max="1" width="9.140625" style="6"/>
    <col min="2" max="2" width="29.140625" style="6" customWidth="1"/>
    <col min="3" max="4" width="11.7109375" style="6" customWidth="1"/>
    <col min="5" max="5" width="9.140625" style="6"/>
    <col min="6" max="6" width="13.140625" style="6" customWidth="1"/>
    <col min="7" max="16384" width="9.140625" style="6"/>
  </cols>
  <sheetData>
    <row r="1" spans="1:6" ht="15.75" customHeight="1" x14ac:dyDescent="0.2">
      <c r="A1" s="4" t="s">
        <v>903</v>
      </c>
      <c r="F1" s="11" t="s">
        <v>85</v>
      </c>
    </row>
    <row r="2" spans="1:6" ht="15.75" customHeight="1" x14ac:dyDescent="0.2">
      <c r="A2" s="5" t="s">
        <v>904</v>
      </c>
    </row>
    <row r="4" spans="1:6" ht="57" customHeight="1" x14ac:dyDescent="0.2">
      <c r="A4" s="35" t="s">
        <v>123</v>
      </c>
      <c r="B4" s="36" t="s">
        <v>653</v>
      </c>
      <c r="C4" s="36" t="s">
        <v>830</v>
      </c>
      <c r="D4" s="37" t="s">
        <v>831</v>
      </c>
    </row>
    <row r="5" spans="1:6" ht="15.75" customHeight="1" x14ac:dyDescent="0.2">
      <c r="A5" s="24" t="s">
        <v>126</v>
      </c>
      <c r="B5" s="14" t="s">
        <v>127</v>
      </c>
      <c r="C5" s="49">
        <v>0.02</v>
      </c>
      <c r="D5" s="27">
        <v>0.02</v>
      </c>
    </row>
    <row r="6" spans="1:6" ht="15.75" customHeight="1" x14ac:dyDescent="0.2">
      <c r="A6" s="24" t="s">
        <v>570</v>
      </c>
      <c r="B6" s="14" t="s">
        <v>571</v>
      </c>
      <c r="C6" s="49">
        <v>-0.14000000000000001</v>
      </c>
      <c r="D6" s="27">
        <v>-0.08</v>
      </c>
    </row>
    <row r="7" spans="1:6" ht="15.75" customHeight="1" x14ac:dyDescent="0.2">
      <c r="A7" s="24" t="s">
        <v>572</v>
      </c>
      <c r="B7" s="14" t="s">
        <v>573</v>
      </c>
      <c r="C7" s="49">
        <v>-0.12</v>
      </c>
      <c r="D7" s="27">
        <v>-0.11</v>
      </c>
    </row>
    <row r="8" spans="1:6" ht="15.75" customHeight="1" x14ac:dyDescent="0.2">
      <c r="A8" s="24" t="s">
        <v>574</v>
      </c>
      <c r="B8" s="14" t="s">
        <v>575</v>
      </c>
      <c r="C8" s="49">
        <v>-0.03</v>
      </c>
      <c r="D8" s="27">
        <v>-0.02</v>
      </c>
    </row>
    <row r="9" spans="1:6" ht="15.75" customHeight="1" x14ac:dyDescent="0.2">
      <c r="A9" s="24" t="s">
        <v>576</v>
      </c>
      <c r="B9" s="14" t="s">
        <v>577</v>
      </c>
      <c r="C9" s="49">
        <v>-0.11</v>
      </c>
      <c r="D9" s="27">
        <v>-0.1</v>
      </c>
    </row>
    <row r="10" spans="1:6" ht="15.75" customHeight="1" x14ac:dyDescent="0.2">
      <c r="A10" s="24" t="s">
        <v>578</v>
      </c>
      <c r="B10" s="14" t="s">
        <v>579</v>
      </c>
      <c r="C10" s="49">
        <v>-0.03</v>
      </c>
      <c r="D10" s="27">
        <v>-0.09</v>
      </c>
    </row>
    <row r="11" spans="1:6" ht="15.75" customHeight="1" x14ac:dyDescent="0.2">
      <c r="A11" s="24" t="s">
        <v>580</v>
      </c>
      <c r="B11" s="14" t="s">
        <v>581</v>
      </c>
      <c r="C11" s="49">
        <v>-0.02</v>
      </c>
      <c r="D11" s="27">
        <v>-0.02</v>
      </c>
    </row>
    <row r="12" spans="1:6" ht="15.75" customHeight="1" x14ac:dyDescent="0.2">
      <c r="A12" s="24" t="s">
        <v>582</v>
      </c>
      <c r="B12" s="14" t="s">
        <v>583</v>
      </c>
      <c r="C12" s="49">
        <v>-0.01</v>
      </c>
      <c r="D12" s="27">
        <v>-0.01</v>
      </c>
    </row>
    <row r="13" spans="1:6" ht="15.75" customHeight="1" x14ac:dyDescent="0.2">
      <c r="A13" s="24" t="s">
        <v>584</v>
      </c>
      <c r="B13" s="14" t="s">
        <v>585</v>
      </c>
      <c r="C13" s="49">
        <v>-0.08</v>
      </c>
      <c r="D13" s="27">
        <v>-7.0000000000000007E-2</v>
      </c>
    </row>
    <row r="14" spans="1:6" ht="15.75" customHeight="1" x14ac:dyDescent="0.2">
      <c r="A14" s="24" t="s">
        <v>586</v>
      </c>
      <c r="B14" s="14" t="s">
        <v>587</v>
      </c>
      <c r="C14" s="49">
        <v>-0.17</v>
      </c>
      <c r="D14" s="27">
        <v>-0.15</v>
      </c>
    </row>
    <row r="15" spans="1:6" ht="15.75" customHeight="1" x14ac:dyDescent="0.2">
      <c r="A15" s="24" t="s">
        <v>588</v>
      </c>
      <c r="B15" s="14" t="s">
        <v>589</v>
      </c>
      <c r="C15" s="49">
        <v>0.04</v>
      </c>
      <c r="D15" s="27">
        <v>0.05</v>
      </c>
    </row>
    <row r="16" spans="1:6" ht="15.75" customHeight="1" x14ac:dyDescent="0.2">
      <c r="A16" s="24" t="s">
        <v>590</v>
      </c>
      <c r="B16" s="14" t="s">
        <v>591</v>
      </c>
      <c r="C16" s="49">
        <v>-7.0000000000000007E-2</v>
      </c>
      <c r="D16" s="27">
        <v>-7.0000000000000007E-2</v>
      </c>
    </row>
    <row r="17" spans="1:4" ht="15.75" customHeight="1" x14ac:dyDescent="0.2">
      <c r="A17" s="24" t="s">
        <v>592</v>
      </c>
      <c r="B17" s="14" t="s">
        <v>593</v>
      </c>
      <c r="C17" s="49">
        <v>-0.12</v>
      </c>
      <c r="D17" s="27">
        <v>-0.23</v>
      </c>
    </row>
    <row r="18" spans="1:4" ht="15.75" customHeight="1" x14ac:dyDescent="0.2">
      <c r="A18" s="24" t="s">
        <v>594</v>
      </c>
      <c r="B18" s="14" t="s">
        <v>595</v>
      </c>
      <c r="C18" s="49">
        <v>0.28999999999999998</v>
      </c>
      <c r="D18" s="27">
        <v>0.28000000000000003</v>
      </c>
    </row>
    <row r="19" spans="1:4" ht="15.75" customHeight="1" x14ac:dyDescent="0.2">
      <c r="A19" s="24" t="s">
        <v>596</v>
      </c>
      <c r="B19" s="14" t="s">
        <v>597</v>
      </c>
      <c r="C19" s="49">
        <v>-0.1</v>
      </c>
      <c r="D19" s="27">
        <v>-0.08</v>
      </c>
    </row>
    <row r="20" spans="1:4" ht="15.75" customHeight="1" x14ac:dyDescent="0.2">
      <c r="A20" s="24" t="s">
        <v>598</v>
      </c>
      <c r="B20" s="14" t="s">
        <v>599</v>
      </c>
      <c r="C20" s="49">
        <v>0.01</v>
      </c>
      <c r="D20" s="27">
        <v>0.04</v>
      </c>
    </row>
    <row r="21" spans="1:4" ht="15.75" customHeight="1" x14ac:dyDescent="0.2">
      <c r="A21" s="24" t="s">
        <v>600</v>
      </c>
      <c r="B21" s="14" t="s">
        <v>601</v>
      </c>
      <c r="C21" s="49">
        <v>-0.01</v>
      </c>
      <c r="D21" s="27">
        <v>0.03</v>
      </c>
    </row>
    <row r="22" spans="1:4" ht="15.75" customHeight="1" x14ac:dyDescent="0.2">
      <c r="A22" s="24" t="s">
        <v>602</v>
      </c>
      <c r="B22" s="14" t="s">
        <v>603</v>
      </c>
      <c r="C22" s="49">
        <v>0.02</v>
      </c>
      <c r="D22" s="27">
        <v>0.02</v>
      </c>
    </row>
    <row r="23" spans="1:4" ht="15.75" customHeight="1" x14ac:dyDescent="0.2">
      <c r="A23" s="24" t="s">
        <v>604</v>
      </c>
      <c r="B23" s="14" t="s">
        <v>605</v>
      </c>
      <c r="C23" s="49">
        <v>-0.08</v>
      </c>
      <c r="D23" s="27">
        <v>-0.06</v>
      </c>
    </row>
    <row r="24" spans="1:4" ht="15.75" customHeight="1" x14ac:dyDescent="0.2">
      <c r="A24" s="24" t="s">
        <v>606</v>
      </c>
      <c r="B24" s="14" t="s">
        <v>607</v>
      </c>
      <c r="C24" s="49">
        <v>-0.09</v>
      </c>
      <c r="D24" s="27">
        <v>-0.12</v>
      </c>
    </row>
    <row r="25" spans="1:4" ht="15.75" customHeight="1" x14ac:dyDescent="0.2">
      <c r="A25" s="24" t="s">
        <v>608</v>
      </c>
      <c r="B25" s="14" t="s">
        <v>609</v>
      </c>
      <c r="C25" s="49">
        <v>-0.12</v>
      </c>
      <c r="D25" s="27">
        <v>-0.19</v>
      </c>
    </row>
    <row r="26" spans="1:4" ht="15.75" customHeight="1" x14ac:dyDescent="0.2">
      <c r="A26" s="24" t="s">
        <v>610</v>
      </c>
      <c r="B26" s="14" t="s">
        <v>611</v>
      </c>
      <c r="C26" s="49">
        <v>0.38</v>
      </c>
      <c r="D26" s="27">
        <v>0.31</v>
      </c>
    </row>
    <row r="27" spans="1:4" ht="15.75" customHeight="1" x14ac:dyDescent="0.2">
      <c r="A27" s="24" t="s">
        <v>612</v>
      </c>
      <c r="B27" s="14" t="s">
        <v>613</v>
      </c>
      <c r="C27" s="49">
        <v>-0.06</v>
      </c>
      <c r="D27" s="27">
        <v>-0.06</v>
      </c>
    </row>
    <row r="28" spans="1:4" ht="15.75" customHeight="1" x14ac:dyDescent="0.2">
      <c r="A28" s="24" t="s">
        <v>614</v>
      </c>
      <c r="B28" s="14" t="s">
        <v>615</v>
      </c>
      <c r="C28" s="49">
        <v>-7.0000000000000007E-2</v>
      </c>
      <c r="D28" s="27">
        <v>-0.06</v>
      </c>
    </row>
    <row r="29" spans="1:4" ht="15.75" customHeight="1" x14ac:dyDescent="0.2">
      <c r="A29" s="24" t="s">
        <v>616</v>
      </c>
      <c r="B29" s="14" t="s">
        <v>617</v>
      </c>
      <c r="C29" s="49">
        <v>7.0000000000000007E-2</v>
      </c>
      <c r="D29" s="27">
        <v>0.13</v>
      </c>
    </row>
    <row r="30" spans="1:4" ht="15.75" customHeight="1" x14ac:dyDescent="0.2">
      <c r="A30" s="24" t="s">
        <v>618</v>
      </c>
      <c r="B30" s="14" t="s">
        <v>619</v>
      </c>
      <c r="C30" s="49">
        <v>0.18</v>
      </c>
      <c r="D30" s="27">
        <v>0.13</v>
      </c>
    </row>
    <row r="31" spans="1:4" ht="15.75" customHeight="1" x14ac:dyDescent="0.2">
      <c r="A31" s="24" t="s">
        <v>620</v>
      </c>
      <c r="B31" s="14" t="s">
        <v>621</v>
      </c>
      <c r="C31" s="49">
        <v>-0.01</v>
      </c>
      <c r="D31" s="27">
        <v>0.03</v>
      </c>
    </row>
    <row r="32" spans="1:4" ht="15.75" customHeight="1" x14ac:dyDescent="0.2">
      <c r="A32" s="24" t="s">
        <v>622</v>
      </c>
      <c r="B32" s="14" t="s">
        <v>623</v>
      </c>
      <c r="C32" s="49">
        <v>-0.06</v>
      </c>
      <c r="D32" s="27">
        <v>-0.11</v>
      </c>
    </row>
    <row r="33" spans="1:4" ht="15.75" customHeight="1" x14ac:dyDescent="0.2">
      <c r="A33" s="24" t="s">
        <v>624</v>
      </c>
      <c r="B33" s="14" t="s">
        <v>625</v>
      </c>
      <c r="C33" s="49">
        <v>-0.03</v>
      </c>
      <c r="D33" s="27">
        <v>0.05</v>
      </c>
    </row>
    <row r="34" spans="1:4" ht="15.75" customHeight="1" x14ac:dyDescent="0.2">
      <c r="A34" s="24" t="s">
        <v>626</v>
      </c>
      <c r="B34" s="14" t="s">
        <v>627</v>
      </c>
      <c r="C34" s="49">
        <v>-0.08</v>
      </c>
      <c r="D34" s="27">
        <v>-0.12</v>
      </c>
    </row>
    <row r="35" spans="1:4" ht="15.75" customHeight="1" x14ac:dyDescent="0.2">
      <c r="A35" s="24" t="s">
        <v>628</v>
      </c>
      <c r="B35" s="14" t="s">
        <v>629</v>
      </c>
      <c r="C35" s="49">
        <v>0.04</v>
      </c>
      <c r="D35" s="27">
        <v>0.01</v>
      </c>
    </row>
    <row r="36" spans="1:4" ht="15.75" customHeight="1" x14ac:dyDescent="0.2">
      <c r="A36" s="24" t="s">
        <v>630</v>
      </c>
      <c r="B36" s="14" t="s">
        <v>631</v>
      </c>
      <c r="C36" s="49">
        <v>-0.13</v>
      </c>
      <c r="D36" s="27">
        <v>-0.06</v>
      </c>
    </row>
    <row r="37" spans="1:4" ht="15.75" customHeight="1" x14ac:dyDescent="0.2">
      <c r="A37" s="24" t="s">
        <v>632</v>
      </c>
      <c r="B37" s="14" t="s">
        <v>633</v>
      </c>
      <c r="C37" s="49">
        <v>-0.2</v>
      </c>
      <c r="D37" s="27">
        <v>-0.18</v>
      </c>
    </row>
    <row r="38" spans="1:4" ht="15.75" customHeight="1" x14ac:dyDescent="0.2">
      <c r="A38" s="24" t="s">
        <v>634</v>
      </c>
      <c r="B38" s="14" t="s">
        <v>635</v>
      </c>
      <c r="C38" s="49">
        <v>-0.38</v>
      </c>
      <c r="D38" s="27">
        <v>-0.34</v>
      </c>
    </row>
    <row r="39" spans="1:4" ht="15.75" customHeight="1" x14ac:dyDescent="0.2">
      <c r="A39" s="24" t="s">
        <v>636</v>
      </c>
      <c r="B39" s="14" t="s">
        <v>637</v>
      </c>
      <c r="C39" s="49">
        <v>-0.28999999999999998</v>
      </c>
      <c r="D39" s="27">
        <v>-0.28999999999999998</v>
      </c>
    </row>
    <row r="40" spans="1:4" ht="15.75" customHeight="1" x14ac:dyDescent="0.2">
      <c r="A40" s="24" t="s">
        <v>638</v>
      </c>
      <c r="B40" s="14" t="s">
        <v>639</v>
      </c>
      <c r="C40" s="49">
        <v>-0.17</v>
      </c>
      <c r="D40" s="27">
        <v>-7.0000000000000007E-2</v>
      </c>
    </row>
  </sheetData>
  <hyperlinks>
    <hyperlink ref="F1" location="'Spis map'!A1" tooltip="Powrót/back" display="Powrót/back" xr:uid="{73365685-9ECD-4E74-BE41-57D87FAD5BAA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8A26-C341-4368-9E3F-5683D5A24366}">
  <dimension ref="A1:Q230"/>
  <sheetViews>
    <sheetView workbookViewId="0"/>
  </sheetViews>
  <sheetFormatPr defaultRowHeight="15.75" customHeight="1" x14ac:dyDescent="0.2"/>
  <cols>
    <col min="1" max="1" width="9.140625" style="6"/>
    <col min="2" max="2" width="29.140625" style="6" customWidth="1"/>
    <col min="3" max="5" width="9.28515625" style="6" customWidth="1"/>
    <col min="6" max="6" width="10.85546875" style="6" customWidth="1"/>
    <col min="7" max="7" width="10.28515625" style="6" customWidth="1"/>
    <col min="8" max="8" width="26.5703125" style="6" customWidth="1"/>
    <col min="9" max="9" width="9.140625" style="6"/>
    <col min="10" max="10" width="9.140625" style="6" customWidth="1"/>
    <col min="11" max="11" width="9.28515625" style="6" customWidth="1"/>
    <col min="12" max="12" width="7.85546875" style="6" customWidth="1"/>
    <col min="13" max="13" width="41.7109375" style="6" customWidth="1"/>
    <col min="14" max="14" width="9.140625" style="6"/>
    <col min="15" max="15" width="16.7109375" style="6" customWidth="1"/>
    <col min="16" max="16384" width="9.140625" style="6"/>
  </cols>
  <sheetData>
    <row r="1" spans="1:17" ht="15.75" customHeight="1" x14ac:dyDescent="0.2">
      <c r="A1" s="4" t="s">
        <v>119</v>
      </c>
      <c r="M1" s="11" t="s">
        <v>85</v>
      </c>
    </row>
    <row r="2" spans="1:17" ht="15.75" customHeight="1" x14ac:dyDescent="0.2">
      <c r="A2" s="5" t="s">
        <v>120</v>
      </c>
    </row>
    <row r="4" spans="1:17" ht="57" customHeight="1" x14ac:dyDescent="0.2">
      <c r="A4" s="35" t="s">
        <v>123</v>
      </c>
      <c r="B4" s="36" t="s">
        <v>653</v>
      </c>
      <c r="C4" s="36" t="s">
        <v>868</v>
      </c>
      <c r="D4" s="36" t="s">
        <v>869</v>
      </c>
      <c r="E4" s="37" t="s">
        <v>870</v>
      </c>
      <c r="F4" s="30"/>
      <c r="G4" s="35" t="s">
        <v>123</v>
      </c>
      <c r="H4" s="36" t="s">
        <v>653</v>
      </c>
      <c r="I4" s="36" t="s">
        <v>868</v>
      </c>
      <c r="J4" s="36" t="s">
        <v>869</v>
      </c>
      <c r="K4" s="37" t="s">
        <v>870</v>
      </c>
    </row>
    <row r="5" spans="1:17" ht="15.75" customHeight="1" x14ac:dyDescent="0.2">
      <c r="A5" s="61" t="s">
        <v>124</v>
      </c>
      <c r="B5" s="62" t="s">
        <v>125</v>
      </c>
      <c r="C5" s="57" t="s">
        <v>871</v>
      </c>
      <c r="D5" s="63">
        <v>-24.21</v>
      </c>
      <c r="E5" s="26">
        <v>0.98</v>
      </c>
      <c r="F5" s="55"/>
      <c r="G5" s="61" t="s">
        <v>128</v>
      </c>
      <c r="H5" s="62" t="s">
        <v>129</v>
      </c>
      <c r="I5" s="57" t="s">
        <v>872</v>
      </c>
      <c r="J5" s="63">
        <v>-47.9</v>
      </c>
      <c r="K5" s="26">
        <v>-38.49</v>
      </c>
      <c r="M5" s="6" t="s">
        <v>650</v>
      </c>
    </row>
    <row r="6" spans="1:17" ht="15.75" customHeight="1" x14ac:dyDescent="0.2">
      <c r="A6" s="61" t="s">
        <v>126</v>
      </c>
      <c r="B6" s="62" t="s">
        <v>127</v>
      </c>
      <c r="C6" s="57" t="s">
        <v>871</v>
      </c>
      <c r="D6" s="63">
        <v>-14.27</v>
      </c>
      <c r="E6" s="26">
        <v>3.45</v>
      </c>
      <c r="F6" s="55"/>
      <c r="G6" s="61" t="s">
        <v>130</v>
      </c>
      <c r="H6" s="62" t="s">
        <v>131</v>
      </c>
      <c r="I6" s="57" t="s">
        <v>873</v>
      </c>
      <c r="J6" s="63">
        <v>-12.28</v>
      </c>
      <c r="K6" s="26">
        <v>-12.66</v>
      </c>
      <c r="M6" s="6" t="s">
        <v>651</v>
      </c>
    </row>
    <row r="7" spans="1:17" ht="15.75" customHeight="1" x14ac:dyDescent="0.2">
      <c r="A7" s="61" t="s">
        <v>570</v>
      </c>
      <c r="B7" s="62" t="s">
        <v>571</v>
      </c>
      <c r="C7" s="57" t="s">
        <v>872</v>
      </c>
      <c r="D7" s="63">
        <v>-29.1</v>
      </c>
      <c r="E7" s="26">
        <v>-13.76</v>
      </c>
      <c r="F7" s="55"/>
      <c r="G7" s="61" t="s">
        <v>132</v>
      </c>
      <c r="H7" s="62" t="s">
        <v>133</v>
      </c>
      <c r="I7" s="57" t="s">
        <v>875</v>
      </c>
      <c r="J7" s="63">
        <v>-20.69</v>
      </c>
      <c r="K7" s="26">
        <v>48.79</v>
      </c>
      <c r="M7" s="6" t="s">
        <v>652</v>
      </c>
    </row>
    <row r="8" spans="1:17" ht="15.75" customHeight="1" x14ac:dyDescent="0.2">
      <c r="A8" s="61" t="s">
        <v>572</v>
      </c>
      <c r="B8" s="62" t="s">
        <v>573</v>
      </c>
      <c r="C8" s="57" t="s">
        <v>872</v>
      </c>
      <c r="D8" s="63">
        <v>-28.95</v>
      </c>
      <c r="E8" s="26">
        <v>-13.23</v>
      </c>
      <c r="F8" s="55"/>
      <c r="G8" s="61" t="s">
        <v>134</v>
      </c>
      <c r="H8" s="62" t="s">
        <v>135</v>
      </c>
      <c r="I8" s="57" t="s">
        <v>872</v>
      </c>
      <c r="J8" s="63">
        <v>-19.52</v>
      </c>
      <c r="K8" s="26">
        <v>-3.21</v>
      </c>
    </row>
    <row r="9" spans="1:17" ht="15.75" customHeight="1" x14ac:dyDescent="0.2">
      <c r="A9" s="61" t="s">
        <v>574</v>
      </c>
      <c r="B9" s="62" t="s">
        <v>575</v>
      </c>
      <c r="C9" s="57" t="s">
        <v>872</v>
      </c>
      <c r="D9" s="63">
        <v>-20.82</v>
      </c>
      <c r="E9" s="26">
        <v>-3.57</v>
      </c>
      <c r="F9" s="55"/>
      <c r="G9" s="61" t="s">
        <v>136</v>
      </c>
      <c r="H9" s="62" t="s">
        <v>137</v>
      </c>
      <c r="I9" s="57" t="s">
        <v>872</v>
      </c>
      <c r="J9" s="63">
        <v>-18.239999999999998</v>
      </c>
      <c r="K9" s="26">
        <v>-16.57</v>
      </c>
    </row>
    <row r="10" spans="1:17" ht="15.75" customHeight="1" x14ac:dyDescent="0.2">
      <c r="A10" s="61" t="s">
        <v>576</v>
      </c>
      <c r="B10" s="62" t="s">
        <v>577</v>
      </c>
      <c r="C10" s="57" t="s">
        <v>873</v>
      </c>
      <c r="D10" s="63">
        <v>-14.57</v>
      </c>
      <c r="E10" s="26">
        <v>-17.739999999999998</v>
      </c>
      <c r="F10" s="55"/>
      <c r="G10" s="61" t="s">
        <v>138</v>
      </c>
      <c r="H10" s="62" t="s">
        <v>139</v>
      </c>
      <c r="I10" s="57" t="s">
        <v>873</v>
      </c>
      <c r="J10" s="63">
        <v>-39.68</v>
      </c>
      <c r="K10" s="26">
        <v>-46.38</v>
      </c>
      <c r="P10" s="6" t="s">
        <v>878</v>
      </c>
      <c r="Q10" s="6" t="s">
        <v>879</v>
      </c>
    </row>
    <row r="11" spans="1:17" ht="15.75" customHeight="1" x14ac:dyDescent="0.2">
      <c r="A11" s="61" t="s">
        <v>578</v>
      </c>
      <c r="B11" s="62" t="s">
        <v>579</v>
      </c>
      <c r="C11" s="57" t="s">
        <v>873</v>
      </c>
      <c r="D11" s="63">
        <v>-1</v>
      </c>
      <c r="E11" s="26">
        <v>-5.69</v>
      </c>
      <c r="F11" s="55"/>
      <c r="G11" s="61" t="s">
        <v>140</v>
      </c>
      <c r="H11" s="62" t="s">
        <v>141</v>
      </c>
      <c r="I11" s="57" t="s">
        <v>871</v>
      </c>
      <c r="J11" s="63">
        <v>-13.04</v>
      </c>
      <c r="K11" s="26">
        <v>6.2</v>
      </c>
      <c r="P11" s="5" t="s">
        <v>880</v>
      </c>
      <c r="Q11" s="5" t="s">
        <v>881</v>
      </c>
    </row>
    <row r="12" spans="1:17" ht="15.75" customHeight="1" x14ac:dyDescent="0.2">
      <c r="A12" s="61" t="s">
        <v>580</v>
      </c>
      <c r="B12" s="62" t="s">
        <v>581</v>
      </c>
      <c r="C12" s="57" t="s">
        <v>872</v>
      </c>
      <c r="D12" s="63">
        <v>-17.440000000000001</v>
      </c>
      <c r="E12" s="26">
        <v>-3.57</v>
      </c>
      <c r="F12" s="55"/>
      <c r="G12" s="61" t="s">
        <v>142</v>
      </c>
      <c r="H12" s="62" t="s">
        <v>143</v>
      </c>
      <c r="I12" s="57" t="s">
        <v>872</v>
      </c>
      <c r="J12" s="63">
        <v>-26.24</v>
      </c>
      <c r="K12" s="26">
        <v>-13.29</v>
      </c>
      <c r="M12" s="75" t="s">
        <v>882</v>
      </c>
      <c r="N12" s="64" t="s">
        <v>883</v>
      </c>
      <c r="O12" s="65" t="s">
        <v>884</v>
      </c>
      <c r="P12" s="66" t="s">
        <v>885</v>
      </c>
      <c r="Q12" s="66" t="s">
        <v>885</v>
      </c>
    </row>
    <row r="13" spans="1:17" ht="15.75" customHeight="1" x14ac:dyDescent="0.2">
      <c r="A13" s="61" t="s">
        <v>582</v>
      </c>
      <c r="B13" s="62" t="s">
        <v>583</v>
      </c>
      <c r="C13" s="57" t="s">
        <v>872</v>
      </c>
      <c r="D13" s="63">
        <v>-16.47</v>
      </c>
      <c r="E13" s="26">
        <v>-1.47</v>
      </c>
      <c r="F13" s="55"/>
      <c r="G13" s="61" t="s">
        <v>144</v>
      </c>
      <c r="H13" s="62" t="s">
        <v>145</v>
      </c>
      <c r="I13" s="57" t="s">
        <v>872</v>
      </c>
      <c r="J13" s="63">
        <v>-33.64</v>
      </c>
      <c r="K13" s="26">
        <v>-17.28</v>
      </c>
      <c r="M13" s="76"/>
      <c r="N13" s="67" t="s">
        <v>886</v>
      </c>
      <c r="O13" s="65" t="s">
        <v>887</v>
      </c>
      <c r="P13" s="66">
        <v>1</v>
      </c>
      <c r="Q13" s="66" t="s">
        <v>885</v>
      </c>
    </row>
    <row r="14" spans="1:17" ht="15.75" customHeight="1" x14ac:dyDescent="0.2">
      <c r="A14" s="61" t="s">
        <v>584</v>
      </c>
      <c r="B14" s="62" t="s">
        <v>585</v>
      </c>
      <c r="C14" s="57" t="s">
        <v>873</v>
      </c>
      <c r="D14" s="63">
        <v>-9.4600000000000009</v>
      </c>
      <c r="E14" s="26">
        <v>-10.35</v>
      </c>
      <c r="F14" s="55"/>
      <c r="G14" s="61" t="s">
        <v>146</v>
      </c>
      <c r="H14" s="62" t="s">
        <v>147</v>
      </c>
      <c r="I14" s="57" t="s">
        <v>871</v>
      </c>
      <c r="J14" s="63">
        <v>-22.08</v>
      </c>
      <c r="K14" s="26">
        <v>8.2100000000000009</v>
      </c>
      <c r="M14" s="76"/>
      <c r="N14" s="68" t="s">
        <v>888</v>
      </c>
      <c r="O14" s="65" t="s">
        <v>889</v>
      </c>
      <c r="P14" s="66">
        <v>25</v>
      </c>
      <c r="Q14" s="66">
        <v>2</v>
      </c>
    </row>
    <row r="15" spans="1:17" ht="15.75" customHeight="1" x14ac:dyDescent="0.2">
      <c r="A15" s="61" t="s">
        <v>586</v>
      </c>
      <c r="B15" s="62" t="s">
        <v>587</v>
      </c>
      <c r="C15" s="57" t="s">
        <v>872</v>
      </c>
      <c r="D15" s="63">
        <v>-33.909999999999997</v>
      </c>
      <c r="E15" s="26">
        <v>-19.13</v>
      </c>
      <c r="F15" s="55"/>
      <c r="G15" s="61" t="s">
        <v>148</v>
      </c>
      <c r="H15" s="62" t="s">
        <v>149</v>
      </c>
      <c r="I15" s="57" t="s">
        <v>873</v>
      </c>
      <c r="J15" s="63">
        <v>-6.82</v>
      </c>
      <c r="K15" s="26">
        <v>-20.059999999999999</v>
      </c>
      <c r="M15" s="76"/>
      <c r="N15" s="69" t="s">
        <v>890</v>
      </c>
      <c r="O15" s="65" t="s">
        <v>891</v>
      </c>
      <c r="P15" s="66">
        <v>35</v>
      </c>
      <c r="Q15" s="66">
        <v>2</v>
      </c>
    </row>
    <row r="16" spans="1:17" ht="15.75" customHeight="1" x14ac:dyDescent="0.2">
      <c r="A16" s="61" t="s">
        <v>588</v>
      </c>
      <c r="B16" s="62" t="s">
        <v>589</v>
      </c>
      <c r="C16" s="57" t="s">
        <v>871</v>
      </c>
      <c r="D16" s="63">
        <v>-13.83</v>
      </c>
      <c r="E16" s="26">
        <v>6.81</v>
      </c>
      <c r="F16" s="55"/>
      <c r="G16" s="61" t="s">
        <v>150</v>
      </c>
      <c r="H16" s="62" t="s">
        <v>151</v>
      </c>
      <c r="I16" s="57" t="s">
        <v>872</v>
      </c>
      <c r="J16" s="63">
        <v>-28.44</v>
      </c>
      <c r="K16" s="26">
        <v>-5.45</v>
      </c>
      <c r="P16" s="56"/>
      <c r="Q16" s="56"/>
    </row>
    <row r="17" spans="1:17" ht="15.75" customHeight="1" x14ac:dyDescent="0.2">
      <c r="A17" s="61" t="s">
        <v>590</v>
      </c>
      <c r="B17" s="62" t="s">
        <v>591</v>
      </c>
      <c r="C17" s="57" t="s">
        <v>872</v>
      </c>
      <c r="D17" s="63">
        <v>-16.989999999999998</v>
      </c>
      <c r="E17" s="26">
        <v>-7.29</v>
      </c>
      <c r="F17" s="55"/>
      <c r="G17" s="61" t="s">
        <v>152</v>
      </c>
      <c r="H17" s="62" t="s">
        <v>153</v>
      </c>
      <c r="I17" s="57" t="s">
        <v>872</v>
      </c>
      <c r="J17" s="63">
        <v>-49.56</v>
      </c>
      <c r="K17" s="26">
        <v>-26.1</v>
      </c>
      <c r="P17" s="56"/>
      <c r="Q17" s="56"/>
    </row>
    <row r="18" spans="1:17" ht="15.75" customHeight="1" x14ac:dyDescent="0.2">
      <c r="A18" s="61" t="s">
        <v>592</v>
      </c>
      <c r="B18" s="62" t="s">
        <v>593</v>
      </c>
      <c r="C18" s="57" t="s">
        <v>873</v>
      </c>
      <c r="D18" s="63">
        <v>-16.28</v>
      </c>
      <c r="E18" s="26">
        <v>-18.190000000000001</v>
      </c>
      <c r="F18" s="55"/>
      <c r="G18" s="61" t="s">
        <v>154</v>
      </c>
      <c r="H18" s="62" t="s">
        <v>155</v>
      </c>
      <c r="I18" s="57" t="s">
        <v>872</v>
      </c>
      <c r="J18" s="63">
        <v>-34.25</v>
      </c>
      <c r="K18" s="26">
        <v>-34.08</v>
      </c>
      <c r="M18" s="77" t="s">
        <v>892</v>
      </c>
      <c r="N18" s="70" t="s">
        <v>893</v>
      </c>
      <c r="O18" s="65" t="s">
        <v>894</v>
      </c>
      <c r="P18" s="71">
        <v>22</v>
      </c>
      <c r="Q18" s="71">
        <v>6</v>
      </c>
    </row>
    <row r="19" spans="1:17" ht="15.75" customHeight="1" x14ac:dyDescent="0.2">
      <c r="A19" s="61" t="s">
        <v>594</v>
      </c>
      <c r="B19" s="62" t="s">
        <v>595</v>
      </c>
      <c r="C19" s="57" t="s">
        <v>874</v>
      </c>
      <c r="D19" s="63">
        <v>4.49</v>
      </c>
      <c r="E19" s="26">
        <v>53.54</v>
      </c>
      <c r="F19" s="55"/>
      <c r="G19" s="61" t="s">
        <v>156</v>
      </c>
      <c r="H19" s="62" t="s">
        <v>157</v>
      </c>
      <c r="I19" s="57" t="s">
        <v>871</v>
      </c>
      <c r="J19" s="63">
        <v>-15.09</v>
      </c>
      <c r="K19" s="26">
        <v>14.92</v>
      </c>
      <c r="M19" s="78"/>
      <c r="N19" s="72" t="s">
        <v>895</v>
      </c>
      <c r="O19" s="65" t="s">
        <v>896</v>
      </c>
      <c r="P19" s="71">
        <v>75</v>
      </c>
      <c r="Q19" s="71">
        <v>18</v>
      </c>
    </row>
    <row r="20" spans="1:17" ht="15.75" customHeight="1" x14ac:dyDescent="0.2">
      <c r="A20" s="61" t="s">
        <v>596</v>
      </c>
      <c r="B20" s="62" t="s">
        <v>597</v>
      </c>
      <c r="C20" s="57" t="s">
        <v>872</v>
      </c>
      <c r="D20" s="63">
        <v>-20.09</v>
      </c>
      <c r="E20" s="26">
        <v>-7.72</v>
      </c>
      <c r="F20" s="55"/>
      <c r="G20" s="61" t="s">
        <v>158</v>
      </c>
      <c r="H20" s="62" t="s">
        <v>159</v>
      </c>
      <c r="I20" s="57" t="s">
        <v>874</v>
      </c>
      <c r="J20" s="63">
        <v>6.46</v>
      </c>
      <c r="K20" s="26">
        <v>143.29</v>
      </c>
      <c r="M20" s="78"/>
      <c r="N20" s="73" t="s">
        <v>897</v>
      </c>
      <c r="O20" s="65" t="s">
        <v>898</v>
      </c>
      <c r="P20" s="71">
        <v>63</v>
      </c>
      <c r="Q20" s="71">
        <v>7</v>
      </c>
    </row>
    <row r="21" spans="1:17" ht="15.75" customHeight="1" x14ac:dyDescent="0.2">
      <c r="A21" s="61" t="s">
        <v>598</v>
      </c>
      <c r="B21" s="62" t="s">
        <v>599</v>
      </c>
      <c r="C21" s="57" t="s">
        <v>871</v>
      </c>
      <c r="D21" s="63">
        <v>-7.62</v>
      </c>
      <c r="E21" s="26">
        <v>2.78</v>
      </c>
      <c r="F21" s="55"/>
      <c r="G21" s="61" t="s">
        <v>160</v>
      </c>
      <c r="H21" s="62" t="s">
        <v>161</v>
      </c>
      <c r="I21" s="57" t="s">
        <v>872</v>
      </c>
      <c r="J21" s="63">
        <v>-20.83</v>
      </c>
      <c r="K21" s="26">
        <v>-3.67</v>
      </c>
      <c r="M21" s="79"/>
      <c r="N21" s="74" t="s">
        <v>899</v>
      </c>
      <c r="O21" s="65" t="s">
        <v>900</v>
      </c>
      <c r="P21" s="71">
        <v>5</v>
      </c>
      <c r="Q21" s="66" t="s">
        <v>885</v>
      </c>
    </row>
    <row r="22" spans="1:17" ht="15.75" customHeight="1" x14ac:dyDescent="0.2">
      <c r="A22" s="61" t="s">
        <v>600</v>
      </c>
      <c r="B22" s="62" t="s">
        <v>601</v>
      </c>
      <c r="C22" s="57" t="s">
        <v>871</v>
      </c>
      <c r="D22" s="63">
        <v>-14.08</v>
      </c>
      <c r="E22" s="26">
        <v>0.23</v>
      </c>
      <c r="F22" s="55"/>
      <c r="G22" s="61" t="s">
        <v>162</v>
      </c>
      <c r="H22" s="62" t="s">
        <v>163</v>
      </c>
      <c r="I22" s="57" t="s">
        <v>873</v>
      </c>
      <c r="J22" s="63">
        <v>-13.74</v>
      </c>
      <c r="K22" s="26">
        <v>-39.880000000000003</v>
      </c>
    </row>
    <row r="23" spans="1:17" ht="15.75" customHeight="1" x14ac:dyDescent="0.2">
      <c r="A23" s="61" t="s">
        <v>602</v>
      </c>
      <c r="B23" s="62" t="s">
        <v>603</v>
      </c>
      <c r="C23" s="57" t="s">
        <v>872</v>
      </c>
      <c r="D23" s="63">
        <v>-18.54</v>
      </c>
      <c r="E23" s="26">
        <v>-0.72</v>
      </c>
      <c r="F23" s="55"/>
      <c r="G23" s="61" t="s">
        <v>164</v>
      </c>
      <c r="H23" s="62" t="s">
        <v>165</v>
      </c>
      <c r="I23" s="57" t="s">
        <v>874</v>
      </c>
      <c r="J23" s="63">
        <v>6.64</v>
      </c>
      <c r="K23" s="26">
        <v>75.3</v>
      </c>
    </row>
    <row r="24" spans="1:17" ht="15.75" customHeight="1" x14ac:dyDescent="0.2">
      <c r="A24" s="61" t="s">
        <v>604</v>
      </c>
      <c r="B24" s="62" t="s">
        <v>605</v>
      </c>
      <c r="C24" s="57" t="s">
        <v>872</v>
      </c>
      <c r="D24" s="63">
        <v>-16.600000000000001</v>
      </c>
      <c r="E24" s="26">
        <v>-3.71</v>
      </c>
      <c r="F24" s="55"/>
      <c r="G24" s="61" t="s">
        <v>166</v>
      </c>
      <c r="H24" s="62" t="s">
        <v>167</v>
      </c>
      <c r="I24" s="57" t="s">
        <v>873</v>
      </c>
      <c r="J24" s="63">
        <v>-11.45</v>
      </c>
      <c r="K24" s="26">
        <v>-51.89</v>
      </c>
    </row>
    <row r="25" spans="1:17" ht="15.75" customHeight="1" x14ac:dyDescent="0.2">
      <c r="A25" s="61" t="s">
        <v>606</v>
      </c>
      <c r="B25" s="62" t="s">
        <v>607</v>
      </c>
      <c r="C25" s="57" t="s">
        <v>872</v>
      </c>
      <c r="D25" s="63">
        <v>-25.94</v>
      </c>
      <c r="E25" s="26">
        <v>-11.78</v>
      </c>
      <c r="F25" s="55"/>
      <c r="G25" s="61" t="s">
        <v>168</v>
      </c>
      <c r="H25" s="62" t="s">
        <v>169</v>
      </c>
      <c r="I25" s="57" t="s">
        <v>872</v>
      </c>
      <c r="J25" s="63">
        <v>-13.21</v>
      </c>
      <c r="K25" s="26">
        <v>-1.69</v>
      </c>
    </row>
    <row r="26" spans="1:17" ht="15.75" customHeight="1" x14ac:dyDescent="0.2">
      <c r="A26" s="61" t="s">
        <v>608</v>
      </c>
      <c r="B26" s="62" t="s">
        <v>609</v>
      </c>
      <c r="C26" s="57" t="s">
        <v>872</v>
      </c>
      <c r="D26" s="63">
        <v>-18.920000000000002</v>
      </c>
      <c r="E26" s="26">
        <v>-10.67</v>
      </c>
      <c r="F26" s="55"/>
      <c r="G26" s="61" t="s">
        <v>170</v>
      </c>
      <c r="H26" s="62" t="s">
        <v>171</v>
      </c>
      <c r="I26" s="57" t="s">
        <v>872</v>
      </c>
      <c r="J26" s="63">
        <v>-21.72</v>
      </c>
      <c r="K26" s="26">
        <v>-16.13</v>
      </c>
    </row>
    <row r="27" spans="1:17" ht="15.75" customHeight="1" x14ac:dyDescent="0.2">
      <c r="A27" s="61" t="s">
        <v>610</v>
      </c>
      <c r="B27" s="62" t="s">
        <v>611</v>
      </c>
      <c r="C27" s="57" t="s">
        <v>874</v>
      </c>
      <c r="D27" s="63">
        <v>10.93</v>
      </c>
      <c r="E27" s="26">
        <v>74.28</v>
      </c>
      <c r="F27" s="55"/>
      <c r="G27" s="61" t="s">
        <v>172</v>
      </c>
      <c r="H27" s="62" t="s">
        <v>173</v>
      </c>
      <c r="I27" s="57" t="s">
        <v>873</v>
      </c>
      <c r="J27" s="63">
        <v>-11.58</v>
      </c>
      <c r="K27" s="26">
        <v>-20.66</v>
      </c>
    </row>
    <row r="28" spans="1:17" ht="15.75" customHeight="1" x14ac:dyDescent="0.2">
      <c r="A28" s="61" t="s">
        <v>612</v>
      </c>
      <c r="B28" s="62" t="s">
        <v>613</v>
      </c>
      <c r="C28" s="57" t="s">
        <v>872</v>
      </c>
      <c r="D28" s="63">
        <v>-16.7</v>
      </c>
      <c r="E28" s="26">
        <v>-9.7899999999999991</v>
      </c>
      <c r="F28" s="55"/>
      <c r="G28" s="61" t="s">
        <v>174</v>
      </c>
      <c r="H28" s="62" t="s">
        <v>175</v>
      </c>
      <c r="I28" s="57" t="s">
        <v>873</v>
      </c>
      <c r="J28" s="63">
        <v>-18.52</v>
      </c>
      <c r="K28" s="26">
        <v>-30.76</v>
      </c>
    </row>
    <row r="29" spans="1:17" ht="15.75" customHeight="1" x14ac:dyDescent="0.2">
      <c r="A29" s="61" t="s">
        <v>614</v>
      </c>
      <c r="B29" s="62" t="s">
        <v>615</v>
      </c>
      <c r="C29" s="57" t="s">
        <v>872</v>
      </c>
      <c r="D29" s="63">
        <v>-21.55</v>
      </c>
      <c r="E29" s="26">
        <v>-8.23</v>
      </c>
      <c r="F29" s="55"/>
      <c r="G29" s="61" t="s">
        <v>176</v>
      </c>
      <c r="H29" s="62" t="s">
        <v>177</v>
      </c>
      <c r="I29" s="57" t="s">
        <v>873</v>
      </c>
      <c r="J29" s="63">
        <v>-7.75</v>
      </c>
      <c r="K29" s="26">
        <v>-13.88</v>
      </c>
    </row>
    <row r="30" spans="1:17" ht="15.75" customHeight="1" x14ac:dyDescent="0.2">
      <c r="A30" s="61" t="s">
        <v>616</v>
      </c>
      <c r="B30" s="62" t="s">
        <v>617</v>
      </c>
      <c r="C30" s="57" t="s">
        <v>875</v>
      </c>
      <c r="D30" s="63">
        <v>-11.93</v>
      </c>
      <c r="E30" s="26">
        <v>13.87</v>
      </c>
      <c r="F30" s="55"/>
      <c r="G30" s="61" t="s">
        <v>178</v>
      </c>
      <c r="H30" s="62" t="s">
        <v>179</v>
      </c>
      <c r="I30" s="57" t="s">
        <v>871</v>
      </c>
      <c r="J30" s="63">
        <v>-26.9</v>
      </c>
      <c r="K30" s="26">
        <v>2.0000000000000202E-2</v>
      </c>
    </row>
    <row r="31" spans="1:17" ht="15.75" customHeight="1" x14ac:dyDescent="0.2">
      <c r="A31" s="61" t="s">
        <v>618</v>
      </c>
      <c r="B31" s="62" t="s">
        <v>619</v>
      </c>
      <c r="C31" s="57" t="s">
        <v>875</v>
      </c>
      <c r="D31" s="63">
        <v>-2.25</v>
      </c>
      <c r="E31" s="26">
        <v>20.66</v>
      </c>
      <c r="F31" s="55"/>
      <c r="G31" s="61" t="s">
        <v>180</v>
      </c>
      <c r="H31" s="62" t="s">
        <v>181</v>
      </c>
      <c r="I31" s="57" t="s">
        <v>873</v>
      </c>
      <c r="J31" s="63">
        <v>-4.8499999999999996</v>
      </c>
      <c r="K31" s="26">
        <v>-34.200000000000003</v>
      </c>
    </row>
    <row r="32" spans="1:17" ht="15.75" customHeight="1" x14ac:dyDescent="0.2">
      <c r="A32" s="61" t="s">
        <v>620</v>
      </c>
      <c r="B32" s="62" t="s">
        <v>621</v>
      </c>
      <c r="C32" s="57" t="s">
        <v>871</v>
      </c>
      <c r="D32" s="63">
        <v>-12.72</v>
      </c>
      <c r="E32" s="26">
        <v>3.83</v>
      </c>
      <c r="F32" s="55"/>
      <c r="G32" s="61" t="s">
        <v>182</v>
      </c>
      <c r="H32" s="62" t="s">
        <v>183</v>
      </c>
      <c r="I32" s="57" t="s">
        <v>872</v>
      </c>
      <c r="J32" s="63">
        <v>-20.81</v>
      </c>
      <c r="K32" s="26">
        <v>-19.66</v>
      </c>
    </row>
    <row r="33" spans="1:11" ht="15.75" customHeight="1" x14ac:dyDescent="0.2">
      <c r="A33" s="61" t="s">
        <v>622</v>
      </c>
      <c r="B33" s="62" t="s">
        <v>623</v>
      </c>
      <c r="C33" s="57" t="s">
        <v>872</v>
      </c>
      <c r="D33" s="63">
        <v>-21.53</v>
      </c>
      <c r="E33" s="26">
        <v>-9.68</v>
      </c>
      <c r="F33" s="55"/>
      <c r="G33" s="61" t="s">
        <v>184</v>
      </c>
      <c r="H33" s="62" t="s">
        <v>185</v>
      </c>
      <c r="I33" s="57" t="s">
        <v>873</v>
      </c>
      <c r="J33" s="63">
        <v>-8.92</v>
      </c>
      <c r="K33" s="26">
        <v>-36.840000000000003</v>
      </c>
    </row>
    <row r="34" spans="1:11" ht="15.75" customHeight="1" x14ac:dyDescent="0.2">
      <c r="A34" s="61" t="s">
        <v>624</v>
      </c>
      <c r="B34" s="62" t="s">
        <v>625</v>
      </c>
      <c r="C34" s="57" t="s">
        <v>871</v>
      </c>
      <c r="D34" s="63">
        <v>-14.48</v>
      </c>
      <c r="E34" s="26">
        <v>4.37</v>
      </c>
      <c r="F34" s="55"/>
      <c r="G34" s="61" t="s">
        <v>186</v>
      </c>
      <c r="H34" s="62" t="s">
        <v>187</v>
      </c>
      <c r="I34" s="57" t="s">
        <v>873</v>
      </c>
      <c r="J34" s="63">
        <v>-19.38</v>
      </c>
      <c r="K34" s="26">
        <v>-23.02</v>
      </c>
    </row>
    <row r="35" spans="1:11" ht="15.75" customHeight="1" x14ac:dyDescent="0.2">
      <c r="A35" s="61" t="s">
        <v>626</v>
      </c>
      <c r="B35" s="62" t="s">
        <v>627</v>
      </c>
      <c r="C35" s="57" t="s">
        <v>873</v>
      </c>
      <c r="D35" s="63">
        <v>-3.45</v>
      </c>
      <c r="E35" s="26">
        <v>-7.94</v>
      </c>
      <c r="F35" s="55"/>
      <c r="G35" s="61" t="s">
        <v>188</v>
      </c>
      <c r="H35" s="62" t="s">
        <v>189</v>
      </c>
      <c r="I35" s="57" t="s">
        <v>871</v>
      </c>
      <c r="J35" s="63">
        <v>-2.78</v>
      </c>
      <c r="K35" s="26">
        <v>1.82</v>
      </c>
    </row>
    <row r="36" spans="1:11" ht="15.75" customHeight="1" x14ac:dyDescent="0.2">
      <c r="A36" s="61" t="s">
        <v>628</v>
      </c>
      <c r="B36" s="62" t="s">
        <v>629</v>
      </c>
      <c r="C36" s="57" t="s">
        <v>871</v>
      </c>
      <c r="D36" s="63">
        <v>-10.59</v>
      </c>
      <c r="E36" s="26">
        <v>8.07</v>
      </c>
      <c r="F36" s="55"/>
      <c r="G36" s="61" t="s">
        <v>190</v>
      </c>
      <c r="H36" s="62" t="s">
        <v>191</v>
      </c>
      <c r="I36" s="57" t="s">
        <v>876</v>
      </c>
      <c r="J36" s="63">
        <v>0.89</v>
      </c>
      <c r="K36" s="26">
        <v>0.24</v>
      </c>
    </row>
    <row r="37" spans="1:11" ht="15.75" customHeight="1" x14ac:dyDescent="0.2">
      <c r="A37" s="61" t="s">
        <v>630</v>
      </c>
      <c r="B37" s="62" t="s">
        <v>631</v>
      </c>
      <c r="C37" s="57" t="s">
        <v>872</v>
      </c>
      <c r="D37" s="63">
        <v>-20.75</v>
      </c>
      <c r="E37" s="26">
        <v>-14.04</v>
      </c>
      <c r="F37" s="55"/>
      <c r="G37" s="61" t="s">
        <v>192</v>
      </c>
      <c r="H37" s="62" t="s">
        <v>193</v>
      </c>
      <c r="I37" s="57" t="s">
        <v>873</v>
      </c>
      <c r="J37" s="63">
        <v>-16.66</v>
      </c>
      <c r="K37" s="26">
        <v>-20.99</v>
      </c>
    </row>
    <row r="38" spans="1:11" ht="15.75" customHeight="1" x14ac:dyDescent="0.2">
      <c r="A38" s="61" t="s">
        <v>632</v>
      </c>
      <c r="B38" s="62" t="s">
        <v>633</v>
      </c>
      <c r="C38" s="57" t="s">
        <v>872</v>
      </c>
      <c r="D38" s="63">
        <v>-42.97</v>
      </c>
      <c r="E38" s="26">
        <v>-21.45</v>
      </c>
      <c r="F38" s="55"/>
      <c r="G38" s="61" t="s">
        <v>194</v>
      </c>
      <c r="H38" s="62" t="s">
        <v>195</v>
      </c>
      <c r="I38" s="57" t="s">
        <v>874</v>
      </c>
      <c r="J38" s="63">
        <v>2.0299999999999998</v>
      </c>
      <c r="K38" s="26">
        <v>3.1</v>
      </c>
    </row>
    <row r="39" spans="1:11" ht="15.75" customHeight="1" x14ac:dyDescent="0.2">
      <c r="A39" s="61" t="s">
        <v>634</v>
      </c>
      <c r="B39" s="62" t="s">
        <v>635</v>
      </c>
      <c r="C39" s="57" t="s">
        <v>873</v>
      </c>
      <c r="D39" s="63">
        <v>-43.82</v>
      </c>
      <c r="E39" s="26">
        <v>-45.6</v>
      </c>
      <c r="F39" s="55"/>
      <c r="G39" s="61" t="s">
        <v>196</v>
      </c>
      <c r="H39" s="62" t="s">
        <v>197</v>
      </c>
      <c r="I39" s="57" t="s">
        <v>877</v>
      </c>
      <c r="J39" s="63">
        <v>3.27</v>
      </c>
      <c r="K39" s="26">
        <v>-32.33</v>
      </c>
    </row>
    <row r="40" spans="1:11" ht="15.75" customHeight="1" x14ac:dyDescent="0.2">
      <c r="A40" s="61" t="s">
        <v>636</v>
      </c>
      <c r="B40" s="62" t="s">
        <v>637</v>
      </c>
      <c r="C40" s="57" t="s">
        <v>873</v>
      </c>
      <c r="D40" s="63">
        <v>-23.76</v>
      </c>
      <c r="E40" s="26">
        <v>-36.83</v>
      </c>
      <c r="F40" s="55"/>
      <c r="G40" s="61" t="s">
        <v>198</v>
      </c>
      <c r="H40" s="62" t="s">
        <v>199</v>
      </c>
      <c r="I40" s="57" t="s">
        <v>873</v>
      </c>
      <c r="J40" s="63">
        <v>-21.09</v>
      </c>
      <c r="K40" s="26">
        <v>-38.799999999999997</v>
      </c>
    </row>
    <row r="41" spans="1:11" ht="15.75" customHeight="1" x14ac:dyDescent="0.2">
      <c r="A41" s="61" t="s">
        <v>638</v>
      </c>
      <c r="B41" s="62" t="s">
        <v>639</v>
      </c>
      <c r="C41" s="57" t="s">
        <v>872</v>
      </c>
      <c r="D41" s="63">
        <v>-15.51</v>
      </c>
      <c r="E41" s="26">
        <v>-12.86</v>
      </c>
      <c r="F41" s="55"/>
      <c r="G41" s="61" t="s">
        <v>200</v>
      </c>
      <c r="H41" s="62" t="s">
        <v>201</v>
      </c>
      <c r="I41" s="57" t="s">
        <v>871</v>
      </c>
      <c r="J41" s="63">
        <v>-16.73</v>
      </c>
      <c r="K41" s="26">
        <v>9.58</v>
      </c>
    </row>
    <row r="42" spans="1:11" ht="15.75" customHeight="1" x14ac:dyDescent="0.2">
      <c r="G42" s="24" t="s">
        <v>202</v>
      </c>
      <c r="H42" s="14" t="s">
        <v>203</v>
      </c>
      <c r="I42" s="57" t="s">
        <v>873</v>
      </c>
      <c r="J42" s="63">
        <v>-24.39</v>
      </c>
      <c r="K42" s="26">
        <v>-25.5</v>
      </c>
    </row>
    <row r="43" spans="1:11" ht="15.75" customHeight="1" x14ac:dyDescent="0.2">
      <c r="G43" s="24" t="s">
        <v>204</v>
      </c>
      <c r="H43" s="14" t="s">
        <v>205</v>
      </c>
      <c r="I43" s="57" t="s">
        <v>873</v>
      </c>
      <c r="J43" s="63">
        <v>-13</v>
      </c>
      <c r="K43" s="26">
        <v>-21.15</v>
      </c>
    </row>
    <row r="44" spans="1:11" ht="15.75" customHeight="1" x14ac:dyDescent="0.2">
      <c r="G44" s="24" t="s">
        <v>206</v>
      </c>
      <c r="H44" s="14" t="s">
        <v>207</v>
      </c>
      <c r="I44" s="57" t="s">
        <v>871</v>
      </c>
      <c r="J44" s="63">
        <v>-9.5299999999999994</v>
      </c>
      <c r="K44" s="26">
        <v>4.38</v>
      </c>
    </row>
    <row r="45" spans="1:11" ht="15.75" customHeight="1" x14ac:dyDescent="0.2">
      <c r="G45" s="24" t="s">
        <v>208</v>
      </c>
      <c r="H45" s="14" t="s">
        <v>209</v>
      </c>
      <c r="I45" s="57" t="s">
        <v>871</v>
      </c>
      <c r="J45" s="63">
        <v>-15.83</v>
      </c>
      <c r="K45" s="26">
        <v>0.35</v>
      </c>
    </row>
    <row r="46" spans="1:11" ht="15.75" customHeight="1" x14ac:dyDescent="0.2">
      <c r="G46" s="24" t="s">
        <v>210</v>
      </c>
      <c r="H46" s="14" t="s">
        <v>211</v>
      </c>
      <c r="I46" s="57" t="s">
        <v>873</v>
      </c>
      <c r="J46" s="63">
        <v>-6.55</v>
      </c>
      <c r="K46" s="26">
        <v>-6.95</v>
      </c>
    </row>
    <row r="47" spans="1:11" ht="15.75" customHeight="1" x14ac:dyDescent="0.2">
      <c r="G47" s="24" t="s">
        <v>212</v>
      </c>
      <c r="H47" s="14" t="s">
        <v>213</v>
      </c>
      <c r="I47" s="57" t="s">
        <v>874</v>
      </c>
      <c r="J47" s="63">
        <v>0.43</v>
      </c>
      <c r="K47" s="26">
        <v>36.74</v>
      </c>
    </row>
    <row r="48" spans="1:11" ht="15.75" customHeight="1" x14ac:dyDescent="0.2">
      <c r="G48" s="24" t="s">
        <v>214</v>
      </c>
      <c r="H48" s="14" t="s">
        <v>215</v>
      </c>
      <c r="I48" s="57" t="s">
        <v>872</v>
      </c>
      <c r="J48" s="63">
        <v>-16.93</v>
      </c>
      <c r="K48" s="26">
        <v>-4.5</v>
      </c>
    </row>
    <row r="49" spans="7:11" ht="15.75" customHeight="1" x14ac:dyDescent="0.2">
      <c r="G49" s="24" t="s">
        <v>216</v>
      </c>
      <c r="H49" s="14" t="s">
        <v>217</v>
      </c>
      <c r="I49" s="57" t="s">
        <v>872</v>
      </c>
      <c r="J49" s="63">
        <v>-50.11</v>
      </c>
      <c r="K49" s="26">
        <v>-13.78</v>
      </c>
    </row>
    <row r="50" spans="7:11" ht="15.75" customHeight="1" x14ac:dyDescent="0.2">
      <c r="G50" s="24" t="s">
        <v>218</v>
      </c>
      <c r="H50" s="14" t="s">
        <v>219</v>
      </c>
      <c r="I50" s="57" t="s">
        <v>873</v>
      </c>
      <c r="J50" s="63">
        <v>-14.95</v>
      </c>
      <c r="K50" s="26">
        <v>-22.22</v>
      </c>
    </row>
    <row r="51" spans="7:11" ht="15.75" customHeight="1" x14ac:dyDescent="0.2">
      <c r="G51" s="24" t="s">
        <v>220</v>
      </c>
      <c r="H51" s="14" t="s">
        <v>221</v>
      </c>
      <c r="I51" s="57" t="s">
        <v>871</v>
      </c>
      <c r="J51" s="63">
        <v>-21.07</v>
      </c>
      <c r="K51" s="26">
        <v>1.01</v>
      </c>
    </row>
    <row r="52" spans="7:11" ht="15.75" customHeight="1" x14ac:dyDescent="0.2">
      <c r="G52" s="24" t="s">
        <v>222</v>
      </c>
      <c r="H52" s="14" t="s">
        <v>223</v>
      </c>
      <c r="I52" s="57" t="s">
        <v>872</v>
      </c>
      <c r="J52" s="63">
        <v>-37.86</v>
      </c>
      <c r="K52" s="26">
        <v>-32.5</v>
      </c>
    </row>
    <row r="53" spans="7:11" ht="15.75" customHeight="1" x14ac:dyDescent="0.2">
      <c r="G53" s="24" t="s">
        <v>224</v>
      </c>
      <c r="H53" s="14" t="s">
        <v>225</v>
      </c>
      <c r="I53" s="57" t="s">
        <v>873</v>
      </c>
      <c r="J53" s="63">
        <v>-12.12</v>
      </c>
      <c r="K53" s="26">
        <v>-13.9</v>
      </c>
    </row>
    <row r="54" spans="7:11" ht="15.75" customHeight="1" x14ac:dyDescent="0.2">
      <c r="G54" s="24" t="s">
        <v>226</v>
      </c>
      <c r="H54" s="14" t="s">
        <v>227</v>
      </c>
      <c r="I54" s="57" t="s">
        <v>871</v>
      </c>
      <c r="J54" s="63">
        <v>-12.38</v>
      </c>
      <c r="K54" s="26">
        <v>1.79</v>
      </c>
    </row>
    <row r="55" spans="7:11" ht="15.75" customHeight="1" x14ac:dyDescent="0.2">
      <c r="G55" s="24" t="s">
        <v>228</v>
      </c>
      <c r="H55" s="14" t="s">
        <v>229</v>
      </c>
      <c r="I55" s="57" t="s">
        <v>874</v>
      </c>
      <c r="J55" s="63">
        <v>4.71</v>
      </c>
      <c r="K55" s="26">
        <v>13.8</v>
      </c>
    </row>
    <row r="56" spans="7:11" ht="15.75" customHeight="1" x14ac:dyDescent="0.2">
      <c r="G56" s="24" t="s">
        <v>230</v>
      </c>
      <c r="H56" s="14" t="s">
        <v>231</v>
      </c>
      <c r="I56" s="57" t="s">
        <v>875</v>
      </c>
      <c r="J56" s="63">
        <v>-6.09</v>
      </c>
      <c r="K56" s="26">
        <v>7.91</v>
      </c>
    </row>
    <row r="57" spans="7:11" ht="15.75" customHeight="1" x14ac:dyDescent="0.2">
      <c r="G57" s="24" t="s">
        <v>232</v>
      </c>
      <c r="H57" s="14" t="s">
        <v>233</v>
      </c>
      <c r="I57" s="57" t="s">
        <v>873</v>
      </c>
      <c r="J57" s="63">
        <v>-12.54</v>
      </c>
      <c r="K57" s="26">
        <v>-16.440000000000001</v>
      </c>
    </row>
    <row r="58" spans="7:11" ht="15.75" customHeight="1" x14ac:dyDescent="0.2">
      <c r="G58" s="24" t="s">
        <v>234</v>
      </c>
      <c r="H58" s="14" t="s">
        <v>235</v>
      </c>
      <c r="I58" s="57" t="s">
        <v>873</v>
      </c>
      <c r="J58" s="63">
        <v>-12.78</v>
      </c>
      <c r="K58" s="26">
        <v>-25.54</v>
      </c>
    </row>
    <row r="59" spans="7:11" ht="15.75" customHeight="1" x14ac:dyDescent="0.2">
      <c r="G59" s="24" t="s">
        <v>236</v>
      </c>
      <c r="H59" s="14" t="s">
        <v>237</v>
      </c>
      <c r="I59" s="57" t="s">
        <v>873</v>
      </c>
      <c r="J59" s="63">
        <v>-10.039999999999999</v>
      </c>
      <c r="K59" s="26">
        <v>-15.86</v>
      </c>
    </row>
    <row r="60" spans="7:11" ht="15.75" customHeight="1" x14ac:dyDescent="0.2">
      <c r="G60" s="24" t="s">
        <v>640</v>
      </c>
      <c r="H60" s="14" t="s">
        <v>641</v>
      </c>
      <c r="I60" s="57" t="s">
        <v>873</v>
      </c>
      <c r="J60" s="63">
        <v>-21.59</v>
      </c>
      <c r="K60" s="26">
        <v>-28.65</v>
      </c>
    </row>
    <row r="61" spans="7:11" ht="15.75" customHeight="1" x14ac:dyDescent="0.2">
      <c r="G61" s="24" t="s">
        <v>238</v>
      </c>
      <c r="H61" s="14" t="s">
        <v>239</v>
      </c>
      <c r="I61" s="57" t="s">
        <v>873</v>
      </c>
      <c r="J61" s="63">
        <v>-9.42</v>
      </c>
      <c r="K61" s="26">
        <v>-9.61</v>
      </c>
    </row>
    <row r="62" spans="7:11" ht="15.75" customHeight="1" x14ac:dyDescent="0.2">
      <c r="G62" s="24" t="s">
        <v>240</v>
      </c>
      <c r="H62" s="14" t="s">
        <v>241</v>
      </c>
      <c r="I62" s="57" t="s">
        <v>873</v>
      </c>
      <c r="J62" s="63">
        <v>-49.18</v>
      </c>
      <c r="K62" s="26">
        <v>-56.16</v>
      </c>
    </row>
    <row r="63" spans="7:11" ht="15.75" customHeight="1" x14ac:dyDescent="0.2">
      <c r="G63" s="24" t="s">
        <v>242</v>
      </c>
      <c r="H63" s="14" t="s">
        <v>243</v>
      </c>
      <c r="I63" s="57" t="s">
        <v>872</v>
      </c>
      <c r="J63" s="63">
        <v>-31.99</v>
      </c>
      <c r="K63" s="26">
        <v>-22.39</v>
      </c>
    </row>
    <row r="64" spans="7:11" ht="15.75" customHeight="1" x14ac:dyDescent="0.2">
      <c r="G64" s="24" t="s">
        <v>244</v>
      </c>
      <c r="H64" s="14" t="s">
        <v>245</v>
      </c>
      <c r="I64" s="57" t="s">
        <v>872</v>
      </c>
      <c r="J64" s="63">
        <v>-56.59</v>
      </c>
      <c r="K64" s="26">
        <v>-17.46</v>
      </c>
    </row>
    <row r="65" spans="7:11" ht="15.75" customHeight="1" x14ac:dyDescent="0.2">
      <c r="G65" s="24" t="s">
        <v>246</v>
      </c>
      <c r="H65" s="14" t="s">
        <v>247</v>
      </c>
      <c r="I65" s="57" t="s">
        <v>872</v>
      </c>
      <c r="J65" s="63">
        <v>-42.75</v>
      </c>
      <c r="K65" s="26">
        <v>-28.49</v>
      </c>
    </row>
    <row r="66" spans="7:11" ht="15.75" customHeight="1" x14ac:dyDescent="0.2">
      <c r="G66" s="24" t="s">
        <v>248</v>
      </c>
      <c r="H66" s="14" t="s">
        <v>249</v>
      </c>
      <c r="I66" s="57" t="s">
        <v>872</v>
      </c>
      <c r="J66" s="63">
        <v>-30.47</v>
      </c>
      <c r="K66" s="26">
        <v>-12.22</v>
      </c>
    </row>
    <row r="67" spans="7:11" ht="15.75" customHeight="1" x14ac:dyDescent="0.2">
      <c r="G67" s="24" t="s">
        <v>250</v>
      </c>
      <c r="H67" s="14" t="s">
        <v>251</v>
      </c>
      <c r="I67" s="57" t="s">
        <v>872</v>
      </c>
      <c r="J67" s="63">
        <v>-39.85</v>
      </c>
      <c r="K67" s="26">
        <v>-24.55</v>
      </c>
    </row>
    <row r="68" spans="7:11" ht="15.75" customHeight="1" x14ac:dyDescent="0.2">
      <c r="G68" s="24" t="s">
        <v>252</v>
      </c>
      <c r="H68" s="14" t="s">
        <v>253</v>
      </c>
      <c r="I68" s="57" t="s">
        <v>875</v>
      </c>
      <c r="J68" s="63">
        <v>-17.18</v>
      </c>
      <c r="K68" s="26">
        <v>30.51</v>
      </c>
    </row>
    <row r="69" spans="7:11" ht="15.75" customHeight="1" x14ac:dyDescent="0.2">
      <c r="G69" s="24" t="s">
        <v>254</v>
      </c>
      <c r="H69" s="14" t="s">
        <v>255</v>
      </c>
      <c r="I69" s="57" t="s">
        <v>875</v>
      </c>
      <c r="J69" s="63">
        <v>-13.47</v>
      </c>
      <c r="K69" s="26">
        <v>18.2</v>
      </c>
    </row>
    <row r="70" spans="7:11" ht="15.75" customHeight="1" x14ac:dyDescent="0.2">
      <c r="G70" s="24" t="s">
        <v>256</v>
      </c>
      <c r="H70" s="14" t="s">
        <v>257</v>
      </c>
      <c r="I70" s="57" t="s">
        <v>872</v>
      </c>
      <c r="J70" s="63">
        <v>-32.17</v>
      </c>
      <c r="K70" s="26">
        <v>-27.11</v>
      </c>
    </row>
    <row r="71" spans="7:11" ht="15.75" customHeight="1" x14ac:dyDescent="0.2">
      <c r="G71" s="24" t="s">
        <v>258</v>
      </c>
      <c r="H71" s="14" t="s">
        <v>259</v>
      </c>
      <c r="I71" s="57" t="s">
        <v>875</v>
      </c>
      <c r="J71" s="63">
        <v>-6.39</v>
      </c>
      <c r="K71" s="26">
        <v>26.48</v>
      </c>
    </row>
    <row r="72" spans="7:11" ht="15.75" customHeight="1" x14ac:dyDescent="0.2">
      <c r="G72" s="24" t="s">
        <v>260</v>
      </c>
      <c r="H72" s="14" t="s">
        <v>261</v>
      </c>
      <c r="I72" s="57" t="s">
        <v>873</v>
      </c>
      <c r="J72" s="63">
        <v>-32.56</v>
      </c>
      <c r="K72" s="26">
        <v>-33.700000000000003</v>
      </c>
    </row>
    <row r="73" spans="7:11" ht="15.75" customHeight="1" x14ac:dyDescent="0.2">
      <c r="G73" s="24" t="s">
        <v>262</v>
      </c>
      <c r="H73" s="14" t="s">
        <v>263</v>
      </c>
      <c r="I73" s="57" t="s">
        <v>875</v>
      </c>
      <c r="J73" s="63">
        <v>-9.4600000000000009</v>
      </c>
      <c r="K73" s="26">
        <v>37.61</v>
      </c>
    </row>
    <row r="74" spans="7:11" ht="15.75" customHeight="1" x14ac:dyDescent="0.2">
      <c r="G74" s="24" t="s">
        <v>264</v>
      </c>
      <c r="H74" s="14" t="s">
        <v>265</v>
      </c>
      <c r="I74" s="57" t="s">
        <v>873</v>
      </c>
      <c r="J74" s="63">
        <v>-13.39</v>
      </c>
      <c r="K74" s="26">
        <v>-37.78</v>
      </c>
    </row>
    <row r="75" spans="7:11" ht="15.75" customHeight="1" x14ac:dyDescent="0.2">
      <c r="G75" s="24" t="s">
        <v>266</v>
      </c>
      <c r="H75" s="14" t="s">
        <v>267</v>
      </c>
      <c r="I75" s="57" t="s">
        <v>875</v>
      </c>
      <c r="J75" s="63">
        <v>-10.35</v>
      </c>
      <c r="K75" s="26">
        <v>15.54</v>
      </c>
    </row>
    <row r="76" spans="7:11" ht="15.75" customHeight="1" x14ac:dyDescent="0.2">
      <c r="G76" s="24" t="s">
        <v>268</v>
      </c>
      <c r="H76" s="14" t="s">
        <v>269</v>
      </c>
      <c r="I76" s="57" t="s">
        <v>872</v>
      </c>
      <c r="J76" s="63">
        <v>-18.09</v>
      </c>
      <c r="K76" s="26">
        <v>-6.25</v>
      </c>
    </row>
    <row r="77" spans="7:11" ht="15.75" customHeight="1" x14ac:dyDescent="0.2">
      <c r="G77" s="24" t="s">
        <v>270</v>
      </c>
      <c r="H77" s="14" t="s">
        <v>271</v>
      </c>
      <c r="I77" s="57" t="s">
        <v>875</v>
      </c>
      <c r="J77" s="63">
        <v>-8.0399999999999991</v>
      </c>
      <c r="K77" s="26">
        <v>30.52</v>
      </c>
    </row>
    <row r="78" spans="7:11" ht="15.75" customHeight="1" x14ac:dyDescent="0.2">
      <c r="G78" s="24" t="s">
        <v>272</v>
      </c>
      <c r="H78" s="14" t="s">
        <v>273</v>
      </c>
      <c r="I78" s="57" t="s">
        <v>875</v>
      </c>
      <c r="J78" s="63">
        <v>-8.98</v>
      </c>
      <c r="K78" s="26">
        <v>36.340000000000003</v>
      </c>
    </row>
    <row r="79" spans="7:11" ht="15.75" customHeight="1" x14ac:dyDescent="0.2">
      <c r="G79" s="24" t="s">
        <v>274</v>
      </c>
      <c r="H79" s="14" t="s">
        <v>275</v>
      </c>
      <c r="I79" s="57" t="s">
        <v>872</v>
      </c>
      <c r="J79" s="63">
        <v>-20.65</v>
      </c>
      <c r="K79" s="26">
        <v>-5.52</v>
      </c>
    </row>
    <row r="80" spans="7:11" ht="15.75" customHeight="1" x14ac:dyDescent="0.2">
      <c r="G80" s="24" t="s">
        <v>276</v>
      </c>
      <c r="H80" s="14" t="s">
        <v>277</v>
      </c>
      <c r="I80" s="57" t="s">
        <v>872</v>
      </c>
      <c r="J80" s="63">
        <v>-5.63</v>
      </c>
      <c r="K80" s="26">
        <v>-1.41</v>
      </c>
    </row>
    <row r="81" spans="7:11" ht="15.75" customHeight="1" x14ac:dyDescent="0.2">
      <c r="G81" s="24" t="s">
        <v>278</v>
      </c>
      <c r="H81" s="14" t="s">
        <v>279</v>
      </c>
      <c r="I81" s="57" t="s">
        <v>872</v>
      </c>
      <c r="J81" s="63">
        <v>-25.35</v>
      </c>
      <c r="K81" s="26">
        <v>-17.93</v>
      </c>
    </row>
    <row r="82" spans="7:11" ht="15.75" customHeight="1" x14ac:dyDescent="0.2">
      <c r="G82" s="24" t="s">
        <v>280</v>
      </c>
      <c r="H82" s="14" t="s">
        <v>281</v>
      </c>
      <c r="I82" s="57" t="s">
        <v>873</v>
      </c>
      <c r="J82" s="63">
        <v>-21.86</v>
      </c>
      <c r="K82" s="26">
        <v>-22.35</v>
      </c>
    </row>
    <row r="83" spans="7:11" ht="15.75" customHeight="1" x14ac:dyDescent="0.2">
      <c r="G83" s="24" t="s">
        <v>282</v>
      </c>
      <c r="H83" s="14" t="s">
        <v>283</v>
      </c>
      <c r="I83" s="57" t="s">
        <v>875</v>
      </c>
      <c r="J83" s="63">
        <v>-8.8699999999999992</v>
      </c>
      <c r="K83" s="26">
        <v>48.63</v>
      </c>
    </row>
    <row r="84" spans="7:11" ht="15.75" customHeight="1" x14ac:dyDescent="0.2">
      <c r="G84" s="24" t="s">
        <v>284</v>
      </c>
      <c r="H84" s="14" t="s">
        <v>285</v>
      </c>
      <c r="I84" s="57" t="s">
        <v>871</v>
      </c>
      <c r="J84" s="63">
        <v>-19.54</v>
      </c>
      <c r="K84" s="26">
        <v>0.99</v>
      </c>
    </row>
    <row r="85" spans="7:11" ht="15.75" customHeight="1" x14ac:dyDescent="0.2">
      <c r="G85" s="24" t="s">
        <v>286</v>
      </c>
      <c r="H85" s="14" t="s">
        <v>287</v>
      </c>
      <c r="I85" s="57" t="s">
        <v>873</v>
      </c>
      <c r="J85" s="63">
        <v>-11.14</v>
      </c>
      <c r="K85" s="26">
        <v>-32.07</v>
      </c>
    </row>
    <row r="86" spans="7:11" ht="15.75" customHeight="1" x14ac:dyDescent="0.2">
      <c r="G86" s="24" t="s">
        <v>288</v>
      </c>
      <c r="H86" s="14" t="s">
        <v>289</v>
      </c>
      <c r="I86" s="57" t="s">
        <v>873</v>
      </c>
      <c r="J86" s="63">
        <v>-17.72</v>
      </c>
      <c r="K86" s="26">
        <v>-33.83</v>
      </c>
    </row>
    <row r="87" spans="7:11" ht="15.75" customHeight="1" x14ac:dyDescent="0.2">
      <c r="G87" s="24" t="s">
        <v>290</v>
      </c>
      <c r="H87" s="14" t="s">
        <v>291</v>
      </c>
      <c r="I87" s="57" t="s">
        <v>872</v>
      </c>
      <c r="J87" s="63">
        <v>-26.45</v>
      </c>
      <c r="K87" s="26">
        <v>-22.04</v>
      </c>
    </row>
    <row r="88" spans="7:11" ht="15.75" customHeight="1" x14ac:dyDescent="0.2">
      <c r="G88" s="24" t="s">
        <v>292</v>
      </c>
      <c r="H88" s="14" t="s">
        <v>293</v>
      </c>
      <c r="I88" s="57" t="s">
        <v>871</v>
      </c>
      <c r="J88" s="63">
        <v>-20.13</v>
      </c>
      <c r="K88" s="26">
        <v>16.989999999999998</v>
      </c>
    </row>
    <row r="89" spans="7:11" ht="15.75" customHeight="1" x14ac:dyDescent="0.2">
      <c r="G89" s="24" t="s">
        <v>294</v>
      </c>
      <c r="H89" s="14" t="s">
        <v>295</v>
      </c>
      <c r="I89" s="57" t="s">
        <v>875</v>
      </c>
      <c r="J89" s="63">
        <v>-10.78</v>
      </c>
      <c r="K89" s="26">
        <v>16.100000000000001</v>
      </c>
    </row>
    <row r="90" spans="7:11" ht="15.75" customHeight="1" x14ac:dyDescent="0.2">
      <c r="G90" s="24" t="s">
        <v>296</v>
      </c>
      <c r="H90" s="14" t="s">
        <v>297</v>
      </c>
      <c r="I90" s="57" t="s">
        <v>873</v>
      </c>
      <c r="J90" s="63">
        <v>-12.26</v>
      </c>
      <c r="K90" s="26">
        <v>-24.24</v>
      </c>
    </row>
    <row r="91" spans="7:11" ht="15.75" customHeight="1" x14ac:dyDescent="0.2">
      <c r="G91" s="24" t="s">
        <v>298</v>
      </c>
      <c r="H91" s="14" t="s">
        <v>299</v>
      </c>
      <c r="I91" s="57" t="s">
        <v>873</v>
      </c>
      <c r="J91" s="63">
        <v>-10.130000000000001</v>
      </c>
      <c r="K91" s="26">
        <v>-15.37</v>
      </c>
    </row>
    <row r="92" spans="7:11" ht="15.75" customHeight="1" x14ac:dyDescent="0.2">
      <c r="G92" s="24" t="s">
        <v>300</v>
      </c>
      <c r="H92" s="14" t="s">
        <v>301</v>
      </c>
      <c r="I92" s="57" t="s">
        <v>873</v>
      </c>
      <c r="J92" s="63">
        <v>-13.77</v>
      </c>
      <c r="K92" s="26">
        <v>-14.17</v>
      </c>
    </row>
    <row r="93" spans="7:11" ht="15.75" customHeight="1" x14ac:dyDescent="0.2">
      <c r="G93" s="24" t="s">
        <v>302</v>
      </c>
      <c r="H93" s="14" t="s">
        <v>303</v>
      </c>
      <c r="I93" s="57" t="s">
        <v>873</v>
      </c>
      <c r="J93" s="63">
        <v>-13.74</v>
      </c>
      <c r="K93" s="26">
        <v>-19.91</v>
      </c>
    </row>
    <row r="94" spans="7:11" ht="15.75" customHeight="1" x14ac:dyDescent="0.2">
      <c r="G94" s="24" t="s">
        <v>304</v>
      </c>
      <c r="H94" s="14" t="s">
        <v>305</v>
      </c>
      <c r="I94" s="57" t="s">
        <v>873</v>
      </c>
      <c r="J94" s="63">
        <v>-25.65</v>
      </c>
      <c r="K94" s="26">
        <v>-29.16</v>
      </c>
    </row>
    <row r="95" spans="7:11" ht="15.75" customHeight="1" x14ac:dyDescent="0.2">
      <c r="G95" s="24" t="s">
        <v>306</v>
      </c>
      <c r="H95" s="14" t="s">
        <v>307</v>
      </c>
      <c r="I95" s="57" t="s">
        <v>873</v>
      </c>
      <c r="J95" s="63">
        <v>-14.38</v>
      </c>
      <c r="K95" s="26">
        <v>-15.08</v>
      </c>
    </row>
    <row r="96" spans="7:11" ht="15.75" customHeight="1" x14ac:dyDescent="0.2">
      <c r="G96" s="24" t="s">
        <v>308</v>
      </c>
      <c r="H96" s="14" t="s">
        <v>309</v>
      </c>
      <c r="I96" s="57" t="s">
        <v>873</v>
      </c>
      <c r="J96" s="63">
        <v>-6.72</v>
      </c>
      <c r="K96" s="26">
        <v>-40.97</v>
      </c>
    </row>
    <row r="97" spans="7:11" ht="15.75" customHeight="1" x14ac:dyDescent="0.2">
      <c r="G97" s="24" t="s">
        <v>310</v>
      </c>
      <c r="H97" s="14" t="s">
        <v>311</v>
      </c>
      <c r="I97" s="57" t="s">
        <v>872</v>
      </c>
      <c r="J97" s="63">
        <v>-20.32</v>
      </c>
      <c r="K97" s="26">
        <v>-0.81</v>
      </c>
    </row>
    <row r="98" spans="7:11" ht="15.75" customHeight="1" x14ac:dyDescent="0.2">
      <c r="G98" s="24" t="s">
        <v>312</v>
      </c>
      <c r="H98" s="14" t="s">
        <v>313</v>
      </c>
      <c r="I98" s="57" t="s">
        <v>873</v>
      </c>
      <c r="J98" s="63">
        <v>-4.34</v>
      </c>
      <c r="K98" s="26">
        <v>-37.67</v>
      </c>
    </row>
    <row r="99" spans="7:11" ht="15.75" customHeight="1" x14ac:dyDescent="0.2">
      <c r="G99" s="24" t="s">
        <v>314</v>
      </c>
      <c r="H99" s="14" t="s">
        <v>315</v>
      </c>
      <c r="I99" s="57" t="s">
        <v>874</v>
      </c>
      <c r="J99" s="63">
        <v>18.46</v>
      </c>
      <c r="K99" s="26">
        <v>149.63</v>
      </c>
    </row>
    <row r="100" spans="7:11" ht="15.75" customHeight="1" x14ac:dyDescent="0.2">
      <c r="G100" s="24" t="s">
        <v>316</v>
      </c>
      <c r="H100" s="14" t="s">
        <v>317</v>
      </c>
      <c r="I100" s="57" t="s">
        <v>875</v>
      </c>
      <c r="J100" s="63">
        <v>-5.92</v>
      </c>
      <c r="K100" s="26">
        <v>23.34</v>
      </c>
    </row>
    <row r="101" spans="7:11" ht="15.75" customHeight="1" x14ac:dyDescent="0.2">
      <c r="G101" s="24" t="s">
        <v>318</v>
      </c>
      <c r="H101" s="14" t="s">
        <v>319</v>
      </c>
      <c r="I101" s="57" t="s">
        <v>874</v>
      </c>
      <c r="J101" s="63">
        <v>3.5</v>
      </c>
      <c r="K101" s="26">
        <v>94.62</v>
      </c>
    </row>
    <row r="102" spans="7:11" ht="15.75" customHeight="1" x14ac:dyDescent="0.2">
      <c r="G102" s="24" t="s">
        <v>320</v>
      </c>
      <c r="H102" s="14" t="s">
        <v>321</v>
      </c>
      <c r="I102" s="57" t="s">
        <v>874</v>
      </c>
      <c r="J102" s="63">
        <v>8.14</v>
      </c>
      <c r="K102" s="26">
        <v>58.67</v>
      </c>
    </row>
    <row r="103" spans="7:11" ht="15.75" customHeight="1" x14ac:dyDescent="0.2">
      <c r="G103" s="24" t="s">
        <v>322</v>
      </c>
      <c r="H103" s="14" t="s">
        <v>323</v>
      </c>
      <c r="I103" s="57" t="s">
        <v>877</v>
      </c>
      <c r="J103" s="63">
        <v>10.71</v>
      </c>
      <c r="K103" s="26">
        <v>-12.01</v>
      </c>
    </row>
    <row r="104" spans="7:11" ht="15.75" customHeight="1" x14ac:dyDescent="0.2">
      <c r="G104" s="24" t="s">
        <v>324</v>
      </c>
      <c r="H104" s="14" t="s">
        <v>325</v>
      </c>
      <c r="I104" s="57" t="s">
        <v>874</v>
      </c>
      <c r="J104" s="63">
        <v>3.22</v>
      </c>
      <c r="K104" s="26">
        <v>38.020000000000003</v>
      </c>
    </row>
    <row r="105" spans="7:11" ht="15.75" customHeight="1" x14ac:dyDescent="0.2">
      <c r="G105" s="24" t="s">
        <v>326</v>
      </c>
      <c r="H105" s="14" t="s">
        <v>327</v>
      </c>
      <c r="I105" s="57" t="s">
        <v>871</v>
      </c>
      <c r="J105" s="63">
        <v>-48.72</v>
      </c>
      <c r="K105" s="26">
        <v>2.62</v>
      </c>
    </row>
    <row r="106" spans="7:11" ht="15.75" customHeight="1" x14ac:dyDescent="0.2">
      <c r="G106" s="24" t="s">
        <v>328</v>
      </c>
      <c r="H106" s="14" t="s">
        <v>329</v>
      </c>
      <c r="I106" s="57" t="s">
        <v>872</v>
      </c>
      <c r="J106" s="63">
        <v>-5.24</v>
      </c>
      <c r="K106" s="26">
        <v>-1.95</v>
      </c>
    </row>
    <row r="107" spans="7:11" ht="15.75" customHeight="1" x14ac:dyDescent="0.2">
      <c r="G107" s="24" t="s">
        <v>330</v>
      </c>
      <c r="H107" s="14" t="s">
        <v>331</v>
      </c>
      <c r="I107" s="57" t="s">
        <v>872</v>
      </c>
      <c r="J107" s="63">
        <v>-20.56</v>
      </c>
      <c r="K107" s="26">
        <v>-5.83</v>
      </c>
    </row>
    <row r="108" spans="7:11" ht="15.75" customHeight="1" x14ac:dyDescent="0.2">
      <c r="G108" s="24" t="s">
        <v>332</v>
      </c>
      <c r="H108" s="14" t="s">
        <v>333</v>
      </c>
      <c r="I108" s="57" t="s">
        <v>873</v>
      </c>
      <c r="J108" s="63">
        <v>-18.989999999999998</v>
      </c>
      <c r="K108" s="26">
        <v>-19.75</v>
      </c>
    </row>
    <row r="109" spans="7:11" ht="15.75" customHeight="1" x14ac:dyDescent="0.2">
      <c r="G109" s="24" t="s">
        <v>334</v>
      </c>
      <c r="H109" s="14" t="s">
        <v>335</v>
      </c>
      <c r="I109" s="57" t="s">
        <v>873</v>
      </c>
      <c r="J109" s="63">
        <v>-15.11</v>
      </c>
      <c r="K109" s="26">
        <v>-30.83</v>
      </c>
    </row>
    <row r="110" spans="7:11" ht="15.75" customHeight="1" x14ac:dyDescent="0.2">
      <c r="G110" s="24" t="s">
        <v>336</v>
      </c>
      <c r="H110" s="14" t="s">
        <v>337</v>
      </c>
      <c r="I110" s="57" t="s">
        <v>872</v>
      </c>
      <c r="J110" s="63">
        <v>-23.37</v>
      </c>
      <c r="K110" s="26">
        <v>-22.69</v>
      </c>
    </row>
    <row r="111" spans="7:11" ht="15.75" customHeight="1" x14ac:dyDescent="0.2">
      <c r="G111" s="24" t="s">
        <v>338</v>
      </c>
      <c r="H111" s="14" t="s">
        <v>339</v>
      </c>
      <c r="I111" s="57" t="s">
        <v>875</v>
      </c>
      <c r="J111" s="63">
        <v>-20.73</v>
      </c>
      <c r="K111" s="26">
        <v>46.5</v>
      </c>
    </row>
    <row r="112" spans="7:11" ht="15.75" customHeight="1" x14ac:dyDescent="0.2">
      <c r="G112" s="24" t="s">
        <v>340</v>
      </c>
      <c r="H112" s="14" t="s">
        <v>341</v>
      </c>
      <c r="I112" s="57" t="s">
        <v>874</v>
      </c>
      <c r="J112" s="63">
        <v>0.46</v>
      </c>
      <c r="K112" s="26">
        <v>19.82</v>
      </c>
    </row>
    <row r="113" spans="7:11" ht="15.75" customHeight="1" x14ac:dyDescent="0.2">
      <c r="G113" s="24" t="s">
        <v>342</v>
      </c>
      <c r="H113" s="14" t="s">
        <v>343</v>
      </c>
      <c r="I113" s="57" t="s">
        <v>872</v>
      </c>
      <c r="J113" s="63">
        <v>-9.35</v>
      </c>
      <c r="K113" s="26">
        <v>-8.91</v>
      </c>
    </row>
    <row r="114" spans="7:11" ht="15.75" customHeight="1" x14ac:dyDescent="0.2">
      <c r="G114" s="24" t="s">
        <v>344</v>
      </c>
      <c r="H114" s="14" t="s">
        <v>345</v>
      </c>
      <c r="I114" s="57" t="s">
        <v>872</v>
      </c>
      <c r="J114" s="63">
        <v>-5.33</v>
      </c>
      <c r="K114" s="26">
        <v>-1.23</v>
      </c>
    </row>
    <row r="115" spans="7:11" ht="15.75" customHeight="1" x14ac:dyDescent="0.2">
      <c r="G115" s="24" t="s">
        <v>346</v>
      </c>
      <c r="H115" s="14" t="s">
        <v>347</v>
      </c>
      <c r="I115" s="57" t="s">
        <v>871</v>
      </c>
      <c r="J115" s="63">
        <v>-10.58</v>
      </c>
      <c r="K115" s="26">
        <v>0.28999999999999998</v>
      </c>
    </row>
    <row r="116" spans="7:11" ht="15.75" customHeight="1" x14ac:dyDescent="0.2">
      <c r="G116" s="24" t="s">
        <v>348</v>
      </c>
      <c r="H116" s="14" t="s">
        <v>349</v>
      </c>
      <c r="I116" s="57" t="s">
        <v>871</v>
      </c>
      <c r="J116" s="63">
        <v>-20.37</v>
      </c>
      <c r="K116" s="26">
        <v>9.4700000000000006</v>
      </c>
    </row>
    <row r="117" spans="7:11" ht="15.75" customHeight="1" x14ac:dyDescent="0.2">
      <c r="G117" s="24" t="s">
        <v>350</v>
      </c>
      <c r="H117" s="14" t="s">
        <v>351</v>
      </c>
      <c r="I117" s="57" t="s">
        <v>873</v>
      </c>
      <c r="J117" s="63">
        <v>-15.03</v>
      </c>
      <c r="K117" s="26">
        <v>-24.46</v>
      </c>
    </row>
    <row r="118" spans="7:11" ht="15.75" customHeight="1" x14ac:dyDescent="0.2">
      <c r="G118" s="24" t="s">
        <v>352</v>
      </c>
      <c r="H118" s="14" t="s">
        <v>353</v>
      </c>
      <c r="I118" s="57" t="s">
        <v>872</v>
      </c>
      <c r="J118" s="63">
        <v>-30.31</v>
      </c>
      <c r="K118" s="26">
        <v>-15.03</v>
      </c>
    </row>
    <row r="119" spans="7:11" ht="15.75" customHeight="1" x14ac:dyDescent="0.2">
      <c r="G119" s="24" t="s">
        <v>354</v>
      </c>
      <c r="H119" s="14" t="s">
        <v>355</v>
      </c>
      <c r="I119" s="57" t="s">
        <v>875</v>
      </c>
      <c r="J119" s="63">
        <v>-4.26</v>
      </c>
      <c r="K119" s="26">
        <v>18.79</v>
      </c>
    </row>
    <row r="120" spans="7:11" ht="15.75" customHeight="1" x14ac:dyDescent="0.2">
      <c r="G120" s="24" t="s">
        <v>356</v>
      </c>
      <c r="H120" s="14" t="s">
        <v>357</v>
      </c>
      <c r="I120" s="57" t="s">
        <v>872</v>
      </c>
      <c r="J120" s="63">
        <v>-5.19</v>
      </c>
      <c r="K120" s="26">
        <v>-0.89</v>
      </c>
    </row>
    <row r="121" spans="7:11" ht="15.75" customHeight="1" x14ac:dyDescent="0.2">
      <c r="G121" s="24" t="s">
        <v>358</v>
      </c>
      <c r="H121" s="14" t="s">
        <v>359</v>
      </c>
      <c r="I121" s="57" t="s">
        <v>875</v>
      </c>
      <c r="J121" s="63">
        <v>-9.02</v>
      </c>
      <c r="K121" s="26">
        <v>34.33</v>
      </c>
    </row>
    <row r="122" spans="7:11" ht="15.75" customHeight="1" x14ac:dyDescent="0.2">
      <c r="G122" s="24" t="s">
        <v>360</v>
      </c>
      <c r="H122" s="14" t="s">
        <v>361</v>
      </c>
      <c r="I122" s="57" t="s">
        <v>875</v>
      </c>
      <c r="J122" s="63">
        <v>-7.72</v>
      </c>
      <c r="K122" s="26">
        <v>26.79</v>
      </c>
    </row>
    <row r="123" spans="7:11" ht="15.75" customHeight="1" x14ac:dyDescent="0.2">
      <c r="G123" s="24" t="s">
        <v>362</v>
      </c>
      <c r="H123" s="14" t="s">
        <v>363</v>
      </c>
      <c r="I123" s="57" t="s">
        <v>872</v>
      </c>
      <c r="J123" s="63">
        <v>-12.08</v>
      </c>
      <c r="K123" s="26">
        <v>-10.039999999999999</v>
      </c>
    </row>
    <row r="124" spans="7:11" ht="15.75" customHeight="1" x14ac:dyDescent="0.2">
      <c r="G124" s="24" t="s">
        <v>364</v>
      </c>
      <c r="H124" s="14" t="s">
        <v>365</v>
      </c>
      <c r="I124" s="57" t="s">
        <v>872</v>
      </c>
      <c r="J124" s="63">
        <v>-15.89</v>
      </c>
      <c r="K124" s="26">
        <v>-12.49</v>
      </c>
    </row>
    <row r="125" spans="7:11" ht="15.75" customHeight="1" x14ac:dyDescent="0.2">
      <c r="G125" s="24" t="s">
        <v>366</v>
      </c>
      <c r="H125" s="14" t="s">
        <v>367</v>
      </c>
      <c r="I125" s="57" t="s">
        <v>872</v>
      </c>
      <c r="J125" s="63">
        <v>-21.1</v>
      </c>
      <c r="K125" s="26">
        <v>-17.97</v>
      </c>
    </row>
    <row r="126" spans="7:11" ht="15.75" customHeight="1" x14ac:dyDescent="0.2">
      <c r="G126" s="24" t="s">
        <v>368</v>
      </c>
      <c r="H126" s="14" t="s">
        <v>369</v>
      </c>
      <c r="I126" s="57" t="s">
        <v>873</v>
      </c>
      <c r="J126" s="63">
        <v>-8.6</v>
      </c>
      <c r="K126" s="26">
        <v>-16.66</v>
      </c>
    </row>
    <row r="127" spans="7:11" ht="15.75" customHeight="1" x14ac:dyDescent="0.2">
      <c r="G127" s="24" t="s">
        <v>370</v>
      </c>
      <c r="H127" s="14" t="s">
        <v>371</v>
      </c>
      <c r="I127" s="57" t="s">
        <v>873</v>
      </c>
      <c r="J127" s="63">
        <v>-5.94</v>
      </c>
      <c r="K127" s="26">
        <v>-22.51</v>
      </c>
    </row>
    <row r="128" spans="7:11" ht="15.75" customHeight="1" x14ac:dyDescent="0.2">
      <c r="G128" s="24" t="s">
        <v>372</v>
      </c>
      <c r="H128" s="14" t="s">
        <v>373</v>
      </c>
      <c r="I128" s="57" t="s">
        <v>871</v>
      </c>
      <c r="J128" s="63">
        <v>-35.61</v>
      </c>
      <c r="K128" s="26">
        <v>25.01</v>
      </c>
    </row>
    <row r="129" spans="7:11" ht="15.75" customHeight="1" x14ac:dyDescent="0.2">
      <c r="G129" s="24" t="s">
        <v>374</v>
      </c>
      <c r="H129" s="14" t="s">
        <v>375</v>
      </c>
      <c r="I129" s="57" t="s">
        <v>875</v>
      </c>
      <c r="J129" s="63">
        <v>-14.35</v>
      </c>
      <c r="K129" s="26">
        <v>24.12</v>
      </c>
    </row>
    <row r="130" spans="7:11" ht="15.75" customHeight="1" x14ac:dyDescent="0.2">
      <c r="G130" s="24" t="s">
        <v>376</v>
      </c>
      <c r="H130" s="14" t="s">
        <v>377</v>
      </c>
      <c r="I130" s="57" t="s">
        <v>873</v>
      </c>
      <c r="J130" s="63">
        <v>-3.4</v>
      </c>
      <c r="K130" s="26">
        <v>-10.55</v>
      </c>
    </row>
    <row r="131" spans="7:11" ht="15.75" customHeight="1" x14ac:dyDescent="0.2">
      <c r="G131" s="24" t="s">
        <v>378</v>
      </c>
      <c r="H131" s="14" t="s">
        <v>379</v>
      </c>
      <c r="I131" s="57" t="s">
        <v>873</v>
      </c>
      <c r="J131" s="63">
        <v>-20.29</v>
      </c>
      <c r="K131" s="26">
        <v>-20.97</v>
      </c>
    </row>
    <row r="132" spans="7:11" ht="15.75" customHeight="1" x14ac:dyDescent="0.2">
      <c r="G132" s="24" t="s">
        <v>380</v>
      </c>
      <c r="H132" s="14" t="s">
        <v>381</v>
      </c>
      <c r="I132" s="57" t="s">
        <v>872</v>
      </c>
      <c r="J132" s="63">
        <v>-15.21</v>
      </c>
      <c r="K132" s="26">
        <v>-9.65</v>
      </c>
    </row>
    <row r="133" spans="7:11" ht="15.75" customHeight="1" x14ac:dyDescent="0.2">
      <c r="G133" s="24" t="s">
        <v>382</v>
      </c>
      <c r="H133" s="14" t="s">
        <v>383</v>
      </c>
      <c r="I133" s="57" t="s">
        <v>872</v>
      </c>
      <c r="J133" s="63">
        <v>-31</v>
      </c>
      <c r="K133" s="26">
        <v>-19.239999999999998</v>
      </c>
    </row>
    <row r="134" spans="7:11" ht="15.75" customHeight="1" x14ac:dyDescent="0.2">
      <c r="G134" s="24" t="s">
        <v>384</v>
      </c>
      <c r="H134" s="14" t="s">
        <v>385</v>
      </c>
      <c r="I134" s="57" t="s">
        <v>872</v>
      </c>
      <c r="J134" s="63">
        <v>-15.3</v>
      </c>
      <c r="K134" s="26">
        <v>-10.45</v>
      </c>
    </row>
    <row r="135" spans="7:11" ht="15.75" customHeight="1" x14ac:dyDescent="0.2">
      <c r="G135" s="24" t="s">
        <v>642</v>
      </c>
      <c r="H135" s="14" t="s">
        <v>643</v>
      </c>
      <c r="I135" s="57" t="s">
        <v>872</v>
      </c>
      <c r="J135" s="63">
        <v>-15.94</v>
      </c>
      <c r="K135" s="26">
        <v>-4.22</v>
      </c>
    </row>
    <row r="136" spans="7:11" ht="15.75" customHeight="1" x14ac:dyDescent="0.2">
      <c r="G136" s="24" t="s">
        <v>386</v>
      </c>
      <c r="H136" s="14" t="s">
        <v>387</v>
      </c>
      <c r="I136" s="57" t="s">
        <v>872</v>
      </c>
      <c r="J136" s="63">
        <v>-24.56</v>
      </c>
      <c r="K136" s="26">
        <v>-23.46</v>
      </c>
    </row>
    <row r="137" spans="7:11" ht="15.75" customHeight="1" x14ac:dyDescent="0.2">
      <c r="G137" s="24" t="s">
        <v>644</v>
      </c>
      <c r="H137" s="14" t="s">
        <v>645</v>
      </c>
      <c r="I137" s="57" t="s">
        <v>872</v>
      </c>
      <c r="J137" s="63">
        <v>-28.11</v>
      </c>
      <c r="K137" s="26">
        <v>-21.13</v>
      </c>
    </row>
    <row r="138" spans="7:11" ht="15.75" customHeight="1" x14ac:dyDescent="0.2">
      <c r="G138" s="24" t="s">
        <v>388</v>
      </c>
      <c r="H138" s="14" t="s">
        <v>389</v>
      </c>
      <c r="I138" s="57" t="s">
        <v>875</v>
      </c>
      <c r="J138" s="63">
        <v>-9.3699999999999992</v>
      </c>
      <c r="K138" s="26">
        <v>93.08</v>
      </c>
    </row>
    <row r="139" spans="7:11" ht="15.75" customHeight="1" x14ac:dyDescent="0.2">
      <c r="G139" s="24" t="s">
        <v>390</v>
      </c>
      <c r="H139" s="14" t="s">
        <v>391</v>
      </c>
      <c r="I139" s="57" t="s">
        <v>872</v>
      </c>
      <c r="J139" s="63">
        <v>-30.84</v>
      </c>
      <c r="K139" s="26">
        <v>-8.73</v>
      </c>
    </row>
    <row r="140" spans="7:11" ht="15.75" customHeight="1" x14ac:dyDescent="0.2">
      <c r="G140" s="24" t="s">
        <v>392</v>
      </c>
      <c r="H140" s="14" t="s">
        <v>393</v>
      </c>
      <c r="I140" s="57" t="s">
        <v>873</v>
      </c>
      <c r="J140" s="63">
        <v>-21.57</v>
      </c>
      <c r="K140" s="26">
        <v>-28.68</v>
      </c>
    </row>
    <row r="141" spans="7:11" ht="15.75" customHeight="1" x14ac:dyDescent="0.2">
      <c r="G141" s="24" t="s">
        <v>394</v>
      </c>
      <c r="H141" s="14" t="s">
        <v>395</v>
      </c>
      <c r="I141" s="57" t="s">
        <v>873</v>
      </c>
      <c r="J141" s="63">
        <v>-18.23</v>
      </c>
      <c r="K141" s="26">
        <v>-44.73</v>
      </c>
    </row>
    <row r="142" spans="7:11" ht="15.75" customHeight="1" x14ac:dyDescent="0.2">
      <c r="G142" s="24" t="s">
        <v>396</v>
      </c>
      <c r="H142" s="14" t="s">
        <v>397</v>
      </c>
      <c r="I142" s="57" t="s">
        <v>873</v>
      </c>
      <c r="J142" s="63">
        <v>-16.760000000000002</v>
      </c>
      <c r="K142" s="26">
        <v>-23.61</v>
      </c>
    </row>
    <row r="143" spans="7:11" ht="15.75" customHeight="1" x14ac:dyDescent="0.2">
      <c r="G143" s="24" t="s">
        <v>398</v>
      </c>
      <c r="H143" s="14" t="s">
        <v>399</v>
      </c>
      <c r="I143" s="57" t="s">
        <v>872</v>
      </c>
      <c r="J143" s="63">
        <v>-16.04</v>
      </c>
      <c r="K143" s="26">
        <v>-8.14</v>
      </c>
    </row>
    <row r="144" spans="7:11" ht="15.75" customHeight="1" x14ac:dyDescent="0.2">
      <c r="G144" s="24" t="s">
        <v>400</v>
      </c>
      <c r="H144" s="14" t="s">
        <v>401</v>
      </c>
      <c r="I144" s="57" t="s">
        <v>873</v>
      </c>
      <c r="J144" s="63">
        <v>-20.67</v>
      </c>
      <c r="K144" s="26">
        <v>-29</v>
      </c>
    </row>
    <row r="145" spans="7:11" ht="15.75" customHeight="1" x14ac:dyDescent="0.2">
      <c r="G145" s="24" t="s">
        <v>402</v>
      </c>
      <c r="H145" s="14" t="s">
        <v>403</v>
      </c>
      <c r="I145" s="57" t="s">
        <v>873</v>
      </c>
      <c r="J145" s="63">
        <v>-10.79</v>
      </c>
      <c r="K145" s="26">
        <v>-20.39</v>
      </c>
    </row>
    <row r="146" spans="7:11" ht="15.75" customHeight="1" x14ac:dyDescent="0.2">
      <c r="G146" s="24" t="s">
        <v>404</v>
      </c>
      <c r="H146" s="14" t="s">
        <v>405</v>
      </c>
      <c r="I146" s="57" t="s">
        <v>873</v>
      </c>
      <c r="J146" s="63">
        <v>-2.99</v>
      </c>
      <c r="K146" s="26">
        <v>-5.89</v>
      </c>
    </row>
    <row r="147" spans="7:11" ht="15.75" customHeight="1" x14ac:dyDescent="0.2">
      <c r="G147" s="24" t="s">
        <v>406</v>
      </c>
      <c r="H147" s="14" t="s">
        <v>407</v>
      </c>
      <c r="I147" s="57" t="s">
        <v>872</v>
      </c>
      <c r="J147" s="63">
        <v>-26.6</v>
      </c>
      <c r="K147" s="26">
        <v>-4.57</v>
      </c>
    </row>
    <row r="148" spans="7:11" ht="15.75" customHeight="1" x14ac:dyDescent="0.2">
      <c r="G148" s="24" t="s">
        <v>408</v>
      </c>
      <c r="H148" s="14" t="s">
        <v>409</v>
      </c>
      <c r="I148" s="57" t="s">
        <v>872</v>
      </c>
      <c r="J148" s="63">
        <v>-4.42</v>
      </c>
      <c r="K148" s="26">
        <v>-1.21</v>
      </c>
    </row>
    <row r="149" spans="7:11" ht="15.75" customHeight="1" x14ac:dyDescent="0.2">
      <c r="G149" s="24" t="s">
        <v>410</v>
      </c>
      <c r="H149" s="14" t="s">
        <v>411</v>
      </c>
      <c r="I149" s="57" t="s">
        <v>871</v>
      </c>
      <c r="J149" s="63">
        <v>-51.66</v>
      </c>
      <c r="K149" s="26">
        <v>9.25</v>
      </c>
    </row>
    <row r="150" spans="7:11" ht="15.75" customHeight="1" x14ac:dyDescent="0.2">
      <c r="G150" s="24" t="s">
        <v>412</v>
      </c>
      <c r="H150" s="14" t="s">
        <v>413</v>
      </c>
      <c r="I150" s="57" t="s">
        <v>874</v>
      </c>
      <c r="J150" s="63">
        <v>0.38</v>
      </c>
      <c r="K150" s="26">
        <v>32.229999999999997</v>
      </c>
    </row>
    <row r="151" spans="7:11" ht="15.75" customHeight="1" x14ac:dyDescent="0.2">
      <c r="G151" s="24" t="s">
        <v>414</v>
      </c>
      <c r="H151" s="14" t="s">
        <v>415</v>
      </c>
      <c r="I151" s="57" t="s">
        <v>875</v>
      </c>
      <c r="J151" s="63">
        <v>-9.6999999999999993</v>
      </c>
      <c r="K151" s="26">
        <v>28.48</v>
      </c>
    </row>
    <row r="152" spans="7:11" ht="15.75" customHeight="1" x14ac:dyDescent="0.2">
      <c r="G152" s="24" t="s">
        <v>416</v>
      </c>
      <c r="H152" s="14" t="s">
        <v>417</v>
      </c>
      <c r="I152" s="57" t="s">
        <v>874</v>
      </c>
      <c r="J152" s="63">
        <v>35.21</v>
      </c>
      <c r="K152" s="26">
        <v>143.97999999999999</v>
      </c>
    </row>
    <row r="153" spans="7:11" ht="15.75" customHeight="1" x14ac:dyDescent="0.2">
      <c r="G153" s="24" t="s">
        <v>418</v>
      </c>
      <c r="H153" s="14" t="s">
        <v>419</v>
      </c>
      <c r="I153" s="57" t="s">
        <v>874</v>
      </c>
      <c r="J153" s="63">
        <v>46.93</v>
      </c>
      <c r="K153" s="26">
        <v>179.7</v>
      </c>
    </row>
    <row r="154" spans="7:11" ht="15.75" customHeight="1" x14ac:dyDescent="0.2">
      <c r="G154" s="24" t="s">
        <v>420</v>
      </c>
      <c r="H154" s="14" t="s">
        <v>421</v>
      </c>
      <c r="I154" s="57" t="s">
        <v>874</v>
      </c>
      <c r="J154" s="63">
        <v>31.24</v>
      </c>
      <c r="K154" s="26">
        <v>57.23</v>
      </c>
    </row>
    <row r="155" spans="7:11" ht="15.75" customHeight="1" x14ac:dyDescent="0.2">
      <c r="G155" s="24" t="s">
        <v>422</v>
      </c>
      <c r="H155" s="14" t="s">
        <v>423</v>
      </c>
      <c r="I155" s="57" t="s">
        <v>874</v>
      </c>
      <c r="J155" s="63">
        <v>6.98</v>
      </c>
      <c r="K155" s="26">
        <v>89.62</v>
      </c>
    </row>
    <row r="156" spans="7:11" ht="15.75" customHeight="1" x14ac:dyDescent="0.2">
      <c r="G156" s="24" t="s">
        <v>424</v>
      </c>
      <c r="H156" s="14" t="s">
        <v>425</v>
      </c>
      <c r="I156" s="57" t="s">
        <v>874</v>
      </c>
      <c r="J156" s="63">
        <v>31.43</v>
      </c>
      <c r="K156" s="26">
        <v>150.41999999999999</v>
      </c>
    </row>
    <row r="157" spans="7:11" ht="15.75" customHeight="1" x14ac:dyDescent="0.2">
      <c r="G157" s="24" t="s">
        <v>426</v>
      </c>
      <c r="H157" s="14" t="s">
        <v>427</v>
      </c>
      <c r="I157" s="57" t="s">
        <v>875</v>
      </c>
      <c r="J157" s="63">
        <v>-6.37</v>
      </c>
      <c r="K157" s="26">
        <v>51.39</v>
      </c>
    </row>
    <row r="158" spans="7:11" ht="15.75" customHeight="1" x14ac:dyDescent="0.2">
      <c r="G158" s="24" t="s">
        <v>428</v>
      </c>
      <c r="H158" s="14" t="s">
        <v>429</v>
      </c>
      <c r="I158" s="57" t="s">
        <v>875</v>
      </c>
      <c r="J158" s="63">
        <v>-3.81</v>
      </c>
      <c r="K158" s="26">
        <v>16.84</v>
      </c>
    </row>
    <row r="159" spans="7:11" ht="15.75" customHeight="1" x14ac:dyDescent="0.2">
      <c r="G159" s="24" t="s">
        <v>430</v>
      </c>
      <c r="H159" s="14" t="s">
        <v>431</v>
      </c>
      <c r="I159" s="57" t="s">
        <v>875</v>
      </c>
      <c r="J159" s="63">
        <v>-5.28</v>
      </c>
      <c r="K159" s="26">
        <v>50.28</v>
      </c>
    </row>
    <row r="160" spans="7:11" ht="15.75" customHeight="1" x14ac:dyDescent="0.2">
      <c r="G160" s="24" t="s">
        <v>432</v>
      </c>
      <c r="H160" s="14" t="s">
        <v>433</v>
      </c>
      <c r="I160" s="57" t="s">
        <v>874</v>
      </c>
      <c r="J160" s="63">
        <v>28.14</v>
      </c>
      <c r="K160" s="26">
        <v>150.57</v>
      </c>
    </row>
    <row r="161" spans="7:11" ht="15.75" customHeight="1" x14ac:dyDescent="0.2">
      <c r="G161" s="24" t="s">
        <v>434</v>
      </c>
      <c r="H161" s="14" t="s">
        <v>435</v>
      </c>
      <c r="I161" s="57" t="s">
        <v>875</v>
      </c>
      <c r="J161" s="63">
        <v>-13.55</v>
      </c>
      <c r="K161" s="26">
        <v>25.19</v>
      </c>
    </row>
    <row r="162" spans="7:11" ht="15.75" customHeight="1" x14ac:dyDescent="0.2">
      <c r="G162" s="24" t="s">
        <v>436</v>
      </c>
      <c r="H162" s="14" t="s">
        <v>437</v>
      </c>
      <c r="I162" s="57" t="s">
        <v>874</v>
      </c>
      <c r="J162" s="63">
        <v>10.63</v>
      </c>
      <c r="K162" s="26">
        <v>77.16</v>
      </c>
    </row>
    <row r="163" spans="7:11" ht="15.75" customHeight="1" x14ac:dyDescent="0.2">
      <c r="G163" s="24" t="s">
        <v>438</v>
      </c>
      <c r="H163" s="14" t="s">
        <v>439</v>
      </c>
      <c r="I163" s="57" t="s">
        <v>874</v>
      </c>
      <c r="J163" s="63">
        <v>10.88</v>
      </c>
      <c r="K163" s="26">
        <v>47.01</v>
      </c>
    </row>
    <row r="164" spans="7:11" ht="15.75" customHeight="1" x14ac:dyDescent="0.2">
      <c r="G164" s="24" t="s">
        <v>440</v>
      </c>
      <c r="H164" s="14" t="s">
        <v>441</v>
      </c>
      <c r="I164" s="57" t="s">
        <v>874</v>
      </c>
      <c r="J164" s="63">
        <v>21.97</v>
      </c>
      <c r="K164" s="26">
        <v>126.91</v>
      </c>
    </row>
    <row r="165" spans="7:11" ht="15.75" customHeight="1" x14ac:dyDescent="0.2">
      <c r="G165" s="24" t="s">
        <v>442</v>
      </c>
      <c r="H165" s="14" t="s">
        <v>443</v>
      </c>
      <c r="I165" s="57" t="s">
        <v>872</v>
      </c>
      <c r="J165" s="63">
        <v>-26.5</v>
      </c>
      <c r="K165" s="26">
        <v>-17.440000000000001</v>
      </c>
    </row>
    <row r="166" spans="7:11" ht="15.75" customHeight="1" x14ac:dyDescent="0.2">
      <c r="G166" s="24" t="s">
        <v>444</v>
      </c>
      <c r="H166" s="14" t="s">
        <v>445</v>
      </c>
      <c r="I166" s="57" t="s">
        <v>877</v>
      </c>
      <c r="J166" s="63">
        <v>1.61</v>
      </c>
      <c r="K166" s="26">
        <v>-24.48</v>
      </c>
    </row>
    <row r="167" spans="7:11" ht="15.75" customHeight="1" x14ac:dyDescent="0.2">
      <c r="G167" s="24" t="s">
        <v>446</v>
      </c>
      <c r="H167" s="14" t="s">
        <v>447</v>
      </c>
      <c r="I167" s="57" t="s">
        <v>872</v>
      </c>
      <c r="J167" s="63">
        <v>-20.36</v>
      </c>
      <c r="K167" s="26">
        <v>-20.21</v>
      </c>
    </row>
    <row r="168" spans="7:11" ht="15.75" customHeight="1" x14ac:dyDescent="0.2">
      <c r="G168" s="24" t="s">
        <v>448</v>
      </c>
      <c r="H168" s="14" t="s">
        <v>449</v>
      </c>
      <c r="I168" s="57" t="s">
        <v>877</v>
      </c>
      <c r="J168" s="63">
        <v>2.08</v>
      </c>
      <c r="K168" s="26">
        <v>-11.04</v>
      </c>
    </row>
    <row r="169" spans="7:11" ht="15.75" customHeight="1" x14ac:dyDescent="0.2">
      <c r="G169" s="24" t="s">
        <v>450</v>
      </c>
      <c r="H169" s="14" t="s">
        <v>451</v>
      </c>
      <c r="I169" s="57" t="s">
        <v>872</v>
      </c>
      <c r="J169" s="63">
        <v>-20.12</v>
      </c>
      <c r="K169" s="26">
        <v>-1.03</v>
      </c>
    </row>
    <row r="170" spans="7:11" ht="15.75" customHeight="1" x14ac:dyDescent="0.2">
      <c r="G170" s="24" t="s">
        <v>452</v>
      </c>
      <c r="H170" s="14" t="s">
        <v>453</v>
      </c>
      <c r="I170" s="57" t="s">
        <v>873</v>
      </c>
      <c r="J170" s="63">
        <v>-23.55</v>
      </c>
      <c r="K170" s="26">
        <v>-43.5</v>
      </c>
    </row>
    <row r="171" spans="7:11" ht="15.75" customHeight="1" x14ac:dyDescent="0.2">
      <c r="G171" s="24" t="s">
        <v>454</v>
      </c>
      <c r="H171" s="14" t="s">
        <v>455</v>
      </c>
      <c r="I171" s="57" t="s">
        <v>872</v>
      </c>
      <c r="J171" s="63">
        <v>-21</v>
      </c>
      <c r="K171" s="26">
        <v>-5.74</v>
      </c>
    </row>
    <row r="172" spans="7:11" ht="15.75" customHeight="1" x14ac:dyDescent="0.2">
      <c r="G172" s="24" t="s">
        <v>456</v>
      </c>
      <c r="H172" s="14" t="s">
        <v>457</v>
      </c>
      <c r="I172" s="57" t="s">
        <v>872</v>
      </c>
      <c r="J172" s="63">
        <v>-22.15</v>
      </c>
      <c r="K172" s="26">
        <v>-17.37</v>
      </c>
    </row>
    <row r="173" spans="7:11" ht="15.75" customHeight="1" x14ac:dyDescent="0.2">
      <c r="G173" s="24" t="s">
        <v>458</v>
      </c>
      <c r="H173" s="14" t="s">
        <v>459</v>
      </c>
      <c r="I173" s="57" t="s">
        <v>872</v>
      </c>
      <c r="J173" s="63">
        <v>-27.97</v>
      </c>
      <c r="K173" s="26">
        <v>-12.5</v>
      </c>
    </row>
    <row r="174" spans="7:11" ht="15.75" customHeight="1" x14ac:dyDescent="0.2">
      <c r="G174" s="24" t="s">
        <v>460</v>
      </c>
      <c r="H174" s="14" t="s">
        <v>461</v>
      </c>
      <c r="I174" s="57" t="s">
        <v>871</v>
      </c>
      <c r="J174" s="63">
        <v>-33.14</v>
      </c>
      <c r="K174" s="26">
        <v>23.73</v>
      </c>
    </row>
    <row r="175" spans="7:11" ht="15.75" customHeight="1" x14ac:dyDescent="0.2">
      <c r="G175" s="24" t="s">
        <v>462</v>
      </c>
      <c r="H175" s="14" t="s">
        <v>463</v>
      </c>
      <c r="I175" s="57" t="s">
        <v>875</v>
      </c>
      <c r="J175" s="63">
        <v>-6.98</v>
      </c>
      <c r="K175" s="26">
        <v>42.92</v>
      </c>
    </row>
    <row r="176" spans="7:11" ht="15.75" customHeight="1" x14ac:dyDescent="0.2">
      <c r="G176" s="24" t="s">
        <v>464</v>
      </c>
      <c r="H176" s="14" t="s">
        <v>465</v>
      </c>
      <c r="I176" s="57" t="s">
        <v>872</v>
      </c>
      <c r="J176" s="63">
        <v>-20.61</v>
      </c>
      <c r="K176" s="26">
        <v>-6.19</v>
      </c>
    </row>
    <row r="177" spans="7:11" ht="15.75" customHeight="1" x14ac:dyDescent="0.2">
      <c r="G177" s="24" t="s">
        <v>466</v>
      </c>
      <c r="H177" s="14" t="s">
        <v>467</v>
      </c>
      <c r="I177" s="57" t="s">
        <v>872</v>
      </c>
      <c r="J177" s="63">
        <v>-29.93</v>
      </c>
      <c r="K177" s="26">
        <v>-19.57</v>
      </c>
    </row>
    <row r="178" spans="7:11" ht="15.75" customHeight="1" x14ac:dyDescent="0.2">
      <c r="G178" s="24" t="s">
        <v>468</v>
      </c>
      <c r="H178" s="14" t="s">
        <v>469</v>
      </c>
      <c r="I178" s="57" t="s">
        <v>875</v>
      </c>
      <c r="J178" s="63">
        <v>-5.9</v>
      </c>
      <c r="K178" s="26">
        <v>9.2200000000000006</v>
      </c>
    </row>
    <row r="179" spans="7:11" ht="15.75" customHeight="1" x14ac:dyDescent="0.2">
      <c r="G179" s="24" t="s">
        <v>470</v>
      </c>
      <c r="H179" s="14" t="s">
        <v>471</v>
      </c>
      <c r="I179" s="57" t="s">
        <v>875</v>
      </c>
      <c r="J179" s="63">
        <v>-3.81</v>
      </c>
      <c r="K179" s="26">
        <v>47.13</v>
      </c>
    </row>
    <row r="180" spans="7:11" ht="15.75" customHeight="1" x14ac:dyDescent="0.2">
      <c r="G180" s="24" t="s">
        <v>472</v>
      </c>
      <c r="H180" s="14" t="s">
        <v>473</v>
      </c>
      <c r="I180" s="57" t="s">
        <v>874</v>
      </c>
      <c r="J180" s="63">
        <v>4.8</v>
      </c>
      <c r="K180" s="26">
        <v>78.17</v>
      </c>
    </row>
    <row r="181" spans="7:11" ht="15.75" customHeight="1" x14ac:dyDescent="0.2">
      <c r="G181" s="24" t="s">
        <v>474</v>
      </c>
      <c r="H181" s="14" t="s">
        <v>475</v>
      </c>
      <c r="I181" s="57" t="s">
        <v>875</v>
      </c>
      <c r="J181" s="63">
        <v>-14.05</v>
      </c>
      <c r="K181" s="26">
        <v>33.11</v>
      </c>
    </row>
    <row r="182" spans="7:11" ht="15.75" customHeight="1" x14ac:dyDescent="0.2">
      <c r="G182" s="24" t="s">
        <v>476</v>
      </c>
      <c r="H182" s="14" t="s">
        <v>477</v>
      </c>
      <c r="I182" s="57" t="s">
        <v>872</v>
      </c>
      <c r="J182" s="63">
        <v>-10.77</v>
      </c>
      <c r="K182" s="26">
        <v>-6.37</v>
      </c>
    </row>
    <row r="183" spans="7:11" ht="15.75" customHeight="1" x14ac:dyDescent="0.2">
      <c r="G183" s="24" t="s">
        <v>478</v>
      </c>
      <c r="H183" s="14" t="s">
        <v>479</v>
      </c>
      <c r="I183" s="57" t="s">
        <v>872</v>
      </c>
      <c r="J183" s="63">
        <v>-17.7</v>
      </c>
      <c r="K183" s="26">
        <v>-8.2100000000000009</v>
      </c>
    </row>
    <row r="184" spans="7:11" ht="15.75" customHeight="1" x14ac:dyDescent="0.2">
      <c r="G184" s="24" t="s">
        <v>480</v>
      </c>
      <c r="H184" s="14" t="s">
        <v>481</v>
      </c>
      <c r="I184" s="57" t="s">
        <v>871</v>
      </c>
      <c r="J184" s="63">
        <v>-14.48</v>
      </c>
      <c r="K184" s="26">
        <v>6.57</v>
      </c>
    </row>
    <row r="185" spans="7:11" ht="15.75" customHeight="1" x14ac:dyDescent="0.2">
      <c r="G185" s="24" t="s">
        <v>482</v>
      </c>
      <c r="H185" s="14" t="s">
        <v>483</v>
      </c>
      <c r="I185" s="57" t="s">
        <v>872</v>
      </c>
      <c r="J185" s="63">
        <v>-16.989999999999998</v>
      </c>
      <c r="K185" s="26">
        <v>-7.41</v>
      </c>
    </row>
    <row r="186" spans="7:11" ht="15.75" customHeight="1" x14ac:dyDescent="0.2">
      <c r="G186" s="24" t="s">
        <v>484</v>
      </c>
      <c r="H186" s="14" t="s">
        <v>485</v>
      </c>
      <c r="I186" s="57" t="s">
        <v>874</v>
      </c>
      <c r="J186" s="63">
        <v>22.75</v>
      </c>
      <c r="K186" s="26">
        <v>107.96</v>
      </c>
    </row>
    <row r="187" spans="7:11" ht="15.75" customHeight="1" x14ac:dyDescent="0.2">
      <c r="G187" s="24" t="s">
        <v>486</v>
      </c>
      <c r="H187" s="14" t="s">
        <v>487</v>
      </c>
      <c r="I187" s="57" t="s">
        <v>875</v>
      </c>
      <c r="J187" s="63">
        <v>-0.36</v>
      </c>
      <c r="K187" s="26">
        <v>39.61</v>
      </c>
    </row>
    <row r="188" spans="7:11" ht="15.75" customHeight="1" x14ac:dyDescent="0.2">
      <c r="G188" s="24" t="s">
        <v>488</v>
      </c>
      <c r="H188" s="14" t="s">
        <v>489</v>
      </c>
      <c r="I188" s="57" t="s">
        <v>873</v>
      </c>
      <c r="J188" s="63">
        <v>-15.4</v>
      </c>
      <c r="K188" s="26">
        <v>-28.49</v>
      </c>
    </row>
    <row r="189" spans="7:11" ht="15.75" customHeight="1" x14ac:dyDescent="0.2">
      <c r="G189" s="24" t="s">
        <v>490</v>
      </c>
      <c r="H189" s="14" t="s">
        <v>491</v>
      </c>
      <c r="I189" s="57" t="s">
        <v>874</v>
      </c>
      <c r="J189" s="63">
        <v>6.9999999999999604E-2</v>
      </c>
      <c r="K189" s="26">
        <v>22.07</v>
      </c>
    </row>
    <row r="190" spans="7:11" ht="15.75" customHeight="1" x14ac:dyDescent="0.2">
      <c r="G190" s="24" t="s">
        <v>646</v>
      </c>
      <c r="H190" s="14" t="s">
        <v>647</v>
      </c>
      <c r="I190" s="57" t="s">
        <v>875</v>
      </c>
      <c r="J190" s="63">
        <v>-11.12</v>
      </c>
      <c r="K190" s="26">
        <v>13.27</v>
      </c>
    </row>
    <row r="191" spans="7:11" ht="15.75" customHeight="1" x14ac:dyDescent="0.2">
      <c r="G191" s="24" t="s">
        <v>492</v>
      </c>
      <c r="H191" s="14" t="s">
        <v>493</v>
      </c>
      <c r="I191" s="57" t="s">
        <v>871</v>
      </c>
      <c r="J191" s="63">
        <v>-15.18</v>
      </c>
      <c r="K191" s="26">
        <v>6.11</v>
      </c>
    </row>
    <row r="192" spans="7:11" ht="15.75" customHeight="1" x14ac:dyDescent="0.2">
      <c r="G192" s="24" t="s">
        <v>494</v>
      </c>
      <c r="H192" s="14" t="s">
        <v>495</v>
      </c>
      <c r="I192" s="57" t="s">
        <v>875</v>
      </c>
      <c r="J192" s="63">
        <v>-4.33</v>
      </c>
      <c r="K192" s="26">
        <v>4.68</v>
      </c>
    </row>
    <row r="193" spans="7:11" ht="15.75" customHeight="1" x14ac:dyDescent="0.2">
      <c r="G193" s="24" t="s">
        <v>496</v>
      </c>
      <c r="H193" s="14" t="s">
        <v>497</v>
      </c>
      <c r="I193" s="57" t="s">
        <v>873</v>
      </c>
      <c r="J193" s="63">
        <v>-16.420000000000002</v>
      </c>
      <c r="K193" s="26">
        <v>-20.52</v>
      </c>
    </row>
    <row r="194" spans="7:11" ht="15.75" customHeight="1" x14ac:dyDescent="0.2">
      <c r="G194" s="24" t="s">
        <v>498</v>
      </c>
      <c r="H194" s="14" t="s">
        <v>499</v>
      </c>
      <c r="I194" s="57" t="s">
        <v>871</v>
      </c>
      <c r="J194" s="63">
        <v>-12.89</v>
      </c>
      <c r="K194" s="26">
        <v>8.1</v>
      </c>
    </row>
    <row r="195" spans="7:11" ht="15.75" customHeight="1" x14ac:dyDescent="0.2">
      <c r="G195" s="24" t="s">
        <v>500</v>
      </c>
      <c r="H195" s="14" t="s">
        <v>501</v>
      </c>
      <c r="I195" s="57" t="s">
        <v>873</v>
      </c>
      <c r="J195" s="63">
        <v>-39.380000000000003</v>
      </c>
      <c r="K195" s="26">
        <v>-47.61</v>
      </c>
    </row>
    <row r="196" spans="7:11" ht="15.75" customHeight="1" x14ac:dyDescent="0.2">
      <c r="G196" s="24" t="s">
        <v>502</v>
      </c>
      <c r="H196" s="14" t="s">
        <v>503</v>
      </c>
      <c r="I196" s="57" t="s">
        <v>872</v>
      </c>
      <c r="J196" s="63">
        <v>-15.43</v>
      </c>
      <c r="K196" s="26">
        <v>-14.01</v>
      </c>
    </row>
    <row r="197" spans="7:11" ht="15.75" customHeight="1" x14ac:dyDescent="0.2">
      <c r="G197" s="24" t="s">
        <v>504</v>
      </c>
      <c r="H197" s="14" t="s">
        <v>505</v>
      </c>
      <c r="I197" s="57" t="s">
        <v>872</v>
      </c>
      <c r="J197" s="63">
        <v>-48.25</v>
      </c>
      <c r="K197" s="26">
        <v>-14.63</v>
      </c>
    </row>
    <row r="198" spans="7:11" ht="15.75" customHeight="1" x14ac:dyDescent="0.2">
      <c r="G198" s="24" t="s">
        <v>506</v>
      </c>
      <c r="H198" s="14" t="s">
        <v>507</v>
      </c>
      <c r="I198" s="57" t="s">
        <v>872</v>
      </c>
      <c r="J198" s="63">
        <v>-22.33</v>
      </c>
      <c r="K198" s="26">
        <v>-15.01</v>
      </c>
    </row>
    <row r="199" spans="7:11" ht="15.75" customHeight="1" x14ac:dyDescent="0.2">
      <c r="G199" s="24" t="s">
        <v>508</v>
      </c>
      <c r="H199" s="14" t="s">
        <v>509</v>
      </c>
      <c r="I199" s="57" t="s">
        <v>872</v>
      </c>
      <c r="J199" s="63">
        <v>-10.18</v>
      </c>
      <c r="K199" s="26">
        <v>-2.46</v>
      </c>
    </row>
    <row r="200" spans="7:11" ht="15.75" customHeight="1" x14ac:dyDescent="0.2">
      <c r="G200" s="24" t="s">
        <v>510</v>
      </c>
      <c r="H200" s="14" t="s">
        <v>511</v>
      </c>
      <c r="I200" s="57" t="s">
        <v>875</v>
      </c>
      <c r="J200" s="63">
        <v>-6.27</v>
      </c>
      <c r="K200" s="26">
        <v>19.16</v>
      </c>
    </row>
    <row r="201" spans="7:11" ht="15.75" customHeight="1" x14ac:dyDescent="0.2">
      <c r="G201" s="24" t="s">
        <v>512</v>
      </c>
      <c r="H201" s="14" t="s">
        <v>513</v>
      </c>
      <c r="I201" s="57" t="s">
        <v>873</v>
      </c>
      <c r="J201" s="63">
        <v>-13.17</v>
      </c>
      <c r="K201" s="26">
        <v>-14.3</v>
      </c>
    </row>
    <row r="202" spans="7:11" ht="15.75" customHeight="1" x14ac:dyDescent="0.2">
      <c r="G202" s="24" t="s">
        <v>514</v>
      </c>
      <c r="H202" s="14" t="s">
        <v>515</v>
      </c>
      <c r="I202" s="57" t="s">
        <v>874</v>
      </c>
      <c r="J202" s="63">
        <v>5.13</v>
      </c>
      <c r="K202" s="26">
        <v>74.19</v>
      </c>
    </row>
    <row r="203" spans="7:11" ht="15.75" customHeight="1" x14ac:dyDescent="0.2">
      <c r="G203" s="24" t="s">
        <v>516</v>
      </c>
      <c r="H203" s="14" t="s">
        <v>517</v>
      </c>
      <c r="I203" s="57" t="s">
        <v>872</v>
      </c>
      <c r="J203" s="63">
        <v>-14.62</v>
      </c>
      <c r="K203" s="26">
        <v>-8.4499999999999993</v>
      </c>
    </row>
    <row r="204" spans="7:11" ht="15.75" customHeight="1" x14ac:dyDescent="0.2">
      <c r="G204" s="24" t="s">
        <v>518</v>
      </c>
      <c r="H204" s="14" t="s">
        <v>519</v>
      </c>
      <c r="I204" s="57" t="s">
        <v>872</v>
      </c>
      <c r="J204" s="63">
        <v>-12.49</v>
      </c>
      <c r="K204" s="26">
        <v>-9.49</v>
      </c>
    </row>
    <row r="205" spans="7:11" ht="15.75" customHeight="1" x14ac:dyDescent="0.2">
      <c r="G205" s="24" t="s">
        <v>520</v>
      </c>
      <c r="H205" s="14" t="s">
        <v>521</v>
      </c>
      <c r="I205" s="57" t="s">
        <v>872</v>
      </c>
      <c r="J205" s="63">
        <v>-30.41</v>
      </c>
      <c r="K205" s="26">
        <v>-22.11</v>
      </c>
    </row>
    <row r="206" spans="7:11" ht="15.75" customHeight="1" x14ac:dyDescent="0.2">
      <c r="G206" s="24" t="s">
        <v>522</v>
      </c>
      <c r="H206" s="14" t="s">
        <v>523</v>
      </c>
      <c r="I206" s="57" t="s">
        <v>873</v>
      </c>
      <c r="J206" s="63">
        <v>-15.35</v>
      </c>
      <c r="K206" s="26">
        <v>-37.409999999999997</v>
      </c>
    </row>
    <row r="207" spans="7:11" ht="15.75" customHeight="1" x14ac:dyDescent="0.2">
      <c r="G207" s="24" t="s">
        <v>648</v>
      </c>
      <c r="H207" s="14" t="s">
        <v>649</v>
      </c>
      <c r="I207" s="57" t="s">
        <v>872</v>
      </c>
      <c r="J207" s="63">
        <v>-12.9</v>
      </c>
      <c r="K207" s="26">
        <v>-11.79</v>
      </c>
    </row>
    <row r="208" spans="7:11" ht="15.75" customHeight="1" x14ac:dyDescent="0.2">
      <c r="G208" s="24" t="s">
        <v>524</v>
      </c>
      <c r="H208" s="14" t="s">
        <v>525</v>
      </c>
      <c r="I208" s="57" t="s">
        <v>875</v>
      </c>
      <c r="J208" s="63">
        <v>-6.52</v>
      </c>
      <c r="K208" s="26">
        <v>58.77</v>
      </c>
    </row>
    <row r="209" spans="7:11" ht="15.75" customHeight="1" x14ac:dyDescent="0.2">
      <c r="G209" s="24" t="s">
        <v>526</v>
      </c>
      <c r="H209" s="14" t="s">
        <v>527</v>
      </c>
      <c r="I209" s="57" t="s">
        <v>872</v>
      </c>
      <c r="J209" s="63">
        <v>-55.82</v>
      </c>
      <c r="K209" s="26">
        <v>-5.16</v>
      </c>
    </row>
    <row r="210" spans="7:11" ht="15.75" customHeight="1" x14ac:dyDescent="0.2">
      <c r="G210" s="24" t="s">
        <v>528</v>
      </c>
      <c r="H210" s="14" t="s">
        <v>529</v>
      </c>
      <c r="I210" s="57" t="s">
        <v>875</v>
      </c>
      <c r="J210" s="63">
        <v>-9.59</v>
      </c>
      <c r="K210" s="26">
        <v>35.83</v>
      </c>
    </row>
    <row r="211" spans="7:11" ht="15.75" customHeight="1" x14ac:dyDescent="0.2">
      <c r="G211" s="24" t="s">
        <v>530</v>
      </c>
      <c r="H211" s="14" t="s">
        <v>531</v>
      </c>
      <c r="I211" s="57" t="s">
        <v>873</v>
      </c>
      <c r="J211" s="63">
        <v>-1.73</v>
      </c>
      <c r="K211" s="26">
        <v>-12.8</v>
      </c>
    </row>
    <row r="212" spans="7:11" ht="15.75" customHeight="1" x14ac:dyDescent="0.2">
      <c r="G212" s="24" t="s">
        <v>532</v>
      </c>
      <c r="H212" s="14" t="s">
        <v>533</v>
      </c>
      <c r="I212" s="57" t="s">
        <v>877</v>
      </c>
      <c r="J212" s="63">
        <v>4.09</v>
      </c>
      <c r="K212" s="26">
        <v>-6.67</v>
      </c>
    </row>
    <row r="213" spans="7:11" ht="15.75" customHeight="1" x14ac:dyDescent="0.2">
      <c r="G213" s="24" t="s">
        <v>534</v>
      </c>
      <c r="H213" s="14" t="s">
        <v>535</v>
      </c>
      <c r="I213" s="57" t="s">
        <v>872</v>
      </c>
      <c r="J213" s="63">
        <v>-7.36</v>
      </c>
      <c r="K213" s="26">
        <v>-6.21</v>
      </c>
    </row>
    <row r="214" spans="7:11" ht="15.75" customHeight="1" x14ac:dyDescent="0.2">
      <c r="G214" s="24" t="s">
        <v>536</v>
      </c>
      <c r="H214" s="14" t="s">
        <v>537</v>
      </c>
      <c r="I214" s="57" t="s">
        <v>873</v>
      </c>
      <c r="J214" s="63">
        <v>-17.68</v>
      </c>
      <c r="K214" s="26">
        <v>-38.549999999999997</v>
      </c>
    </row>
    <row r="215" spans="7:11" ht="15.75" customHeight="1" x14ac:dyDescent="0.2">
      <c r="G215" s="24" t="s">
        <v>538</v>
      </c>
      <c r="H215" s="14" t="s">
        <v>539</v>
      </c>
      <c r="I215" s="57" t="s">
        <v>872</v>
      </c>
      <c r="J215" s="63">
        <v>-29.01</v>
      </c>
      <c r="K215" s="26">
        <v>-17.420000000000002</v>
      </c>
    </row>
    <row r="216" spans="7:11" ht="15.75" customHeight="1" x14ac:dyDescent="0.2">
      <c r="G216" s="24" t="s">
        <v>540</v>
      </c>
      <c r="H216" s="14" t="s">
        <v>541</v>
      </c>
      <c r="I216" s="57" t="s">
        <v>874</v>
      </c>
      <c r="J216" s="63">
        <v>4.6500000000000004</v>
      </c>
      <c r="K216" s="26">
        <v>46.62</v>
      </c>
    </row>
    <row r="217" spans="7:11" ht="15.75" customHeight="1" x14ac:dyDescent="0.2">
      <c r="G217" s="24" t="s">
        <v>542</v>
      </c>
      <c r="H217" s="14" t="s">
        <v>543</v>
      </c>
      <c r="I217" s="57" t="s">
        <v>872</v>
      </c>
      <c r="J217" s="63">
        <v>-27.01</v>
      </c>
      <c r="K217" s="26">
        <v>-25.8</v>
      </c>
    </row>
    <row r="218" spans="7:11" ht="15.75" customHeight="1" x14ac:dyDescent="0.2">
      <c r="G218" s="24" t="s">
        <v>544</v>
      </c>
      <c r="H218" s="14" t="s">
        <v>545</v>
      </c>
      <c r="I218" s="57" t="s">
        <v>875</v>
      </c>
      <c r="J218" s="63">
        <v>-6.26</v>
      </c>
      <c r="K218" s="26">
        <v>17.07</v>
      </c>
    </row>
    <row r="219" spans="7:11" ht="15.75" customHeight="1" x14ac:dyDescent="0.2">
      <c r="G219" s="24" t="s">
        <v>546</v>
      </c>
      <c r="H219" s="14" t="s">
        <v>547</v>
      </c>
      <c r="I219" s="57" t="s">
        <v>873</v>
      </c>
      <c r="J219" s="63">
        <v>-23.95</v>
      </c>
      <c r="K219" s="26">
        <v>-35.53</v>
      </c>
    </row>
    <row r="220" spans="7:11" ht="15.75" customHeight="1" x14ac:dyDescent="0.2">
      <c r="G220" s="24" t="s">
        <v>548</v>
      </c>
      <c r="H220" s="14" t="s">
        <v>549</v>
      </c>
      <c r="I220" s="57" t="s">
        <v>872</v>
      </c>
      <c r="J220" s="63">
        <v>-29.05</v>
      </c>
      <c r="K220" s="26">
        <v>-25.9</v>
      </c>
    </row>
    <row r="221" spans="7:11" ht="15.75" customHeight="1" x14ac:dyDescent="0.2">
      <c r="G221" s="24" t="s">
        <v>550</v>
      </c>
      <c r="H221" s="14" t="s">
        <v>551</v>
      </c>
      <c r="I221" s="57" t="s">
        <v>873</v>
      </c>
      <c r="J221" s="63">
        <v>-12.07</v>
      </c>
      <c r="K221" s="26">
        <v>-12.09</v>
      </c>
    </row>
    <row r="222" spans="7:11" ht="15.75" customHeight="1" x14ac:dyDescent="0.2">
      <c r="G222" s="24" t="s">
        <v>552</v>
      </c>
      <c r="H222" s="14" t="s">
        <v>553</v>
      </c>
      <c r="I222" s="57" t="s">
        <v>872</v>
      </c>
      <c r="J222" s="63">
        <v>-23.62</v>
      </c>
      <c r="K222" s="26">
        <v>-9.44</v>
      </c>
    </row>
    <row r="223" spans="7:11" ht="15.75" customHeight="1" x14ac:dyDescent="0.2">
      <c r="G223" s="24" t="s">
        <v>554</v>
      </c>
      <c r="H223" s="14" t="s">
        <v>555</v>
      </c>
      <c r="I223" s="57" t="s">
        <v>872</v>
      </c>
      <c r="J223" s="63">
        <v>-32.68</v>
      </c>
      <c r="K223" s="26">
        <v>-29.87</v>
      </c>
    </row>
    <row r="224" spans="7:11" ht="15.75" customHeight="1" x14ac:dyDescent="0.2">
      <c r="G224" s="24" t="s">
        <v>556</v>
      </c>
      <c r="H224" s="14" t="s">
        <v>557</v>
      </c>
      <c r="I224" s="57" t="s">
        <v>871</v>
      </c>
      <c r="J224" s="63">
        <v>-6.78</v>
      </c>
      <c r="K224" s="26">
        <v>5.17</v>
      </c>
    </row>
    <row r="225" spans="7:11" ht="15.75" customHeight="1" x14ac:dyDescent="0.2">
      <c r="G225" s="24" t="s">
        <v>558</v>
      </c>
      <c r="H225" s="14" t="s">
        <v>559</v>
      </c>
      <c r="I225" s="57" t="s">
        <v>873</v>
      </c>
      <c r="J225" s="63">
        <v>-20.64</v>
      </c>
      <c r="K225" s="26">
        <v>-23.44</v>
      </c>
    </row>
    <row r="226" spans="7:11" ht="15.75" customHeight="1" x14ac:dyDescent="0.2">
      <c r="G226" s="24" t="s">
        <v>560</v>
      </c>
      <c r="H226" s="14" t="s">
        <v>561</v>
      </c>
      <c r="I226" s="57" t="s">
        <v>875</v>
      </c>
      <c r="J226" s="63">
        <v>-5.37</v>
      </c>
      <c r="K226" s="26">
        <v>46.72</v>
      </c>
    </row>
    <row r="227" spans="7:11" ht="15.75" customHeight="1" x14ac:dyDescent="0.2">
      <c r="G227" s="24" t="s">
        <v>562</v>
      </c>
      <c r="H227" s="14" t="s">
        <v>563</v>
      </c>
      <c r="I227" s="57" t="s">
        <v>872</v>
      </c>
      <c r="J227" s="63">
        <v>-42.97</v>
      </c>
      <c r="K227" s="26">
        <v>-21.45</v>
      </c>
    </row>
    <row r="228" spans="7:11" ht="15.75" customHeight="1" x14ac:dyDescent="0.2">
      <c r="G228" s="24" t="s">
        <v>564</v>
      </c>
      <c r="H228" s="14" t="s">
        <v>565</v>
      </c>
      <c r="I228" s="57" t="s">
        <v>873</v>
      </c>
      <c r="J228" s="63">
        <v>-43.82</v>
      </c>
      <c r="K228" s="26">
        <v>-45.6</v>
      </c>
    </row>
    <row r="229" spans="7:11" ht="15.75" customHeight="1" x14ac:dyDescent="0.2">
      <c r="G229" s="24" t="s">
        <v>566</v>
      </c>
      <c r="H229" s="14" t="s">
        <v>567</v>
      </c>
      <c r="I229" s="57" t="s">
        <v>873</v>
      </c>
      <c r="J229" s="63">
        <v>-23.76</v>
      </c>
      <c r="K229" s="26">
        <v>-36.83</v>
      </c>
    </row>
    <row r="230" spans="7:11" ht="15.75" customHeight="1" x14ac:dyDescent="0.2">
      <c r="G230" s="24" t="s">
        <v>568</v>
      </c>
      <c r="H230" s="14" t="s">
        <v>569</v>
      </c>
      <c r="I230" s="57" t="s">
        <v>872</v>
      </c>
      <c r="J230" s="63">
        <v>-15.51</v>
      </c>
      <c r="K230" s="26">
        <v>-12.86</v>
      </c>
    </row>
  </sheetData>
  <mergeCells count="2">
    <mergeCell ref="M12:M15"/>
    <mergeCell ref="M18:M21"/>
  </mergeCells>
  <hyperlinks>
    <hyperlink ref="M1" location="'Spis map'!A1" tooltip="Powrót/back" display="Powrót/back" xr:uid="{AC664BA7-A35B-4739-ACD1-854FAB535389}"/>
  </hyperlinks>
  <pageMargins left="0.70866141732283472" right="0.70866141732283472" top="0.74803149606299213" bottom="0.74803149606299213" header="0.31496062992125984" footer="0.31496062992125984"/>
  <pageSetup paperSize="9" scale="90" orientation="landscape" horizontalDpi="4294967294" verticalDpi="0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DE51-E2B8-480C-BA86-2FDC3DA6B97E}">
  <dimension ref="A1:J232"/>
  <sheetViews>
    <sheetView workbookViewId="0"/>
  </sheetViews>
  <sheetFormatPr defaultRowHeight="15.75" customHeight="1" x14ac:dyDescent="0.2"/>
  <cols>
    <col min="1" max="1" width="10.28515625" style="6" customWidth="1"/>
    <col min="2" max="2" width="29.140625" style="6" customWidth="1"/>
    <col min="3" max="3" width="22" style="6" customWidth="1"/>
    <col min="4" max="4" width="10.85546875" style="6" customWidth="1"/>
    <col min="5" max="5" width="10.28515625" style="6" customWidth="1"/>
    <col min="6" max="6" width="27.28515625" style="6" customWidth="1"/>
    <col min="7" max="7" width="22" style="6" customWidth="1"/>
    <col min="8" max="8" width="7.85546875" style="6" customWidth="1"/>
    <col min="9" max="9" width="42.42578125" style="6" bestFit="1" customWidth="1"/>
    <col min="10" max="16384" width="9.140625" style="6"/>
  </cols>
  <sheetData>
    <row r="1" spans="1:10" ht="15.75" customHeight="1" x14ac:dyDescent="0.2">
      <c r="A1" s="4" t="s">
        <v>87</v>
      </c>
      <c r="I1" s="11" t="s">
        <v>85</v>
      </c>
    </row>
    <row r="2" spans="1:10" ht="15.75" customHeight="1" x14ac:dyDescent="0.2">
      <c r="A2" s="12" t="s">
        <v>122</v>
      </c>
      <c r="I2" s="11"/>
    </row>
    <row r="3" spans="1:10" ht="15.75" customHeight="1" x14ac:dyDescent="0.2">
      <c r="A3" s="5" t="s">
        <v>3</v>
      </c>
    </row>
    <row r="4" spans="1:10" ht="15.75" customHeight="1" x14ac:dyDescent="0.2">
      <c r="A4" s="10" t="s">
        <v>121</v>
      </c>
    </row>
    <row r="6" spans="1:10" ht="57" customHeight="1" x14ac:dyDescent="0.2">
      <c r="A6" s="35" t="s">
        <v>123</v>
      </c>
      <c r="B6" s="36" t="s">
        <v>653</v>
      </c>
      <c r="C6" s="37" t="s">
        <v>656</v>
      </c>
      <c r="D6" s="30"/>
      <c r="E6" s="35" t="s">
        <v>123</v>
      </c>
      <c r="F6" s="36" t="s">
        <v>653</v>
      </c>
      <c r="G6" s="37" t="s">
        <v>656</v>
      </c>
      <c r="H6" s="30"/>
      <c r="I6" s="30"/>
      <c r="J6" s="30"/>
    </row>
    <row r="7" spans="1:10" ht="15.75" customHeight="1" x14ac:dyDescent="0.2">
      <c r="A7" s="24" t="s">
        <v>124</v>
      </c>
      <c r="B7" s="14" t="s">
        <v>125</v>
      </c>
      <c r="C7" s="34">
        <v>119</v>
      </c>
      <c r="E7" s="24" t="s">
        <v>128</v>
      </c>
      <c r="F7" s="14" t="s">
        <v>129</v>
      </c>
      <c r="G7" s="34">
        <v>1317</v>
      </c>
      <c r="I7" s="6" t="s">
        <v>650</v>
      </c>
    </row>
    <row r="8" spans="1:10" ht="15.75" customHeight="1" x14ac:dyDescent="0.2">
      <c r="A8" s="24" t="s">
        <v>126</v>
      </c>
      <c r="B8" s="14" t="s">
        <v>127</v>
      </c>
      <c r="C8" s="34">
        <v>116</v>
      </c>
      <c r="E8" s="24" t="s">
        <v>130</v>
      </c>
      <c r="F8" s="14" t="s">
        <v>131</v>
      </c>
      <c r="G8" s="34">
        <v>39</v>
      </c>
      <c r="I8" s="6" t="s">
        <v>651</v>
      </c>
    </row>
    <row r="9" spans="1:10" ht="15.75" customHeight="1" x14ac:dyDescent="0.2">
      <c r="A9" s="24" t="s">
        <v>570</v>
      </c>
      <c r="B9" s="14" t="s">
        <v>571</v>
      </c>
      <c r="C9" s="34">
        <v>65</v>
      </c>
      <c r="E9" s="24" t="s">
        <v>132</v>
      </c>
      <c r="F9" s="14" t="s">
        <v>133</v>
      </c>
      <c r="G9" s="34">
        <v>29</v>
      </c>
      <c r="I9" s="6" t="s">
        <v>652</v>
      </c>
    </row>
    <row r="10" spans="1:10" ht="15.75" customHeight="1" x14ac:dyDescent="0.2">
      <c r="A10" s="24" t="s">
        <v>572</v>
      </c>
      <c r="B10" s="14" t="s">
        <v>573</v>
      </c>
      <c r="C10" s="34">
        <v>45</v>
      </c>
      <c r="E10" s="24" t="s">
        <v>134</v>
      </c>
      <c r="F10" s="14" t="s">
        <v>135</v>
      </c>
      <c r="G10" s="34">
        <v>51</v>
      </c>
    </row>
    <row r="11" spans="1:10" ht="15.75" customHeight="1" x14ac:dyDescent="0.2">
      <c r="A11" s="24" t="s">
        <v>574</v>
      </c>
      <c r="B11" s="14" t="s">
        <v>575</v>
      </c>
      <c r="C11" s="34">
        <v>111</v>
      </c>
      <c r="E11" s="24" t="s">
        <v>136</v>
      </c>
      <c r="F11" s="14" t="s">
        <v>137</v>
      </c>
      <c r="G11" s="34">
        <v>56</v>
      </c>
    </row>
    <row r="12" spans="1:10" ht="15.75" customHeight="1" x14ac:dyDescent="0.2">
      <c r="A12" s="24" t="s">
        <v>576</v>
      </c>
      <c r="B12" s="14" t="s">
        <v>577</v>
      </c>
      <c r="C12" s="34">
        <v>89</v>
      </c>
      <c r="E12" s="24" t="s">
        <v>138</v>
      </c>
      <c r="F12" s="14" t="s">
        <v>139</v>
      </c>
      <c r="G12" s="34">
        <v>946</v>
      </c>
    </row>
    <row r="13" spans="1:10" ht="15.75" customHeight="1" x14ac:dyDescent="0.2">
      <c r="A13" s="24" t="s">
        <v>578</v>
      </c>
      <c r="B13" s="14" t="s">
        <v>579</v>
      </c>
      <c r="C13" s="34">
        <v>80</v>
      </c>
      <c r="E13" s="24" t="s">
        <v>140</v>
      </c>
      <c r="F13" s="14" t="s">
        <v>141</v>
      </c>
      <c r="G13" s="34">
        <v>32</v>
      </c>
    </row>
    <row r="14" spans="1:10" ht="15.75" customHeight="1" x14ac:dyDescent="0.2">
      <c r="A14" s="24" t="s">
        <v>580</v>
      </c>
      <c r="B14" s="14" t="s">
        <v>581</v>
      </c>
      <c r="C14" s="34">
        <v>118</v>
      </c>
      <c r="E14" s="24" t="s">
        <v>142</v>
      </c>
      <c r="F14" s="14" t="s">
        <v>143</v>
      </c>
      <c r="G14" s="34">
        <v>34</v>
      </c>
    </row>
    <row r="15" spans="1:10" ht="15.75" customHeight="1" x14ac:dyDescent="0.2">
      <c r="A15" s="24" t="s">
        <v>582</v>
      </c>
      <c r="B15" s="14" t="s">
        <v>583</v>
      </c>
      <c r="C15" s="34">
        <v>70</v>
      </c>
      <c r="E15" s="24" t="s">
        <v>144</v>
      </c>
      <c r="F15" s="14" t="s">
        <v>145</v>
      </c>
      <c r="G15" s="34">
        <v>46</v>
      </c>
    </row>
    <row r="16" spans="1:10" ht="15.75" customHeight="1" x14ac:dyDescent="0.2">
      <c r="A16" s="24" t="s">
        <v>584</v>
      </c>
      <c r="B16" s="14" t="s">
        <v>585</v>
      </c>
      <c r="C16" s="34">
        <v>91</v>
      </c>
      <c r="E16" s="24" t="s">
        <v>146</v>
      </c>
      <c r="F16" s="14" t="s">
        <v>147</v>
      </c>
      <c r="G16" s="34">
        <v>45</v>
      </c>
    </row>
    <row r="17" spans="1:7" ht="15.75" customHeight="1" x14ac:dyDescent="0.2">
      <c r="A17" s="24" t="s">
        <v>586</v>
      </c>
      <c r="B17" s="14" t="s">
        <v>587</v>
      </c>
      <c r="C17" s="34">
        <v>79</v>
      </c>
      <c r="E17" s="24" t="s">
        <v>148</v>
      </c>
      <c r="F17" s="14" t="s">
        <v>149</v>
      </c>
      <c r="G17" s="34">
        <v>42</v>
      </c>
    </row>
    <row r="18" spans="1:7" ht="15.75" customHeight="1" x14ac:dyDescent="0.2">
      <c r="A18" s="24" t="s">
        <v>588</v>
      </c>
      <c r="B18" s="14" t="s">
        <v>589</v>
      </c>
      <c r="C18" s="34">
        <v>81</v>
      </c>
      <c r="E18" s="24" t="s">
        <v>150</v>
      </c>
      <c r="F18" s="14" t="s">
        <v>151</v>
      </c>
      <c r="G18" s="34">
        <v>62</v>
      </c>
    </row>
    <row r="19" spans="1:7" ht="15.75" customHeight="1" x14ac:dyDescent="0.2">
      <c r="A19" s="24" t="s">
        <v>590</v>
      </c>
      <c r="B19" s="14" t="s">
        <v>591</v>
      </c>
      <c r="C19" s="34">
        <v>106</v>
      </c>
      <c r="E19" s="24" t="s">
        <v>152</v>
      </c>
      <c r="F19" s="14" t="s">
        <v>153</v>
      </c>
      <c r="G19" s="34">
        <v>26</v>
      </c>
    </row>
    <row r="20" spans="1:7" ht="15.75" customHeight="1" x14ac:dyDescent="0.2">
      <c r="A20" s="24" t="s">
        <v>592</v>
      </c>
      <c r="B20" s="14" t="s">
        <v>593</v>
      </c>
      <c r="C20" s="34">
        <v>104</v>
      </c>
      <c r="E20" s="24" t="s">
        <v>154</v>
      </c>
      <c r="F20" s="14" t="s">
        <v>155</v>
      </c>
      <c r="G20" s="34">
        <v>1528</v>
      </c>
    </row>
    <row r="21" spans="1:7" ht="15.75" customHeight="1" x14ac:dyDescent="0.2">
      <c r="A21" s="24" t="s">
        <v>594</v>
      </c>
      <c r="B21" s="14" t="s">
        <v>595</v>
      </c>
      <c r="C21" s="34">
        <v>76</v>
      </c>
      <c r="E21" s="24" t="s">
        <v>156</v>
      </c>
      <c r="F21" s="14" t="s">
        <v>157</v>
      </c>
      <c r="G21" s="34">
        <v>65</v>
      </c>
    </row>
    <row r="22" spans="1:7" ht="15.75" customHeight="1" x14ac:dyDescent="0.2">
      <c r="A22" s="24" t="s">
        <v>596</v>
      </c>
      <c r="B22" s="14" t="s">
        <v>597</v>
      </c>
      <c r="C22" s="34">
        <v>48</v>
      </c>
      <c r="E22" s="24" t="s">
        <v>158</v>
      </c>
      <c r="F22" s="14" t="s">
        <v>159</v>
      </c>
      <c r="G22" s="34">
        <v>85</v>
      </c>
    </row>
    <row r="23" spans="1:7" ht="15.75" customHeight="1" x14ac:dyDescent="0.2">
      <c r="A23" s="24" t="s">
        <v>598</v>
      </c>
      <c r="B23" s="14" t="s">
        <v>599</v>
      </c>
      <c r="C23" s="34">
        <v>74</v>
      </c>
      <c r="E23" s="24" t="s">
        <v>160</v>
      </c>
      <c r="F23" s="14" t="s">
        <v>161</v>
      </c>
      <c r="G23" s="34">
        <v>44</v>
      </c>
    </row>
    <row r="24" spans="1:7" ht="15.75" customHeight="1" x14ac:dyDescent="0.2">
      <c r="A24" s="24" t="s">
        <v>600</v>
      </c>
      <c r="B24" s="14" t="s">
        <v>601</v>
      </c>
      <c r="C24" s="34">
        <v>82</v>
      </c>
      <c r="E24" s="24" t="s">
        <v>162</v>
      </c>
      <c r="F24" s="14" t="s">
        <v>163</v>
      </c>
      <c r="G24" s="34">
        <v>53</v>
      </c>
    </row>
    <row r="25" spans="1:7" ht="15.75" customHeight="1" x14ac:dyDescent="0.2">
      <c r="A25" s="24" t="s">
        <v>602</v>
      </c>
      <c r="B25" s="14" t="s">
        <v>603</v>
      </c>
      <c r="C25" s="34">
        <v>135</v>
      </c>
      <c r="E25" s="24" t="s">
        <v>164</v>
      </c>
      <c r="F25" s="14" t="s">
        <v>165</v>
      </c>
      <c r="G25" s="34">
        <v>66</v>
      </c>
    </row>
    <row r="26" spans="1:7" ht="15.75" customHeight="1" x14ac:dyDescent="0.2">
      <c r="A26" s="24" t="s">
        <v>604</v>
      </c>
      <c r="B26" s="14" t="s">
        <v>605</v>
      </c>
      <c r="C26" s="34">
        <v>70</v>
      </c>
      <c r="E26" s="24" t="s">
        <v>166</v>
      </c>
      <c r="F26" s="14" t="s">
        <v>167</v>
      </c>
      <c r="G26" s="34">
        <v>36</v>
      </c>
    </row>
    <row r="27" spans="1:7" ht="15.75" customHeight="1" x14ac:dyDescent="0.2">
      <c r="A27" s="24" t="s">
        <v>606</v>
      </c>
      <c r="B27" s="14" t="s">
        <v>607</v>
      </c>
      <c r="C27" s="34">
        <v>102</v>
      </c>
      <c r="E27" s="24" t="s">
        <v>168</v>
      </c>
      <c r="F27" s="14" t="s">
        <v>169</v>
      </c>
      <c r="G27" s="34">
        <v>55</v>
      </c>
    </row>
    <row r="28" spans="1:7" ht="15.75" customHeight="1" x14ac:dyDescent="0.2">
      <c r="A28" s="24" t="s">
        <v>608</v>
      </c>
      <c r="B28" s="14" t="s">
        <v>609</v>
      </c>
      <c r="C28" s="34">
        <v>85</v>
      </c>
      <c r="E28" s="24" t="s">
        <v>170</v>
      </c>
      <c r="F28" s="14" t="s">
        <v>171</v>
      </c>
      <c r="G28" s="34">
        <v>77</v>
      </c>
    </row>
    <row r="29" spans="1:7" ht="15.75" customHeight="1" x14ac:dyDescent="0.2">
      <c r="A29" s="24" t="s">
        <v>610</v>
      </c>
      <c r="B29" s="14" t="s">
        <v>611</v>
      </c>
      <c r="C29" s="34">
        <v>242</v>
      </c>
      <c r="E29" s="24" t="s">
        <v>172</v>
      </c>
      <c r="F29" s="14" t="s">
        <v>173</v>
      </c>
      <c r="G29" s="34">
        <v>70</v>
      </c>
    </row>
    <row r="30" spans="1:7" ht="15.75" customHeight="1" x14ac:dyDescent="0.2">
      <c r="A30" s="24" t="s">
        <v>612</v>
      </c>
      <c r="B30" s="14" t="s">
        <v>613</v>
      </c>
      <c r="C30" s="34">
        <v>105</v>
      </c>
      <c r="E30" s="24" t="s">
        <v>174</v>
      </c>
      <c r="F30" s="14" t="s">
        <v>175</v>
      </c>
      <c r="G30" s="34">
        <v>54</v>
      </c>
    </row>
    <row r="31" spans="1:7" ht="15.75" customHeight="1" x14ac:dyDescent="0.2">
      <c r="A31" s="24" t="s">
        <v>614</v>
      </c>
      <c r="B31" s="14" t="s">
        <v>615</v>
      </c>
      <c r="C31" s="34">
        <v>68</v>
      </c>
      <c r="E31" s="24" t="s">
        <v>176</v>
      </c>
      <c r="F31" s="14" t="s">
        <v>177</v>
      </c>
      <c r="G31" s="34">
        <v>200</v>
      </c>
    </row>
    <row r="32" spans="1:7" ht="15.75" customHeight="1" x14ac:dyDescent="0.2">
      <c r="A32" s="24" t="s">
        <v>616</v>
      </c>
      <c r="B32" s="14" t="s">
        <v>617</v>
      </c>
      <c r="C32" s="34">
        <v>82</v>
      </c>
      <c r="E32" s="24" t="s">
        <v>178</v>
      </c>
      <c r="F32" s="14" t="s">
        <v>179</v>
      </c>
      <c r="G32" s="34">
        <v>96</v>
      </c>
    </row>
    <row r="33" spans="1:7" ht="15.75" customHeight="1" x14ac:dyDescent="0.2">
      <c r="A33" s="24" t="s">
        <v>618</v>
      </c>
      <c r="B33" s="14" t="s">
        <v>619</v>
      </c>
      <c r="C33" s="34">
        <v>97</v>
      </c>
      <c r="E33" s="24" t="s">
        <v>180</v>
      </c>
      <c r="F33" s="14" t="s">
        <v>181</v>
      </c>
      <c r="G33" s="34">
        <v>65</v>
      </c>
    </row>
    <row r="34" spans="1:7" ht="15.75" customHeight="1" x14ac:dyDescent="0.2">
      <c r="A34" s="24" t="s">
        <v>620</v>
      </c>
      <c r="B34" s="14" t="s">
        <v>621</v>
      </c>
      <c r="C34" s="34">
        <v>106</v>
      </c>
      <c r="E34" s="24" t="s">
        <v>182</v>
      </c>
      <c r="F34" s="14" t="s">
        <v>183</v>
      </c>
      <c r="G34" s="34">
        <v>80</v>
      </c>
    </row>
    <row r="35" spans="1:7" ht="15.75" customHeight="1" x14ac:dyDescent="0.2">
      <c r="A35" s="24" t="s">
        <v>622</v>
      </c>
      <c r="B35" s="14" t="s">
        <v>623</v>
      </c>
      <c r="C35" s="34">
        <v>86</v>
      </c>
      <c r="E35" s="24" t="s">
        <v>184</v>
      </c>
      <c r="F35" s="14" t="s">
        <v>185</v>
      </c>
      <c r="G35" s="34">
        <v>48</v>
      </c>
    </row>
    <row r="36" spans="1:7" ht="15.75" customHeight="1" x14ac:dyDescent="0.2">
      <c r="A36" s="24" t="s">
        <v>624</v>
      </c>
      <c r="B36" s="14" t="s">
        <v>625</v>
      </c>
      <c r="C36" s="34">
        <v>66</v>
      </c>
      <c r="E36" s="24" t="s">
        <v>186</v>
      </c>
      <c r="F36" s="14" t="s">
        <v>187</v>
      </c>
      <c r="G36" s="34">
        <v>56</v>
      </c>
    </row>
    <row r="37" spans="1:7" ht="15.75" customHeight="1" x14ac:dyDescent="0.2">
      <c r="A37" s="24" t="s">
        <v>626</v>
      </c>
      <c r="B37" s="14" t="s">
        <v>627</v>
      </c>
      <c r="C37" s="34">
        <v>83</v>
      </c>
      <c r="E37" s="24" t="s">
        <v>188</v>
      </c>
      <c r="F37" s="14" t="s">
        <v>189</v>
      </c>
      <c r="G37" s="34">
        <v>73</v>
      </c>
    </row>
    <row r="38" spans="1:7" ht="15.75" customHeight="1" x14ac:dyDescent="0.2">
      <c r="A38" s="24" t="s">
        <v>628</v>
      </c>
      <c r="B38" s="14" t="s">
        <v>629</v>
      </c>
      <c r="C38" s="34">
        <v>111</v>
      </c>
      <c r="E38" s="24" t="s">
        <v>190</v>
      </c>
      <c r="F38" s="14" t="s">
        <v>191</v>
      </c>
      <c r="G38" s="34">
        <v>151</v>
      </c>
    </row>
    <row r="39" spans="1:7" ht="15.75" customHeight="1" x14ac:dyDescent="0.2">
      <c r="A39" s="24" t="s">
        <v>630</v>
      </c>
      <c r="B39" s="14" t="s">
        <v>631</v>
      </c>
      <c r="C39" s="34">
        <v>40</v>
      </c>
      <c r="E39" s="24" t="s">
        <v>192</v>
      </c>
      <c r="F39" s="14" t="s">
        <v>193</v>
      </c>
      <c r="G39" s="34">
        <v>46</v>
      </c>
    </row>
    <row r="40" spans="1:7" ht="15.75" customHeight="1" x14ac:dyDescent="0.2">
      <c r="A40" s="24" t="s">
        <v>632</v>
      </c>
      <c r="B40" s="14" t="s">
        <v>633</v>
      </c>
      <c r="C40" s="34">
        <v>1312</v>
      </c>
      <c r="E40" s="24" t="s">
        <v>194</v>
      </c>
      <c r="F40" s="14" t="s">
        <v>195</v>
      </c>
      <c r="G40" s="34">
        <v>66</v>
      </c>
    </row>
    <row r="41" spans="1:7" ht="15.75" customHeight="1" x14ac:dyDescent="0.2">
      <c r="A41" s="24" t="s">
        <v>634</v>
      </c>
      <c r="B41" s="14" t="s">
        <v>635</v>
      </c>
      <c r="C41" s="34">
        <v>793</v>
      </c>
      <c r="E41" s="24" t="s">
        <v>196</v>
      </c>
      <c r="F41" s="14" t="s">
        <v>197</v>
      </c>
      <c r="G41" s="34">
        <v>62</v>
      </c>
    </row>
    <row r="42" spans="1:7" ht="15.75" customHeight="1" x14ac:dyDescent="0.2">
      <c r="A42" s="24" t="s">
        <v>636</v>
      </c>
      <c r="B42" s="14" t="s">
        <v>637</v>
      </c>
      <c r="C42" s="34">
        <v>1845</v>
      </c>
      <c r="E42" s="24" t="s">
        <v>198</v>
      </c>
      <c r="F42" s="14" t="s">
        <v>199</v>
      </c>
      <c r="G42" s="34">
        <v>56</v>
      </c>
    </row>
    <row r="43" spans="1:7" ht="15.75" customHeight="1" x14ac:dyDescent="0.2">
      <c r="A43" s="24" t="s">
        <v>638</v>
      </c>
      <c r="B43" s="14" t="s">
        <v>639</v>
      </c>
      <c r="C43" s="34">
        <v>2040</v>
      </c>
      <c r="E43" s="24" t="s">
        <v>200</v>
      </c>
      <c r="F43" s="14" t="s">
        <v>201</v>
      </c>
      <c r="G43" s="34">
        <v>227</v>
      </c>
    </row>
    <row r="44" spans="1:7" ht="15.75" customHeight="1" x14ac:dyDescent="0.2">
      <c r="E44" s="24" t="s">
        <v>202</v>
      </c>
      <c r="F44" s="14" t="s">
        <v>203</v>
      </c>
      <c r="G44" s="34">
        <v>82</v>
      </c>
    </row>
    <row r="45" spans="1:7" ht="15.75" customHeight="1" x14ac:dyDescent="0.2">
      <c r="E45" s="24" t="s">
        <v>204</v>
      </c>
      <c r="F45" s="14" t="s">
        <v>205</v>
      </c>
      <c r="G45" s="34">
        <v>56</v>
      </c>
    </row>
    <row r="46" spans="1:7" ht="15.75" customHeight="1" x14ac:dyDescent="0.2">
      <c r="E46" s="24" t="s">
        <v>206</v>
      </c>
      <c r="F46" s="14" t="s">
        <v>207</v>
      </c>
      <c r="G46" s="34">
        <v>64</v>
      </c>
    </row>
    <row r="47" spans="1:7" ht="15.75" customHeight="1" x14ac:dyDescent="0.2">
      <c r="E47" s="24" t="s">
        <v>208</v>
      </c>
      <c r="F47" s="14" t="s">
        <v>209</v>
      </c>
      <c r="G47" s="34">
        <v>45</v>
      </c>
    </row>
    <row r="48" spans="1:7" ht="15.75" customHeight="1" x14ac:dyDescent="0.2">
      <c r="E48" s="24" t="s">
        <v>210</v>
      </c>
      <c r="F48" s="14" t="s">
        <v>211</v>
      </c>
      <c r="G48" s="34">
        <v>53</v>
      </c>
    </row>
    <row r="49" spans="5:7" ht="15.75" customHeight="1" x14ac:dyDescent="0.2">
      <c r="E49" s="24" t="s">
        <v>212</v>
      </c>
      <c r="F49" s="14" t="s">
        <v>213</v>
      </c>
      <c r="G49" s="34">
        <v>97</v>
      </c>
    </row>
    <row r="50" spans="5:7" ht="15.75" customHeight="1" x14ac:dyDescent="0.2">
      <c r="E50" s="24" t="s">
        <v>214</v>
      </c>
      <c r="F50" s="14" t="s">
        <v>215</v>
      </c>
      <c r="G50" s="34">
        <v>82</v>
      </c>
    </row>
    <row r="51" spans="5:7" ht="15.75" customHeight="1" x14ac:dyDescent="0.2">
      <c r="E51" s="24" t="s">
        <v>216</v>
      </c>
      <c r="F51" s="14" t="s">
        <v>217</v>
      </c>
      <c r="G51" s="34">
        <v>66</v>
      </c>
    </row>
    <row r="52" spans="5:7" ht="15.75" customHeight="1" x14ac:dyDescent="0.2">
      <c r="E52" s="24" t="s">
        <v>218</v>
      </c>
      <c r="F52" s="14" t="s">
        <v>219</v>
      </c>
      <c r="G52" s="34">
        <v>41</v>
      </c>
    </row>
    <row r="53" spans="5:7" ht="15.75" customHeight="1" x14ac:dyDescent="0.2">
      <c r="E53" s="24" t="s">
        <v>220</v>
      </c>
      <c r="F53" s="14" t="s">
        <v>221</v>
      </c>
      <c r="G53" s="34">
        <v>101</v>
      </c>
    </row>
    <row r="54" spans="5:7" ht="15.75" customHeight="1" x14ac:dyDescent="0.2">
      <c r="E54" s="24" t="s">
        <v>222</v>
      </c>
      <c r="F54" s="14" t="s">
        <v>223</v>
      </c>
      <c r="G54" s="34">
        <v>83</v>
      </c>
    </row>
    <row r="55" spans="5:7" ht="15.75" customHeight="1" x14ac:dyDescent="0.2">
      <c r="E55" s="24" t="s">
        <v>224</v>
      </c>
      <c r="F55" s="14" t="s">
        <v>225</v>
      </c>
      <c r="G55" s="34">
        <v>68</v>
      </c>
    </row>
    <row r="56" spans="5:7" ht="15.75" customHeight="1" x14ac:dyDescent="0.2">
      <c r="E56" s="24" t="s">
        <v>226</v>
      </c>
      <c r="F56" s="14" t="s">
        <v>227</v>
      </c>
      <c r="G56" s="34">
        <v>84</v>
      </c>
    </row>
    <row r="57" spans="5:7" ht="15.75" customHeight="1" x14ac:dyDescent="0.2">
      <c r="E57" s="24" t="s">
        <v>228</v>
      </c>
      <c r="F57" s="14" t="s">
        <v>229</v>
      </c>
      <c r="G57" s="34">
        <v>112</v>
      </c>
    </row>
    <row r="58" spans="5:7" ht="15.75" customHeight="1" x14ac:dyDescent="0.2">
      <c r="E58" s="24" t="s">
        <v>230</v>
      </c>
      <c r="F58" s="14" t="s">
        <v>231</v>
      </c>
      <c r="G58" s="34">
        <v>72</v>
      </c>
    </row>
    <row r="59" spans="5:7" ht="15.75" customHeight="1" x14ac:dyDescent="0.2">
      <c r="E59" s="24" t="s">
        <v>232</v>
      </c>
      <c r="F59" s="14" t="s">
        <v>233</v>
      </c>
      <c r="G59" s="34">
        <v>193</v>
      </c>
    </row>
    <row r="60" spans="5:7" ht="15.75" customHeight="1" x14ac:dyDescent="0.2">
      <c r="E60" s="24" t="s">
        <v>234</v>
      </c>
      <c r="F60" s="14" t="s">
        <v>235</v>
      </c>
      <c r="G60" s="34">
        <v>65</v>
      </c>
    </row>
    <row r="61" spans="5:7" ht="15.75" customHeight="1" x14ac:dyDescent="0.2">
      <c r="E61" s="24" t="s">
        <v>236</v>
      </c>
      <c r="F61" s="14" t="s">
        <v>237</v>
      </c>
      <c r="G61" s="34">
        <v>50</v>
      </c>
    </row>
    <row r="62" spans="5:7" ht="15.75" customHeight="1" x14ac:dyDescent="0.2">
      <c r="E62" s="24" t="s">
        <v>640</v>
      </c>
      <c r="F62" s="14" t="s">
        <v>641</v>
      </c>
      <c r="G62" s="34">
        <v>36</v>
      </c>
    </row>
    <row r="63" spans="5:7" ht="15.75" customHeight="1" x14ac:dyDescent="0.2">
      <c r="E63" s="24" t="s">
        <v>238</v>
      </c>
      <c r="F63" s="14" t="s">
        <v>239</v>
      </c>
      <c r="G63" s="34">
        <v>65</v>
      </c>
    </row>
    <row r="64" spans="5:7" ht="15.75" customHeight="1" x14ac:dyDescent="0.2">
      <c r="E64" s="24" t="s">
        <v>240</v>
      </c>
      <c r="F64" s="14" t="s">
        <v>241</v>
      </c>
      <c r="G64" s="34">
        <v>1354</v>
      </c>
    </row>
    <row r="65" spans="5:7" ht="15.75" customHeight="1" x14ac:dyDescent="0.2">
      <c r="E65" s="24" t="s">
        <v>242</v>
      </c>
      <c r="F65" s="14" t="s">
        <v>243</v>
      </c>
      <c r="G65" s="34">
        <v>54</v>
      </c>
    </row>
    <row r="66" spans="5:7" ht="15.75" customHeight="1" x14ac:dyDescent="0.2">
      <c r="E66" s="24" t="s">
        <v>244</v>
      </c>
      <c r="F66" s="14" t="s">
        <v>245</v>
      </c>
      <c r="G66" s="34">
        <v>35</v>
      </c>
    </row>
    <row r="67" spans="5:7" ht="15.75" customHeight="1" x14ac:dyDescent="0.2">
      <c r="E67" s="24" t="s">
        <v>246</v>
      </c>
      <c r="F67" s="14" t="s">
        <v>247</v>
      </c>
      <c r="G67" s="34">
        <v>43</v>
      </c>
    </row>
    <row r="68" spans="5:7" ht="15.75" customHeight="1" x14ac:dyDescent="0.2">
      <c r="E68" s="24" t="s">
        <v>248</v>
      </c>
      <c r="F68" s="14" t="s">
        <v>249</v>
      </c>
      <c r="G68" s="34">
        <v>72</v>
      </c>
    </row>
    <row r="69" spans="5:7" ht="15.75" customHeight="1" x14ac:dyDescent="0.2">
      <c r="E69" s="24" t="s">
        <v>250</v>
      </c>
      <c r="F69" s="14" t="s">
        <v>251</v>
      </c>
      <c r="G69" s="34">
        <v>90</v>
      </c>
    </row>
    <row r="70" spans="5:7" ht="15.75" customHeight="1" x14ac:dyDescent="0.2">
      <c r="E70" s="24" t="s">
        <v>252</v>
      </c>
      <c r="F70" s="14" t="s">
        <v>253</v>
      </c>
      <c r="G70" s="34">
        <v>78</v>
      </c>
    </row>
    <row r="71" spans="5:7" ht="15.75" customHeight="1" x14ac:dyDescent="0.2">
      <c r="E71" s="24" t="s">
        <v>254</v>
      </c>
      <c r="F71" s="14" t="s">
        <v>255</v>
      </c>
      <c r="G71" s="34">
        <v>65</v>
      </c>
    </row>
    <row r="72" spans="5:7" ht="15.75" customHeight="1" x14ac:dyDescent="0.2">
      <c r="E72" s="24" t="s">
        <v>256</v>
      </c>
      <c r="F72" s="14" t="s">
        <v>257</v>
      </c>
      <c r="G72" s="34">
        <v>50</v>
      </c>
    </row>
    <row r="73" spans="5:7" ht="15.75" customHeight="1" x14ac:dyDescent="0.2">
      <c r="E73" s="24" t="s">
        <v>258</v>
      </c>
      <c r="F73" s="14" t="s">
        <v>259</v>
      </c>
      <c r="G73" s="34">
        <v>72</v>
      </c>
    </row>
    <row r="74" spans="5:7" ht="15.75" customHeight="1" x14ac:dyDescent="0.2">
      <c r="E74" s="24" t="s">
        <v>260</v>
      </c>
      <c r="F74" s="14" t="s">
        <v>261</v>
      </c>
      <c r="G74" s="34">
        <v>50</v>
      </c>
    </row>
    <row r="75" spans="5:7" ht="15.75" customHeight="1" x14ac:dyDescent="0.2">
      <c r="E75" s="24" t="s">
        <v>262</v>
      </c>
      <c r="F75" s="14" t="s">
        <v>263</v>
      </c>
      <c r="G75" s="34">
        <v>126</v>
      </c>
    </row>
    <row r="76" spans="5:7" ht="15.75" customHeight="1" x14ac:dyDescent="0.2">
      <c r="E76" s="24" t="s">
        <v>264</v>
      </c>
      <c r="F76" s="14" t="s">
        <v>265</v>
      </c>
      <c r="G76" s="34">
        <v>41</v>
      </c>
    </row>
    <row r="77" spans="5:7" ht="15.75" customHeight="1" x14ac:dyDescent="0.2">
      <c r="E77" s="24" t="s">
        <v>266</v>
      </c>
      <c r="F77" s="14" t="s">
        <v>267</v>
      </c>
      <c r="G77" s="34">
        <v>107</v>
      </c>
    </row>
    <row r="78" spans="5:7" ht="15.75" customHeight="1" x14ac:dyDescent="0.2">
      <c r="E78" s="24" t="s">
        <v>268</v>
      </c>
      <c r="F78" s="14" t="s">
        <v>269</v>
      </c>
      <c r="G78" s="34">
        <v>86</v>
      </c>
    </row>
    <row r="79" spans="5:7" ht="15.75" customHeight="1" x14ac:dyDescent="0.2">
      <c r="E79" s="24" t="s">
        <v>270</v>
      </c>
      <c r="F79" s="14" t="s">
        <v>271</v>
      </c>
      <c r="G79" s="34">
        <v>88</v>
      </c>
    </row>
    <row r="80" spans="5:7" ht="15.75" customHeight="1" x14ac:dyDescent="0.2">
      <c r="E80" s="24" t="s">
        <v>272</v>
      </c>
      <c r="F80" s="14" t="s">
        <v>273</v>
      </c>
      <c r="G80" s="34">
        <v>90</v>
      </c>
    </row>
    <row r="81" spans="5:7" ht="15.75" customHeight="1" x14ac:dyDescent="0.2">
      <c r="E81" s="24" t="s">
        <v>274</v>
      </c>
      <c r="F81" s="14" t="s">
        <v>275</v>
      </c>
      <c r="G81" s="34">
        <v>67</v>
      </c>
    </row>
    <row r="82" spans="5:7" ht="15.75" customHeight="1" x14ac:dyDescent="0.2">
      <c r="E82" s="24" t="s">
        <v>276</v>
      </c>
      <c r="F82" s="14" t="s">
        <v>277</v>
      </c>
      <c r="G82" s="34">
        <v>68</v>
      </c>
    </row>
    <row r="83" spans="5:7" ht="15.75" customHeight="1" x14ac:dyDescent="0.2">
      <c r="E83" s="24" t="s">
        <v>278</v>
      </c>
      <c r="F83" s="14" t="s">
        <v>279</v>
      </c>
      <c r="G83" s="34">
        <v>66</v>
      </c>
    </row>
    <row r="84" spans="5:7" ht="15.75" customHeight="1" x14ac:dyDescent="0.2">
      <c r="E84" s="24" t="s">
        <v>280</v>
      </c>
      <c r="F84" s="14" t="s">
        <v>281</v>
      </c>
      <c r="G84" s="34">
        <v>72</v>
      </c>
    </row>
    <row r="85" spans="5:7" ht="15.75" customHeight="1" x14ac:dyDescent="0.2">
      <c r="E85" s="24" t="s">
        <v>282</v>
      </c>
      <c r="F85" s="14" t="s">
        <v>283</v>
      </c>
      <c r="G85" s="34">
        <v>134</v>
      </c>
    </row>
    <row r="86" spans="5:7" ht="15.75" customHeight="1" x14ac:dyDescent="0.2">
      <c r="E86" s="24" t="s">
        <v>284</v>
      </c>
      <c r="F86" s="14" t="s">
        <v>285</v>
      </c>
      <c r="G86" s="34">
        <v>94</v>
      </c>
    </row>
    <row r="87" spans="5:7" ht="15.75" customHeight="1" x14ac:dyDescent="0.2">
      <c r="E87" s="24" t="s">
        <v>286</v>
      </c>
      <c r="F87" s="14" t="s">
        <v>287</v>
      </c>
      <c r="G87" s="34">
        <v>46</v>
      </c>
    </row>
    <row r="88" spans="5:7" ht="15.75" customHeight="1" x14ac:dyDescent="0.2">
      <c r="E88" s="24" t="s">
        <v>288</v>
      </c>
      <c r="F88" s="14" t="s">
        <v>289</v>
      </c>
      <c r="G88" s="34">
        <v>68</v>
      </c>
    </row>
    <row r="89" spans="5:7" ht="15.75" customHeight="1" x14ac:dyDescent="0.2">
      <c r="E89" s="24" t="s">
        <v>290</v>
      </c>
      <c r="F89" s="14" t="s">
        <v>291</v>
      </c>
      <c r="G89" s="34">
        <v>2548</v>
      </c>
    </row>
    <row r="90" spans="5:7" ht="15.75" customHeight="1" x14ac:dyDescent="0.2">
      <c r="E90" s="24" t="s">
        <v>292</v>
      </c>
      <c r="F90" s="14" t="s">
        <v>293</v>
      </c>
      <c r="G90" s="34">
        <v>80</v>
      </c>
    </row>
    <row r="91" spans="5:7" ht="15.75" customHeight="1" x14ac:dyDescent="0.2">
      <c r="E91" s="24" t="s">
        <v>294</v>
      </c>
      <c r="F91" s="14" t="s">
        <v>295</v>
      </c>
      <c r="G91" s="34">
        <v>78</v>
      </c>
    </row>
    <row r="92" spans="5:7" ht="15.75" customHeight="1" x14ac:dyDescent="0.2">
      <c r="E92" s="24" t="s">
        <v>296</v>
      </c>
      <c r="F92" s="14" t="s">
        <v>297</v>
      </c>
      <c r="G92" s="34">
        <v>52</v>
      </c>
    </row>
    <row r="93" spans="5:7" ht="15.75" customHeight="1" x14ac:dyDescent="0.2">
      <c r="E93" s="24" t="s">
        <v>298</v>
      </c>
      <c r="F93" s="14" t="s">
        <v>299</v>
      </c>
      <c r="G93" s="34">
        <v>89</v>
      </c>
    </row>
    <row r="94" spans="5:7" ht="15.75" customHeight="1" x14ac:dyDescent="0.2">
      <c r="E94" s="24" t="s">
        <v>300</v>
      </c>
      <c r="F94" s="14" t="s">
        <v>301</v>
      </c>
      <c r="G94" s="34">
        <v>92</v>
      </c>
    </row>
    <row r="95" spans="5:7" ht="15.75" customHeight="1" x14ac:dyDescent="0.2">
      <c r="E95" s="24" t="s">
        <v>302</v>
      </c>
      <c r="F95" s="14" t="s">
        <v>303</v>
      </c>
      <c r="G95" s="34">
        <v>68</v>
      </c>
    </row>
    <row r="96" spans="5:7" ht="15.75" customHeight="1" x14ac:dyDescent="0.2">
      <c r="E96" s="24" t="s">
        <v>304</v>
      </c>
      <c r="F96" s="14" t="s">
        <v>305</v>
      </c>
      <c r="G96" s="34">
        <v>81</v>
      </c>
    </row>
    <row r="97" spans="5:7" ht="15.75" customHeight="1" x14ac:dyDescent="0.2">
      <c r="E97" s="24" t="s">
        <v>306</v>
      </c>
      <c r="F97" s="14" t="s">
        <v>307</v>
      </c>
      <c r="G97" s="34">
        <v>152</v>
      </c>
    </row>
    <row r="98" spans="5:7" ht="15.75" customHeight="1" x14ac:dyDescent="0.2">
      <c r="E98" s="24" t="s">
        <v>308</v>
      </c>
      <c r="F98" s="14" t="s">
        <v>309</v>
      </c>
      <c r="G98" s="34">
        <v>61</v>
      </c>
    </row>
    <row r="99" spans="5:7" ht="15.75" customHeight="1" x14ac:dyDescent="0.2">
      <c r="E99" s="24" t="s">
        <v>310</v>
      </c>
      <c r="F99" s="14" t="s">
        <v>311</v>
      </c>
      <c r="G99" s="34">
        <v>89</v>
      </c>
    </row>
    <row r="100" spans="5:7" ht="15.75" customHeight="1" x14ac:dyDescent="0.2">
      <c r="E100" s="24" t="s">
        <v>312</v>
      </c>
      <c r="F100" s="14" t="s">
        <v>313</v>
      </c>
      <c r="G100" s="34">
        <v>68</v>
      </c>
    </row>
    <row r="101" spans="5:7" ht="15.75" customHeight="1" x14ac:dyDescent="0.2">
      <c r="E101" s="24" t="s">
        <v>314</v>
      </c>
      <c r="F101" s="14" t="s">
        <v>315</v>
      </c>
      <c r="G101" s="34">
        <v>102</v>
      </c>
    </row>
    <row r="102" spans="5:7" ht="15.75" customHeight="1" x14ac:dyDescent="0.2">
      <c r="E102" s="24" t="s">
        <v>316</v>
      </c>
      <c r="F102" s="14" t="s">
        <v>317</v>
      </c>
      <c r="G102" s="34">
        <v>73</v>
      </c>
    </row>
    <row r="103" spans="5:7" ht="15.75" customHeight="1" x14ac:dyDescent="0.2">
      <c r="E103" s="24" t="s">
        <v>318</v>
      </c>
      <c r="F103" s="14" t="s">
        <v>319</v>
      </c>
      <c r="G103" s="34">
        <v>79</v>
      </c>
    </row>
    <row r="104" spans="5:7" ht="15.75" customHeight="1" x14ac:dyDescent="0.2">
      <c r="E104" s="24" t="s">
        <v>320</v>
      </c>
      <c r="F104" s="14" t="s">
        <v>321</v>
      </c>
      <c r="G104" s="34">
        <v>66</v>
      </c>
    </row>
    <row r="105" spans="5:7" ht="15.75" customHeight="1" x14ac:dyDescent="0.2">
      <c r="E105" s="24" t="s">
        <v>322</v>
      </c>
      <c r="F105" s="14" t="s">
        <v>323</v>
      </c>
      <c r="G105" s="34">
        <v>61</v>
      </c>
    </row>
    <row r="106" spans="5:7" ht="15.75" customHeight="1" x14ac:dyDescent="0.2">
      <c r="E106" s="24" t="s">
        <v>324</v>
      </c>
      <c r="F106" s="14" t="s">
        <v>325</v>
      </c>
      <c r="G106" s="34">
        <v>79</v>
      </c>
    </row>
    <row r="107" spans="5:7" ht="15.75" customHeight="1" x14ac:dyDescent="0.2">
      <c r="E107" s="24" t="s">
        <v>326</v>
      </c>
      <c r="F107" s="14" t="s">
        <v>327</v>
      </c>
      <c r="G107" s="34">
        <v>37</v>
      </c>
    </row>
    <row r="108" spans="5:7" ht="15.75" customHeight="1" x14ac:dyDescent="0.2">
      <c r="E108" s="24" t="s">
        <v>328</v>
      </c>
      <c r="F108" s="14" t="s">
        <v>329</v>
      </c>
      <c r="G108" s="34">
        <v>43</v>
      </c>
    </row>
    <row r="109" spans="5:7" ht="15.75" customHeight="1" x14ac:dyDescent="0.2">
      <c r="E109" s="24" t="s">
        <v>330</v>
      </c>
      <c r="F109" s="14" t="s">
        <v>331</v>
      </c>
      <c r="G109" s="34">
        <v>58</v>
      </c>
    </row>
    <row r="110" spans="5:7" ht="15.75" customHeight="1" x14ac:dyDescent="0.2">
      <c r="E110" s="24" t="s">
        <v>332</v>
      </c>
      <c r="F110" s="14" t="s">
        <v>333</v>
      </c>
      <c r="G110" s="34">
        <v>41</v>
      </c>
    </row>
    <row r="111" spans="5:7" ht="15.75" customHeight="1" x14ac:dyDescent="0.2">
      <c r="E111" s="24" t="s">
        <v>334</v>
      </c>
      <c r="F111" s="14" t="s">
        <v>335</v>
      </c>
      <c r="G111" s="34">
        <v>47</v>
      </c>
    </row>
    <row r="112" spans="5:7" ht="15.75" customHeight="1" x14ac:dyDescent="0.2">
      <c r="E112" s="24" t="s">
        <v>336</v>
      </c>
      <c r="F112" s="14" t="s">
        <v>337</v>
      </c>
      <c r="G112" s="34">
        <v>47</v>
      </c>
    </row>
    <row r="113" spans="5:7" ht="15.75" customHeight="1" x14ac:dyDescent="0.2">
      <c r="E113" s="24" t="s">
        <v>338</v>
      </c>
      <c r="F113" s="14" t="s">
        <v>339</v>
      </c>
      <c r="G113" s="34">
        <v>19</v>
      </c>
    </row>
    <row r="114" spans="5:7" ht="15.75" customHeight="1" x14ac:dyDescent="0.2">
      <c r="E114" s="24" t="s">
        <v>340</v>
      </c>
      <c r="F114" s="14" t="s">
        <v>341</v>
      </c>
      <c r="G114" s="34">
        <v>150</v>
      </c>
    </row>
    <row r="115" spans="5:7" ht="15.75" customHeight="1" x14ac:dyDescent="0.2">
      <c r="E115" s="24" t="s">
        <v>342</v>
      </c>
      <c r="F115" s="14" t="s">
        <v>343</v>
      </c>
      <c r="G115" s="34">
        <v>108</v>
      </c>
    </row>
    <row r="116" spans="5:7" ht="15.75" customHeight="1" x14ac:dyDescent="0.2">
      <c r="E116" s="24" t="s">
        <v>344</v>
      </c>
      <c r="F116" s="14" t="s">
        <v>345</v>
      </c>
      <c r="G116" s="34">
        <v>76</v>
      </c>
    </row>
    <row r="117" spans="5:7" ht="15.75" customHeight="1" x14ac:dyDescent="0.2">
      <c r="E117" s="24" t="s">
        <v>346</v>
      </c>
      <c r="F117" s="14" t="s">
        <v>347</v>
      </c>
      <c r="G117" s="34">
        <v>99</v>
      </c>
    </row>
    <row r="118" spans="5:7" ht="15.75" customHeight="1" x14ac:dyDescent="0.2">
      <c r="E118" s="24" t="s">
        <v>348</v>
      </c>
      <c r="F118" s="14" t="s">
        <v>349</v>
      </c>
      <c r="G118" s="34">
        <v>83</v>
      </c>
    </row>
    <row r="119" spans="5:7" ht="15.75" customHeight="1" x14ac:dyDescent="0.2">
      <c r="E119" s="24" t="s">
        <v>350</v>
      </c>
      <c r="F119" s="14" t="s">
        <v>351</v>
      </c>
      <c r="G119" s="34">
        <v>43</v>
      </c>
    </row>
    <row r="120" spans="5:7" ht="15.75" customHeight="1" x14ac:dyDescent="0.2">
      <c r="E120" s="24" t="s">
        <v>352</v>
      </c>
      <c r="F120" s="14" t="s">
        <v>353</v>
      </c>
      <c r="G120" s="34">
        <v>1626</v>
      </c>
    </row>
    <row r="121" spans="5:7" ht="15.75" customHeight="1" x14ac:dyDescent="0.2">
      <c r="E121" s="24" t="s">
        <v>354</v>
      </c>
      <c r="F121" s="14" t="s">
        <v>355</v>
      </c>
      <c r="G121" s="34">
        <v>127</v>
      </c>
    </row>
    <row r="122" spans="5:7" ht="15.75" customHeight="1" x14ac:dyDescent="0.2">
      <c r="E122" s="24" t="s">
        <v>356</v>
      </c>
      <c r="F122" s="14" t="s">
        <v>357</v>
      </c>
      <c r="G122" s="34">
        <v>106</v>
      </c>
    </row>
    <row r="123" spans="5:7" ht="15.75" customHeight="1" x14ac:dyDescent="0.2">
      <c r="E123" s="24" t="s">
        <v>358</v>
      </c>
      <c r="F123" s="14" t="s">
        <v>359</v>
      </c>
      <c r="G123" s="34">
        <v>94</v>
      </c>
    </row>
    <row r="124" spans="5:7" ht="15.75" customHeight="1" x14ac:dyDescent="0.2">
      <c r="E124" s="24" t="s">
        <v>360</v>
      </c>
      <c r="F124" s="14" t="s">
        <v>361</v>
      </c>
      <c r="G124" s="34">
        <v>76</v>
      </c>
    </row>
    <row r="125" spans="5:7" ht="15.75" customHeight="1" x14ac:dyDescent="0.2">
      <c r="E125" s="24" t="s">
        <v>362</v>
      </c>
      <c r="F125" s="14" t="s">
        <v>363</v>
      </c>
      <c r="G125" s="34">
        <v>84</v>
      </c>
    </row>
    <row r="126" spans="5:7" ht="15.75" customHeight="1" x14ac:dyDescent="0.2">
      <c r="E126" s="24" t="s">
        <v>364</v>
      </c>
      <c r="F126" s="14" t="s">
        <v>365</v>
      </c>
      <c r="G126" s="34">
        <v>56</v>
      </c>
    </row>
    <row r="127" spans="5:7" ht="15.75" customHeight="1" x14ac:dyDescent="0.2">
      <c r="E127" s="24" t="s">
        <v>366</v>
      </c>
      <c r="F127" s="14" t="s">
        <v>367</v>
      </c>
      <c r="G127" s="34">
        <v>33</v>
      </c>
    </row>
    <row r="128" spans="5:7" ht="15.75" customHeight="1" x14ac:dyDescent="0.2">
      <c r="E128" s="24" t="s">
        <v>368</v>
      </c>
      <c r="F128" s="14" t="s">
        <v>369</v>
      </c>
      <c r="G128" s="34">
        <v>34</v>
      </c>
    </row>
    <row r="129" spans="5:7" ht="15.75" customHeight="1" x14ac:dyDescent="0.2">
      <c r="E129" s="24" t="s">
        <v>370</v>
      </c>
      <c r="F129" s="14" t="s">
        <v>371</v>
      </c>
      <c r="G129" s="34">
        <v>50</v>
      </c>
    </row>
    <row r="130" spans="5:7" ht="15.75" customHeight="1" x14ac:dyDescent="0.2">
      <c r="E130" s="24" t="s">
        <v>372</v>
      </c>
      <c r="F130" s="14" t="s">
        <v>373</v>
      </c>
      <c r="G130" s="34">
        <v>62</v>
      </c>
    </row>
    <row r="131" spans="5:7" ht="15.75" customHeight="1" x14ac:dyDescent="0.2">
      <c r="E131" s="24" t="s">
        <v>374</v>
      </c>
      <c r="F131" s="14" t="s">
        <v>375</v>
      </c>
      <c r="G131" s="34">
        <v>49</v>
      </c>
    </row>
    <row r="132" spans="5:7" ht="15.75" customHeight="1" x14ac:dyDescent="0.2">
      <c r="E132" s="24" t="s">
        <v>376</v>
      </c>
      <c r="F132" s="14" t="s">
        <v>377</v>
      </c>
      <c r="G132" s="34">
        <v>47</v>
      </c>
    </row>
    <row r="133" spans="5:7" ht="15.75" customHeight="1" x14ac:dyDescent="0.2">
      <c r="E133" s="24" t="s">
        <v>378</v>
      </c>
      <c r="F133" s="14" t="s">
        <v>379</v>
      </c>
      <c r="G133" s="34">
        <v>66</v>
      </c>
    </row>
    <row r="134" spans="5:7" ht="15.75" customHeight="1" x14ac:dyDescent="0.2">
      <c r="E134" s="24" t="s">
        <v>380</v>
      </c>
      <c r="F134" s="14" t="s">
        <v>381</v>
      </c>
      <c r="G134" s="34">
        <v>125</v>
      </c>
    </row>
    <row r="135" spans="5:7" ht="15.75" customHeight="1" x14ac:dyDescent="0.2">
      <c r="E135" s="24" t="s">
        <v>382</v>
      </c>
      <c r="F135" s="14" t="s">
        <v>383</v>
      </c>
      <c r="G135" s="34">
        <v>670</v>
      </c>
    </row>
    <row r="136" spans="5:7" ht="15.75" customHeight="1" x14ac:dyDescent="0.2">
      <c r="E136" s="24" t="s">
        <v>384</v>
      </c>
      <c r="F136" s="14" t="s">
        <v>385</v>
      </c>
      <c r="G136" s="34">
        <v>60</v>
      </c>
    </row>
    <row r="137" spans="5:7" ht="15.75" customHeight="1" x14ac:dyDescent="0.2">
      <c r="E137" s="24" t="s">
        <v>642</v>
      </c>
      <c r="F137" s="14" t="s">
        <v>643</v>
      </c>
      <c r="G137" s="34">
        <v>49</v>
      </c>
    </row>
    <row r="138" spans="5:7" ht="15.75" customHeight="1" x14ac:dyDescent="0.2">
      <c r="E138" s="24" t="s">
        <v>386</v>
      </c>
      <c r="F138" s="14" t="s">
        <v>387</v>
      </c>
      <c r="G138" s="34">
        <v>46</v>
      </c>
    </row>
    <row r="139" spans="5:7" ht="15.75" customHeight="1" x14ac:dyDescent="0.2">
      <c r="E139" s="24" t="s">
        <v>644</v>
      </c>
      <c r="F139" s="14" t="s">
        <v>645</v>
      </c>
      <c r="G139" s="34">
        <v>42</v>
      </c>
    </row>
    <row r="140" spans="5:7" ht="15.75" customHeight="1" x14ac:dyDescent="0.2">
      <c r="E140" s="24" t="s">
        <v>388</v>
      </c>
      <c r="F140" s="14" t="s">
        <v>389</v>
      </c>
      <c r="G140" s="34">
        <v>37</v>
      </c>
    </row>
    <row r="141" spans="5:7" ht="15.75" customHeight="1" x14ac:dyDescent="0.2">
      <c r="E141" s="24" t="s">
        <v>390</v>
      </c>
      <c r="F141" s="14" t="s">
        <v>391</v>
      </c>
      <c r="G141" s="34">
        <v>59</v>
      </c>
    </row>
    <row r="142" spans="5:7" ht="15.75" customHeight="1" x14ac:dyDescent="0.2">
      <c r="E142" s="24" t="s">
        <v>392</v>
      </c>
      <c r="F142" s="14" t="s">
        <v>393</v>
      </c>
      <c r="G142" s="34">
        <v>81</v>
      </c>
    </row>
    <row r="143" spans="5:7" ht="15.75" customHeight="1" x14ac:dyDescent="0.2">
      <c r="E143" s="24" t="s">
        <v>394</v>
      </c>
      <c r="F143" s="14" t="s">
        <v>395</v>
      </c>
      <c r="G143" s="34">
        <v>48</v>
      </c>
    </row>
    <row r="144" spans="5:7" ht="15.75" customHeight="1" x14ac:dyDescent="0.2">
      <c r="E144" s="24" t="s">
        <v>396</v>
      </c>
      <c r="F144" s="14" t="s">
        <v>397</v>
      </c>
      <c r="G144" s="34">
        <v>59</v>
      </c>
    </row>
    <row r="145" spans="5:7" ht="15.75" customHeight="1" x14ac:dyDescent="0.2">
      <c r="E145" s="24" t="s">
        <v>398</v>
      </c>
      <c r="F145" s="14" t="s">
        <v>399</v>
      </c>
      <c r="G145" s="34">
        <v>48</v>
      </c>
    </row>
    <row r="146" spans="5:7" ht="15.75" customHeight="1" x14ac:dyDescent="0.2">
      <c r="E146" s="24" t="s">
        <v>400</v>
      </c>
      <c r="F146" s="14" t="s">
        <v>401</v>
      </c>
      <c r="G146" s="34">
        <v>64</v>
      </c>
    </row>
    <row r="147" spans="5:7" ht="15.75" customHeight="1" x14ac:dyDescent="0.2">
      <c r="E147" s="24" t="s">
        <v>402</v>
      </c>
      <c r="F147" s="14" t="s">
        <v>403</v>
      </c>
      <c r="G147" s="34">
        <v>40</v>
      </c>
    </row>
    <row r="148" spans="5:7" ht="15.75" customHeight="1" x14ac:dyDescent="0.2">
      <c r="E148" s="24" t="s">
        <v>404</v>
      </c>
      <c r="F148" s="14" t="s">
        <v>405</v>
      </c>
      <c r="G148" s="34">
        <v>81</v>
      </c>
    </row>
    <row r="149" spans="5:7" ht="15.75" customHeight="1" x14ac:dyDescent="0.2">
      <c r="E149" s="24" t="s">
        <v>406</v>
      </c>
      <c r="F149" s="14" t="s">
        <v>407</v>
      </c>
      <c r="G149" s="34">
        <v>159</v>
      </c>
    </row>
    <row r="150" spans="5:7" ht="15.75" customHeight="1" x14ac:dyDescent="0.2">
      <c r="E150" s="24" t="s">
        <v>408</v>
      </c>
      <c r="F150" s="14" t="s">
        <v>409</v>
      </c>
      <c r="G150" s="34">
        <v>2422</v>
      </c>
    </row>
    <row r="151" spans="5:7" ht="15.75" customHeight="1" x14ac:dyDescent="0.2">
      <c r="E151" s="24" t="s">
        <v>410</v>
      </c>
      <c r="F151" s="14" t="s">
        <v>411</v>
      </c>
      <c r="G151" s="34">
        <v>559</v>
      </c>
    </row>
    <row r="152" spans="5:7" ht="15.75" customHeight="1" x14ac:dyDescent="0.2">
      <c r="E152" s="24" t="s">
        <v>412</v>
      </c>
      <c r="F152" s="14" t="s">
        <v>413</v>
      </c>
      <c r="G152" s="34">
        <v>144</v>
      </c>
    </row>
    <row r="153" spans="5:7" ht="15.75" customHeight="1" x14ac:dyDescent="0.2">
      <c r="E153" s="24" t="s">
        <v>414</v>
      </c>
      <c r="F153" s="14" t="s">
        <v>415</v>
      </c>
      <c r="G153" s="34">
        <v>343</v>
      </c>
    </row>
    <row r="154" spans="5:7" ht="15.75" customHeight="1" x14ac:dyDescent="0.2">
      <c r="E154" s="24" t="s">
        <v>416</v>
      </c>
      <c r="F154" s="14" t="s">
        <v>417</v>
      </c>
      <c r="G154" s="34">
        <v>346</v>
      </c>
    </row>
    <row r="155" spans="5:7" ht="15.75" customHeight="1" x14ac:dyDescent="0.2">
      <c r="E155" s="24" t="s">
        <v>418</v>
      </c>
      <c r="F155" s="14" t="s">
        <v>419</v>
      </c>
      <c r="G155" s="34">
        <v>167</v>
      </c>
    </row>
    <row r="156" spans="5:7" ht="15.75" customHeight="1" x14ac:dyDescent="0.2">
      <c r="E156" s="24" t="s">
        <v>420</v>
      </c>
      <c r="F156" s="14" t="s">
        <v>421</v>
      </c>
      <c r="G156" s="34">
        <v>564</v>
      </c>
    </row>
    <row r="157" spans="5:7" ht="15.75" customHeight="1" x14ac:dyDescent="0.2">
      <c r="E157" s="24" t="s">
        <v>422</v>
      </c>
      <c r="F157" s="14" t="s">
        <v>423</v>
      </c>
      <c r="G157" s="34">
        <v>136</v>
      </c>
    </row>
    <row r="158" spans="5:7" ht="15.75" customHeight="1" x14ac:dyDescent="0.2">
      <c r="E158" s="24" t="s">
        <v>424</v>
      </c>
      <c r="F158" s="14" t="s">
        <v>425</v>
      </c>
      <c r="G158" s="34">
        <v>208</v>
      </c>
    </row>
    <row r="159" spans="5:7" ht="15.75" customHeight="1" x14ac:dyDescent="0.2">
      <c r="E159" s="24" t="s">
        <v>426</v>
      </c>
      <c r="F159" s="14" t="s">
        <v>427</v>
      </c>
      <c r="G159" s="34">
        <v>210</v>
      </c>
    </row>
    <row r="160" spans="5:7" ht="15.75" customHeight="1" x14ac:dyDescent="0.2">
      <c r="E160" s="24" t="s">
        <v>428</v>
      </c>
      <c r="F160" s="14" t="s">
        <v>429</v>
      </c>
      <c r="G160" s="34">
        <v>99</v>
      </c>
    </row>
    <row r="161" spans="5:7" ht="15.75" customHeight="1" x14ac:dyDescent="0.2">
      <c r="E161" s="24" t="s">
        <v>430</v>
      </c>
      <c r="F161" s="14" t="s">
        <v>431</v>
      </c>
      <c r="G161" s="34">
        <v>114</v>
      </c>
    </row>
    <row r="162" spans="5:7" ht="15.75" customHeight="1" x14ac:dyDescent="0.2">
      <c r="E162" s="24" t="s">
        <v>432</v>
      </c>
      <c r="F162" s="14" t="s">
        <v>433</v>
      </c>
      <c r="G162" s="34">
        <v>321</v>
      </c>
    </row>
    <row r="163" spans="5:7" ht="15.75" customHeight="1" x14ac:dyDescent="0.2">
      <c r="E163" s="24" t="s">
        <v>434</v>
      </c>
      <c r="F163" s="14" t="s">
        <v>435</v>
      </c>
      <c r="G163" s="34">
        <v>89</v>
      </c>
    </row>
    <row r="164" spans="5:7" ht="15.75" customHeight="1" x14ac:dyDescent="0.2">
      <c r="E164" s="24" t="s">
        <v>436</v>
      </c>
      <c r="F164" s="14" t="s">
        <v>437</v>
      </c>
      <c r="G164" s="34">
        <v>183</v>
      </c>
    </row>
    <row r="165" spans="5:7" ht="15.75" customHeight="1" x14ac:dyDescent="0.2">
      <c r="E165" s="24" t="s">
        <v>438</v>
      </c>
      <c r="F165" s="14" t="s">
        <v>439</v>
      </c>
      <c r="G165" s="34">
        <v>564</v>
      </c>
    </row>
    <row r="166" spans="5:7" ht="15.75" customHeight="1" x14ac:dyDescent="0.2">
      <c r="E166" s="24" t="s">
        <v>440</v>
      </c>
      <c r="F166" s="14" t="s">
        <v>441</v>
      </c>
      <c r="G166" s="34">
        <v>343</v>
      </c>
    </row>
    <row r="167" spans="5:7" ht="15.75" customHeight="1" x14ac:dyDescent="0.2">
      <c r="E167" s="24" t="s">
        <v>442</v>
      </c>
      <c r="F167" s="14" t="s">
        <v>443</v>
      </c>
      <c r="G167" s="34">
        <v>65</v>
      </c>
    </row>
    <row r="168" spans="5:7" ht="15.75" customHeight="1" x14ac:dyDescent="0.2">
      <c r="E168" s="24" t="s">
        <v>444</v>
      </c>
      <c r="F168" s="14" t="s">
        <v>445</v>
      </c>
      <c r="G168" s="34">
        <v>59</v>
      </c>
    </row>
    <row r="169" spans="5:7" ht="15.75" customHeight="1" x14ac:dyDescent="0.2">
      <c r="E169" s="24" t="s">
        <v>446</v>
      </c>
      <c r="F169" s="14" t="s">
        <v>447</v>
      </c>
      <c r="G169" s="34">
        <v>84</v>
      </c>
    </row>
    <row r="170" spans="5:7" ht="15.75" customHeight="1" x14ac:dyDescent="0.2">
      <c r="E170" s="24" t="s">
        <v>448</v>
      </c>
      <c r="F170" s="14" t="s">
        <v>449</v>
      </c>
      <c r="G170" s="34">
        <v>62</v>
      </c>
    </row>
    <row r="171" spans="5:7" ht="15.75" customHeight="1" x14ac:dyDescent="0.2">
      <c r="E171" s="24" t="s">
        <v>450</v>
      </c>
      <c r="F171" s="14" t="s">
        <v>451</v>
      </c>
      <c r="G171" s="34">
        <v>221</v>
      </c>
    </row>
    <row r="172" spans="5:7" ht="15.75" customHeight="1" x14ac:dyDescent="0.2">
      <c r="E172" s="24" t="s">
        <v>452</v>
      </c>
      <c r="F172" s="14" t="s">
        <v>453</v>
      </c>
      <c r="G172" s="34">
        <v>1228</v>
      </c>
    </row>
    <row r="173" spans="5:7" ht="15.75" customHeight="1" x14ac:dyDescent="0.2">
      <c r="E173" s="24" t="s">
        <v>454</v>
      </c>
      <c r="F173" s="14" t="s">
        <v>455</v>
      </c>
      <c r="G173" s="34">
        <v>55</v>
      </c>
    </row>
    <row r="174" spans="5:7" ht="15.75" customHeight="1" x14ac:dyDescent="0.2">
      <c r="E174" s="24" t="s">
        <v>456</v>
      </c>
      <c r="F174" s="14" t="s">
        <v>457</v>
      </c>
      <c r="G174" s="34">
        <v>36</v>
      </c>
    </row>
    <row r="175" spans="5:7" ht="15.75" customHeight="1" x14ac:dyDescent="0.2">
      <c r="E175" s="24" t="s">
        <v>458</v>
      </c>
      <c r="F175" s="14" t="s">
        <v>459</v>
      </c>
      <c r="G175" s="34">
        <v>45</v>
      </c>
    </row>
    <row r="176" spans="5:7" ht="15.75" customHeight="1" x14ac:dyDescent="0.2">
      <c r="E176" s="24" t="s">
        <v>460</v>
      </c>
      <c r="F176" s="14" t="s">
        <v>461</v>
      </c>
      <c r="G176" s="34">
        <v>27</v>
      </c>
    </row>
    <row r="177" spans="5:7" ht="15.75" customHeight="1" x14ac:dyDescent="0.2">
      <c r="E177" s="24" t="s">
        <v>462</v>
      </c>
      <c r="F177" s="14" t="s">
        <v>463</v>
      </c>
      <c r="G177" s="34">
        <v>70</v>
      </c>
    </row>
    <row r="178" spans="5:7" ht="15.75" customHeight="1" x14ac:dyDescent="0.2">
      <c r="E178" s="24" t="s">
        <v>464</v>
      </c>
      <c r="F178" s="14" t="s">
        <v>465</v>
      </c>
      <c r="G178" s="34">
        <v>69</v>
      </c>
    </row>
    <row r="179" spans="5:7" ht="15.75" customHeight="1" x14ac:dyDescent="0.2">
      <c r="E179" s="24" t="s">
        <v>466</v>
      </c>
      <c r="F179" s="14" t="s">
        <v>467</v>
      </c>
      <c r="G179" s="34">
        <v>52</v>
      </c>
    </row>
    <row r="180" spans="5:7" ht="15.75" customHeight="1" x14ac:dyDescent="0.2">
      <c r="E180" s="24" t="s">
        <v>468</v>
      </c>
      <c r="F180" s="14" t="s">
        <v>469</v>
      </c>
      <c r="G180" s="34">
        <v>643</v>
      </c>
    </row>
    <row r="181" spans="5:7" ht="15.75" customHeight="1" x14ac:dyDescent="0.2">
      <c r="E181" s="24" t="s">
        <v>470</v>
      </c>
      <c r="F181" s="14" t="s">
        <v>471</v>
      </c>
      <c r="G181" s="34">
        <v>62</v>
      </c>
    </row>
    <row r="182" spans="5:7" ht="15.75" customHeight="1" x14ac:dyDescent="0.2">
      <c r="E182" s="24" t="s">
        <v>472</v>
      </c>
      <c r="F182" s="14" t="s">
        <v>473</v>
      </c>
      <c r="G182" s="34">
        <v>76</v>
      </c>
    </row>
    <row r="183" spans="5:7" ht="15.75" customHeight="1" x14ac:dyDescent="0.2">
      <c r="E183" s="24" t="s">
        <v>474</v>
      </c>
      <c r="F183" s="14" t="s">
        <v>475</v>
      </c>
      <c r="G183" s="34">
        <v>40</v>
      </c>
    </row>
    <row r="184" spans="5:7" ht="15.75" customHeight="1" x14ac:dyDescent="0.2">
      <c r="E184" s="24" t="s">
        <v>476</v>
      </c>
      <c r="F184" s="14" t="s">
        <v>477</v>
      </c>
      <c r="G184" s="34">
        <v>55</v>
      </c>
    </row>
    <row r="185" spans="5:7" ht="15.75" customHeight="1" x14ac:dyDescent="0.2">
      <c r="E185" s="24" t="s">
        <v>478</v>
      </c>
      <c r="F185" s="14" t="s">
        <v>479</v>
      </c>
      <c r="G185" s="34">
        <v>77</v>
      </c>
    </row>
    <row r="186" spans="5:7" ht="15.75" customHeight="1" x14ac:dyDescent="0.2">
      <c r="E186" s="24" t="s">
        <v>480</v>
      </c>
      <c r="F186" s="14" t="s">
        <v>481</v>
      </c>
      <c r="G186" s="34">
        <v>171</v>
      </c>
    </row>
    <row r="187" spans="5:7" ht="15.75" customHeight="1" x14ac:dyDescent="0.2">
      <c r="E187" s="24" t="s">
        <v>482</v>
      </c>
      <c r="F187" s="14" t="s">
        <v>483</v>
      </c>
      <c r="G187" s="34">
        <v>61</v>
      </c>
    </row>
    <row r="188" spans="5:7" ht="15.75" customHeight="1" x14ac:dyDescent="0.2">
      <c r="E188" s="24" t="s">
        <v>484</v>
      </c>
      <c r="F188" s="14" t="s">
        <v>485</v>
      </c>
      <c r="G188" s="34">
        <v>45</v>
      </c>
    </row>
    <row r="189" spans="5:7" ht="15.75" customHeight="1" x14ac:dyDescent="0.2">
      <c r="E189" s="24" t="s">
        <v>486</v>
      </c>
      <c r="F189" s="14" t="s">
        <v>487</v>
      </c>
      <c r="G189" s="34">
        <v>67</v>
      </c>
    </row>
    <row r="190" spans="5:7" ht="15.75" customHeight="1" x14ac:dyDescent="0.2">
      <c r="E190" s="24" t="s">
        <v>488</v>
      </c>
      <c r="F190" s="14" t="s">
        <v>489</v>
      </c>
      <c r="G190" s="34">
        <v>71</v>
      </c>
    </row>
    <row r="191" spans="5:7" ht="15.75" customHeight="1" x14ac:dyDescent="0.2">
      <c r="E191" s="24" t="s">
        <v>490</v>
      </c>
      <c r="F191" s="14" t="s">
        <v>491</v>
      </c>
      <c r="G191" s="34">
        <v>163</v>
      </c>
    </row>
    <row r="192" spans="5:7" ht="15.75" customHeight="1" x14ac:dyDescent="0.2">
      <c r="E192" s="24" t="s">
        <v>646</v>
      </c>
      <c r="F192" s="14" t="s">
        <v>647</v>
      </c>
      <c r="G192" s="34">
        <v>65</v>
      </c>
    </row>
    <row r="193" spans="5:7" ht="15.75" customHeight="1" x14ac:dyDescent="0.2">
      <c r="E193" s="24" t="s">
        <v>492</v>
      </c>
      <c r="F193" s="14" t="s">
        <v>493</v>
      </c>
      <c r="G193" s="34">
        <v>49</v>
      </c>
    </row>
    <row r="194" spans="5:7" ht="15.75" customHeight="1" x14ac:dyDescent="0.2">
      <c r="E194" s="24" t="s">
        <v>494</v>
      </c>
      <c r="F194" s="14" t="s">
        <v>495</v>
      </c>
      <c r="G194" s="34">
        <v>46</v>
      </c>
    </row>
    <row r="195" spans="5:7" ht="15.75" customHeight="1" x14ac:dyDescent="0.2">
      <c r="E195" s="24" t="s">
        <v>496</v>
      </c>
      <c r="F195" s="14" t="s">
        <v>497</v>
      </c>
      <c r="G195" s="34">
        <v>54</v>
      </c>
    </row>
    <row r="196" spans="5:7" ht="15.75" customHeight="1" x14ac:dyDescent="0.2">
      <c r="E196" s="24" t="s">
        <v>498</v>
      </c>
      <c r="F196" s="14" t="s">
        <v>499</v>
      </c>
      <c r="G196" s="34">
        <v>206</v>
      </c>
    </row>
    <row r="197" spans="5:7" ht="15.75" customHeight="1" x14ac:dyDescent="0.2">
      <c r="E197" s="24" t="s">
        <v>500</v>
      </c>
      <c r="F197" s="14" t="s">
        <v>501</v>
      </c>
      <c r="G197" s="34">
        <v>1473</v>
      </c>
    </row>
    <row r="198" spans="5:7" ht="15.75" customHeight="1" x14ac:dyDescent="0.2">
      <c r="E198" s="24" t="s">
        <v>502</v>
      </c>
      <c r="F198" s="14" t="s">
        <v>503</v>
      </c>
      <c r="G198" s="34">
        <v>52</v>
      </c>
    </row>
    <row r="199" spans="5:7" ht="15.75" customHeight="1" x14ac:dyDescent="0.2">
      <c r="E199" s="24" t="s">
        <v>504</v>
      </c>
      <c r="F199" s="14" t="s">
        <v>505</v>
      </c>
      <c r="G199" s="34">
        <v>43</v>
      </c>
    </row>
    <row r="200" spans="5:7" ht="15.75" customHeight="1" x14ac:dyDescent="0.2">
      <c r="E200" s="24" t="s">
        <v>506</v>
      </c>
      <c r="F200" s="14" t="s">
        <v>507</v>
      </c>
      <c r="G200" s="34">
        <v>48</v>
      </c>
    </row>
    <row r="201" spans="5:7" ht="15.75" customHeight="1" x14ac:dyDescent="0.2">
      <c r="E201" s="24" t="s">
        <v>508</v>
      </c>
      <c r="F201" s="14" t="s">
        <v>509</v>
      </c>
      <c r="G201" s="34">
        <v>60</v>
      </c>
    </row>
    <row r="202" spans="5:7" ht="15.75" customHeight="1" x14ac:dyDescent="0.2">
      <c r="E202" s="24" t="s">
        <v>510</v>
      </c>
      <c r="F202" s="14" t="s">
        <v>511</v>
      </c>
      <c r="G202" s="34">
        <v>41</v>
      </c>
    </row>
    <row r="203" spans="5:7" ht="15.75" customHeight="1" x14ac:dyDescent="0.2">
      <c r="E203" s="24" t="s">
        <v>512</v>
      </c>
      <c r="F203" s="14" t="s">
        <v>513</v>
      </c>
      <c r="G203" s="34">
        <v>67</v>
      </c>
    </row>
    <row r="204" spans="5:7" ht="15.75" customHeight="1" x14ac:dyDescent="0.2">
      <c r="E204" s="24" t="s">
        <v>514</v>
      </c>
      <c r="F204" s="14" t="s">
        <v>515</v>
      </c>
      <c r="G204" s="34">
        <v>100</v>
      </c>
    </row>
    <row r="205" spans="5:7" ht="15.75" customHeight="1" x14ac:dyDescent="0.2">
      <c r="E205" s="24" t="s">
        <v>516</v>
      </c>
      <c r="F205" s="14" t="s">
        <v>517</v>
      </c>
      <c r="G205" s="34">
        <v>87</v>
      </c>
    </row>
    <row r="206" spans="5:7" ht="15.75" customHeight="1" x14ac:dyDescent="0.2">
      <c r="E206" s="24" t="s">
        <v>518</v>
      </c>
      <c r="F206" s="14" t="s">
        <v>519</v>
      </c>
      <c r="G206" s="34">
        <v>1415</v>
      </c>
    </row>
    <row r="207" spans="5:7" ht="15.75" customHeight="1" x14ac:dyDescent="0.2">
      <c r="E207" s="24" t="s">
        <v>520</v>
      </c>
      <c r="F207" s="14" t="s">
        <v>521</v>
      </c>
      <c r="G207" s="34">
        <v>47</v>
      </c>
    </row>
    <row r="208" spans="5:7" ht="15.75" customHeight="1" x14ac:dyDescent="0.2">
      <c r="E208" s="24" t="s">
        <v>522</v>
      </c>
      <c r="F208" s="14" t="s">
        <v>523</v>
      </c>
      <c r="G208" s="34">
        <v>40</v>
      </c>
    </row>
    <row r="209" spans="5:7" ht="15.75" customHeight="1" x14ac:dyDescent="0.2">
      <c r="E209" s="24" t="s">
        <v>648</v>
      </c>
      <c r="F209" s="14" t="s">
        <v>649</v>
      </c>
      <c r="G209" s="34">
        <v>41</v>
      </c>
    </row>
    <row r="210" spans="5:7" ht="15.75" customHeight="1" x14ac:dyDescent="0.2">
      <c r="E210" s="24" t="s">
        <v>524</v>
      </c>
      <c r="F210" s="14" t="s">
        <v>525</v>
      </c>
      <c r="G210" s="34">
        <v>52</v>
      </c>
    </row>
    <row r="211" spans="5:7" ht="15.75" customHeight="1" x14ac:dyDescent="0.2">
      <c r="E211" s="24" t="s">
        <v>526</v>
      </c>
      <c r="F211" s="14" t="s">
        <v>527</v>
      </c>
      <c r="G211" s="34">
        <v>60</v>
      </c>
    </row>
    <row r="212" spans="5:7" ht="15.75" customHeight="1" x14ac:dyDescent="0.2">
      <c r="E212" s="24" t="s">
        <v>528</v>
      </c>
      <c r="F212" s="14" t="s">
        <v>529</v>
      </c>
      <c r="G212" s="34">
        <v>36</v>
      </c>
    </row>
    <row r="213" spans="5:7" ht="15.75" customHeight="1" x14ac:dyDescent="0.2">
      <c r="E213" s="24" t="s">
        <v>530</v>
      </c>
      <c r="F213" s="14" t="s">
        <v>531</v>
      </c>
      <c r="G213" s="34">
        <v>62</v>
      </c>
    </row>
    <row r="214" spans="5:7" ht="15.75" customHeight="1" x14ac:dyDescent="0.2">
      <c r="E214" s="24" t="s">
        <v>532</v>
      </c>
      <c r="F214" s="14" t="s">
        <v>533</v>
      </c>
      <c r="G214" s="34">
        <v>61</v>
      </c>
    </row>
    <row r="215" spans="5:7" ht="15.75" customHeight="1" x14ac:dyDescent="0.2">
      <c r="E215" s="24" t="s">
        <v>534</v>
      </c>
      <c r="F215" s="14" t="s">
        <v>535</v>
      </c>
      <c r="G215" s="34">
        <v>120</v>
      </c>
    </row>
    <row r="216" spans="5:7" ht="15.75" customHeight="1" x14ac:dyDescent="0.2">
      <c r="E216" s="24" t="s">
        <v>536</v>
      </c>
      <c r="F216" s="14" t="s">
        <v>537</v>
      </c>
      <c r="G216" s="34">
        <v>47</v>
      </c>
    </row>
    <row r="217" spans="5:7" ht="15.75" customHeight="1" x14ac:dyDescent="0.2">
      <c r="E217" s="24" t="s">
        <v>538</v>
      </c>
      <c r="F217" s="14" t="s">
        <v>539</v>
      </c>
      <c r="G217" s="34">
        <v>73</v>
      </c>
    </row>
    <row r="218" spans="5:7" ht="15.75" customHeight="1" x14ac:dyDescent="0.2">
      <c r="E218" s="24" t="s">
        <v>540</v>
      </c>
      <c r="F218" s="14" t="s">
        <v>541</v>
      </c>
      <c r="G218" s="34">
        <v>84</v>
      </c>
    </row>
    <row r="219" spans="5:7" ht="15.75" customHeight="1" x14ac:dyDescent="0.2">
      <c r="E219" s="24" t="s">
        <v>542</v>
      </c>
      <c r="F219" s="14" t="s">
        <v>543</v>
      </c>
      <c r="G219" s="34">
        <v>47</v>
      </c>
    </row>
    <row r="220" spans="5:7" ht="15.75" customHeight="1" x14ac:dyDescent="0.2">
      <c r="E220" s="24" t="s">
        <v>544</v>
      </c>
      <c r="F220" s="14" t="s">
        <v>545</v>
      </c>
      <c r="G220" s="34">
        <v>218</v>
      </c>
    </row>
    <row r="221" spans="5:7" ht="15.75" customHeight="1" x14ac:dyDescent="0.2">
      <c r="E221" s="24" t="s">
        <v>546</v>
      </c>
      <c r="F221" s="14" t="s">
        <v>547</v>
      </c>
      <c r="G221" s="34">
        <v>1537</v>
      </c>
    </row>
    <row r="222" spans="5:7" ht="15.75" customHeight="1" x14ac:dyDescent="0.2">
      <c r="E222" s="24" t="s">
        <v>548</v>
      </c>
      <c r="F222" s="14" t="s">
        <v>549</v>
      </c>
      <c r="G222" s="34">
        <v>30</v>
      </c>
    </row>
    <row r="223" spans="5:7" ht="15.75" customHeight="1" x14ac:dyDescent="0.2">
      <c r="E223" s="24" t="s">
        <v>550</v>
      </c>
      <c r="F223" s="14" t="s">
        <v>551</v>
      </c>
      <c r="G223" s="34">
        <v>38</v>
      </c>
    </row>
    <row r="224" spans="5:7" ht="15.75" customHeight="1" x14ac:dyDescent="0.2">
      <c r="E224" s="24" t="s">
        <v>552</v>
      </c>
      <c r="F224" s="14" t="s">
        <v>553</v>
      </c>
      <c r="G224" s="34">
        <v>27</v>
      </c>
    </row>
    <row r="225" spans="5:7" ht="15.75" customHeight="1" x14ac:dyDescent="0.2">
      <c r="E225" s="24" t="s">
        <v>554</v>
      </c>
      <c r="F225" s="14" t="s">
        <v>555</v>
      </c>
      <c r="G225" s="34">
        <v>24</v>
      </c>
    </row>
    <row r="226" spans="5:7" ht="15.75" customHeight="1" x14ac:dyDescent="0.2">
      <c r="E226" s="24" t="s">
        <v>556</v>
      </c>
      <c r="F226" s="14" t="s">
        <v>557</v>
      </c>
      <c r="G226" s="34">
        <v>22</v>
      </c>
    </row>
    <row r="227" spans="5:7" ht="15.75" customHeight="1" x14ac:dyDescent="0.2">
      <c r="E227" s="24" t="s">
        <v>558</v>
      </c>
      <c r="F227" s="14" t="s">
        <v>559</v>
      </c>
      <c r="G227" s="34">
        <v>29</v>
      </c>
    </row>
    <row r="228" spans="5:7" ht="15.75" customHeight="1" x14ac:dyDescent="0.2">
      <c r="E228" s="24" t="s">
        <v>560</v>
      </c>
      <c r="F228" s="14" t="s">
        <v>561</v>
      </c>
      <c r="G228" s="34">
        <v>34</v>
      </c>
    </row>
    <row r="229" spans="5:7" ht="15.75" customHeight="1" x14ac:dyDescent="0.2">
      <c r="E229" s="24" t="s">
        <v>562</v>
      </c>
      <c r="F229" s="14" t="s">
        <v>563</v>
      </c>
      <c r="G229" s="34">
        <v>1312</v>
      </c>
    </row>
    <row r="230" spans="5:7" ht="15.75" customHeight="1" x14ac:dyDescent="0.2">
      <c r="E230" s="24" t="s">
        <v>564</v>
      </c>
      <c r="F230" s="14" t="s">
        <v>565</v>
      </c>
      <c r="G230" s="34">
        <v>793</v>
      </c>
    </row>
    <row r="231" spans="5:7" ht="15.75" customHeight="1" x14ac:dyDescent="0.2">
      <c r="E231" s="24" t="s">
        <v>566</v>
      </c>
      <c r="F231" s="14" t="s">
        <v>567</v>
      </c>
      <c r="G231" s="34">
        <v>1845</v>
      </c>
    </row>
    <row r="232" spans="5:7" ht="15.75" customHeight="1" x14ac:dyDescent="0.2">
      <c r="E232" s="24" t="s">
        <v>568</v>
      </c>
      <c r="F232" s="14" t="s">
        <v>569</v>
      </c>
      <c r="G232" s="34">
        <v>2040</v>
      </c>
    </row>
  </sheetData>
  <hyperlinks>
    <hyperlink ref="I1" location="'Spis map'!A1" tooltip="Powrót/back" display="Powrót/back" xr:uid="{E12BEA0E-0E5E-4BC0-BEF1-7B60478B2DB7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E3A6-1AE5-4E26-A967-A9ECD060E766}">
  <dimension ref="A1:I127"/>
  <sheetViews>
    <sheetView workbookViewId="0"/>
  </sheetViews>
  <sheetFormatPr defaultRowHeight="15.75" customHeight="1" x14ac:dyDescent="0.2"/>
  <cols>
    <col min="1" max="1" width="10.28515625" style="6" customWidth="1"/>
    <col min="2" max="2" width="28.85546875" style="6" customWidth="1"/>
    <col min="3" max="3" width="25" style="6" customWidth="1"/>
    <col min="4" max="4" width="9.140625" style="6"/>
    <col min="5" max="5" width="10.28515625" style="6" customWidth="1"/>
    <col min="6" max="6" width="28.85546875" style="6" customWidth="1"/>
    <col min="7" max="7" width="21.42578125" style="6" customWidth="1"/>
    <col min="8" max="8" width="9.140625" style="6"/>
    <col min="9" max="13" width="13.5703125" style="6" customWidth="1"/>
    <col min="14" max="16384" width="9.140625" style="6"/>
  </cols>
  <sheetData>
    <row r="1" spans="1:9" ht="15.75" customHeight="1" x14ac:dyDescent="0.2">
      <c r="A1" s="4" t="s">
        <v>88</v>
      </c>
      <c r="I1" s="11" t="s">
        <v>85</v>
      </c>
    </row>
    <row r="2" spans="1:9" ht="15.75" customHeight="1" x14ac:dyDescent="0.2">
      <c r="A2" s="12" t="s">
        <v>122</v>
      </c>
      <c r="I2" s="11"/>
    </row>
    <row r="3" spans="1:9" ht="15.75" customHeight="1" x14ac:dyDescent="0.2">
      <c r="A3" s="5" t="s">
        <v>4</v>
      </c>
    </row>
    <row r="4" spans="1:9" ht="15.75" customHeight="1" x14ac:dyDescent="0.2">
      <c r="A4" s="10" t="s">
        <v>121</v>
      </c>
    </row>
    <row r="6" spans="1:9" ht="57" customHeight="1" x14ac:dyDescent="0.2">
      <c r="A6" s="31" t="s">
        <v>123</v>
      </c>
      <c r="B6" s="32" t="s">
        <v>653</v>
      </c>
      <c r="C6" s="33" t="s">
        <v>657</v>
      </c>
      <c r="E6" s="31" t="s">
        <v>123</v>
      </c>
      <c r="F6" s="32" t="s">
        <v>653</v>
      </c>
      <c r="G6" s="33" t="s">
        <v>779</v>
      </c>
    </row>
    <row r="7" spans="1:9" ht="15.75" customHeight="1" x14ac:dyDescent="0.2">
      <c r="A7" s="31"/>
      <c r="B7" s="32"/>
      <c r="C7" s="33" t="s">
        <v>658</v>
      </c>
      <c r="E7" s="35"/>
      <c r="F7" s="36"/>
      <c r="G7" s="37"/>
    </row>
    <row r="8" spans="1:9" ht="15.75" customHeight="1" x14ac:dyDescent="0.2">
      <c r="A8" s="39" t="s">
        <v>124</v>
      </c>
      <c r="B8" s="40" t="s">
        <v>125</v>
      </c>
      <c r="C8" s="41">
        <v>59.3</v>
      </c>
      <c r="E8" s="24">
        <v>3001011</v>
      </c>
      <c r="F8" s="14" t="s">
        <v>668</v>
      </c>
      <c r="G8" s="34">
        <v>16812</v>
      </c>
    </row>
    <row r="9" spans="1:9" ht="15.75" customHeight="1" x14ac:dyDescent="0.2">
      <c r="A9" s="24" t="s">
        <v>126</v>
      </c>
      <c r="B9" s="14" t="s">
        <v>127</v>
      </c>
      <c r="C9" s="38">
        <v>52.7</v>
      </c>
      <c r="E9" s="24">
        <v>3001024</v>
      </c>
      <c r="F9" s="14" t="s">
        <v>665</v>
      </c>
      <c r="G9" s="34">
        <v>4622</v>
      </c>
    </row>
    <row r="10" spans="1:9" ht="15.75" customHeight="1" x14ac:dyDescent="0.2">
      <c r="A10" s="24" t="s">
        <v>570</v>
      </c>
      <c r="B10" s="14" t="s">
        <v>571</v>
      </c>
      <c r="C10" s="38">
        <v>63.4</v>
      </c>
      <c r="E10" s="24">
        <v>3001044</v>
      </c>
      <c r="F10" s="14" t="s">
        <v>707</v>
      </c>
      <c r="G10" s="34">
        <v>2922</v>
      </c>
    </row>
    <row r="11" spans="1:9" ht="15.75" customHeight="1" x14ac:dyDescent="0.2">
      <c r="A11" s="24" t="s">
        <v>572</v>
      </c>
      <c r="B11" s="14" t="s">
        <v>573</v>
      </c>
      <c r="C11" s="38">
        <v>45.1</v>
      </c>
      <c r="E11" s="24">
        <v>3001054</v>
      </c>
      <c r="F11" s="14" t="s">
        <v>753</v>
      </c>
      <c r="G11" s="34">
        <v>3856</v>
      </c>
    </row>
    <row r="12" spans="1:9" ht="15.75" customHeight="1" x14ac:dyDescent="0.2">
      <c r="A12" s="24" t="s">
        <v>574</v>
      </c>
      <c r="B12" s="14" t="s">
        <v>575</v>
      </c>
      <c r="C12" s="38">
        <v>58.2</v>
      </c>
      <c r="E12" s="24">
        <v>3002011</v>
      </c>
      <c r="F12" s="14" t="s">
        <v>669</v>
      </c>
      <c r="G12" s="34">
        <v>9638</v>
      </c>
    </row>
    <row r="13" spans="1:9" ht="15.75" customHeight="1" x14ac:dyDescent="0.2">
      <c r="A13" s="24" t="s">
        <v>576</v>
      </c>
      <c r="B13" s="14" t="s">
        <v>577</v>
      </c>
      <c r="C13" s="38">
        <v>43.2</v>
      </c>
      <c r="E13" s="24">
        <v>3002044</v>
      </c>
      <c r="F13" s="14" t="s">
        <v>702</v>
      </c>
      <c r="G13" s="34">
        <v>5762</v>
      </c>
    </row>
    <row r="14" spans="1:9" ht="15.75" customHeight="1" x14ac:dyDescent="0.2">
      <c r="A14" s="24" t="s">
        <v>578</v>
      </c>
      <c r="B14" s="14" t="s">
        <v>579</v>
      </c>
      <c r="C14" s="38">
        <v>39.5</v>
      </c>
      <c r="E14" s="24">
        <v>3002074</v>
      </c>
      <c r="F14" s="14" t="s">
        <v>759</v>
      </c>
      <c r="G14" s="34">
        <v>16200</v>
      </c>
    </row>
    <row r="15" spans="1:9" ht="15.75" customHeight="1" x14ac:dyDescent="0.2">
      <c r="A15" s="24" t="s">
        <v>580</v>
      </c>
      <c r="B15" s="14" t="s">
        <v>581</v>
      </c>
      <c r="C15" s="38">
        <v>42.8</v>
      </c>
      <c r="E15" s="24">
        <v>3002084</v>
      </c>
      <c r="F15" s="14" t="s">
        <v>765</v>
      </c>
      <c r="G15" s="34">
        <v>5473</v>
      </c>
    </row>
    <row r="16" spans="1:9" ht="15.75" customHeight="1" x14ac:dyDescent="0.2">
      <c r="A16" s="24" t="s">
        <v>582</v>
      </c>
      <c r="B16" s="14" t="s">
        <v>583</v>
      </c>
      <c r="C16" s="38">
        <v>8.1</v>
      </c>
      <c r="E16" s="24">
        <v>3003011</v>
      </c>
      <c r="F16" s="14" t="s">
        <v>676</v>
      </c>
      <c r="G16" s="34">
        <v>62018</v>
      </c>
    </row>
    <row r="17" spans="1:7" ht="15.75" customHeight="1" x14ac:dyDescent="0.2">
      <c r="A17" s="24" t="s">
        <v>584</v>
      </c>
      <c r="B17" s="14" t="s">
        <v>585</v>
      </c>
      <c r="C17" s="38">
        <v>26.4</v>
      </c>
      <c r="E17" s="24">
        <v>3003024</v>
      </c>
      <c r="F17" s="14" t="s">
        <v>671</v>
      </c>
      <c r="G17" s="34">
        <v>2542</v>
      </c>
    </row>
    <row r="18" spans="1:7" ht="15.75" customHeight="1" x14ac:dyDescent="0.2">
      <c r="A18" s="24" t="s">
        <v>586</v>
      </c>
      <c r="B18" s="14" t="s">
        <v>587</v>
      </c>
      <c r="C18" s="38">
        <v>34.5</v>
      </c>
      <c r="E18" s="24">
        <v>3003054</v>
      </c>
      <c r="F18" s="14" t="s">
        <v>689</v>
      </c>
      <c r="G18" s="34">
        <v>2455</v>
      </c>
    </row>
    <row r="19" spans="1:7" ht="15.75" customHeight="1" x14ac:dyDescent="0.2">
      <c r="A19" s="24" t="s">
        <v>588</v>
      </c>
      <c r="B19" s="14" t="s">
        <v>589</v>
      </c>
      <c r="C19" s="38">
        <v>13</v>
      </c>
      <c r="E19" s="24">
        <v>3003094</v>
      </c>
      <c r="F19" s="14" t="s">
        <v>760</v>
      </c>
      <c r="G19" s="34">
        <v>7132</v>
      </c>
    </row>
    <row r="20" spans="1:7" ht="15.75" customHeight="1" x14ac:dyDescent="0.2">
      <c r="A20" s="24" t="s">
        <v>590</v>
      </c>
      <c r="B20" s="14" t="s">
        <v>591</v>
      </c>
      <c r="C20" s="38">
        <v>45.9</v>
      </c>
      <c r="E20" s="24">
        <v>3003104</v>
      </c>
      <c r="F20" s="14" t="s">
        <v>767</v>
      </c>
      <c r="G20" s="34">
        <v>7300</v>
      </c>
    </row>
    <row r="21" spans="1:7" ht="15.75" customHeight="1" x14ac:dyDescent="0.2">
      <c r="A21" s="24" t="s">
        <v>592</v>
      </c>
      <c r="B21" s="14" t="s">
        <v>593</v>
      </c>
      <c r="C21" s="38">
        <v>59.3</v>
      </c>
      <c r="E21" s="24">
        <v>3004014</v>
      </c>
      <c r="F21" s="14" t="s">
        <v>664</v>
      </c>
      <c r="G21" s="34">
        <v>2404</v>
      </c>
    </row>
    <row r="22" spans="1:7" ht="15.75" customHeight="1" x14ac:dyDescent="0.2">
      <c r="A22" s="24" t="s">
        <v>594</v>
      </c>
      <c r="B22" s="14" t="s">
        <v>595</v>
      </c>
      <c r="C22" s="38">
        <v>8.6999999999999993</v>
      </c>
      <c r="E22" s="24">
        <v>3004024</v>
      </c>
      <c r="F22" s="14" t="s">
        <v>679</v>
      </c>
      <c r="G22" s="34">
        <v>19484</v>
      </c>
    </row>
    <row r="23" spans="1:7" ht="15.75" customHeight="1" x14ac:dyDescent="0.2">
      <c r="A23" s="24" t="s">
        <v>596</v>
      </c>
      <c r="B23" s="14" t="s">
        <v>597</v>
      </c>
      <c r="C23" s="38">
        <v>43.9</v>
      </c>
      <c r="E23" s="24">
        <v>3004034</v>
      </c>
      <c r="F23" s="14" t="s">
        <v>699</v>
      </c>
      <c r="G23" s="34">
        <v>4539</v>
      </c>
    </row>
    <row r="24" spans="1:7" ht="15.75" customHeight="1" x14ac:dyDescent="0.2">
      <c r="A24" s="24" t="s">
        <v>598</v>
      </c>
      <c r="B24" s="14" t="s">
        <v>599</v>
      </c>
      <c r="C24" s="38">
        <v>43.1</v>
      </c>
      <c r="E24" s="24">
        <v>3004064</v>
      </c>
      <c r="F24" s="14" t="s">
        <v>733</v>
      </c>
      <c r="G24" s="34">
        <v>2031</v>
      </c>
    </row>
    <row r="25" spans="1:7" ht="15.75" customHeight="1" x14ac:dyDescent="0.2">
      <c r="A25" s="24" t="s">
        <v>600</v>
      </c>
      <c r="B25" s="14" t="s">
        <v>601</v>
      </c>
      <c r="C25" s="38">
        <v>47.2</v>
      </c>
      <c r="E25" s="24">
        <v>3004074</v>
      </c>
      <c r="F25" s="14" t="s">
        <v>734</v>
      </c>
      <c r="G25" s="34">
        <v>2896</v>
      </c>
    </row>
    <row r="26" spans="1:7" ht="15.75" customHeight="1" x14ac:dyDescent="0.2">
      <c r="A26" s="24" t="s">
        <v>602</v>
      </c>
      <c r="B26" s="14" t="s">
        <v>603</v>
      </c>
      <c r="C26" s="38">
        <v>50.6</v>
      </c>
      <c r="E26" s="24">
        <v>3005024</v>
      </c>
      <c r="F26" s="14" t="s">
        <v>681</v>
      </c>
      <c r="G26" s="34">
        <v>15033</v>
      </c>
    </row>
    <row r="27" spans="1:7" ht="15.75" customHeight="1" x14ac:dyDescent="0.2">
      <c r="A27" s="24" t="s">
        <v>604</v>
      </c>
      <c r="B27" s="14" t="s">
        <v>605</v>
      </c>
      <c r="C27" s="38">
        <v>31.2</v>
      </c>
      <c r="E27" s="24">
        <v>3005044</v>
      </c>
      <c r="F27" s="14" t="s">
        <v>738</v>
      </c>
      <c r="G27" s="34">
        <v>3637</v>
      </c>
    </row>
    <row r="28" spans="1:7" ht="15.75" customHeight="1" x14ac:dyDescent="0.2">
      <c r="A28" s="24" t="s">
        <v>606</v>
      </c>
      <c r="B28" s="14" t="s">
        <v>607</v>
      </c>
      <c r="C28" s="38">
        <v>66.900000000000006</v>
      </c>
      <c r="E28" s="24">
        <v>3005054</v>
      </c>
      <c r="F28" s="14" t="s">
        <v>766</v>
      </c>
      <c r="G28" s="34">
        <v>1635</v>
      </c>
    </row>
    <row r="29" spans="1:7" ht="15.75" customHeight="1" x14ac:dyDescent="0.2">
      <c r="A29" s="24" t="s">
        <v>608</v>
      </c>
      <c r="B29" s="14" t="s">
        <v>609</v>
      </c>
      <c r="C29" s="38">
        <v>34.4</v>
      </c>
      <c r="E29" s="24">
        <v>3006014</v>
      </c>
      <c r="F29" s="14" t="s">
        <v>682</v>
      </c>
      <c r="G29" s="34">
        <v>1350</v>
      </c>
    </row>
    <row r="30" spans="1:7" ht="15.75" customHeight="1" x14ac:dyDescent="0.2">
      <c r="A30" s="24" t="s">
        <v>610</v>
      </c>
      <c r="B30" s="14" t="s">
        <v>611</v>
      </c>
      <c r="C30" s="38">
        <v>29</v>
      </c>
      <c r="E30" s="24">
        <v>3006024</v>
      </c>
      <c r="F30" s="14" t="s">
        <v>683</v>
      </c>
      <c r="G30" s="34">
        <v>26240</v>
      </c>
    </row>
    <row r="31" spans="1:7" ht="15.75" customHeight="1" x14ac:dyDescent="0.2">
      <c r="A31" s="24" t="s">
        <v>612</v>
      </c>
      <c r="B31" s="14" t="s">
        <v>613</v>
      </c>
      <c r="C31" s="38">
        <v>46.3</v>
      </c>
      <c r="E31" s="24">
        <v>3006044</v>
      </c>
      <c r="F31" s="14" t="s">
        <v>778</v>
      </c>
      <c r="G31" s="34">
        <v>2069</v>
      </c>
    </row>
    <row r="32" spans="1:7" ht="15.75" customHeight="1" x14ac:dyDescent="0.2">
      <c r="A32" s="24" t="s">
        <v>614</v>
      </c>
      <c r="B32" s="14" t="s">
        <v>615</v>
      </c>
      <c r="C32" s="38">
        <v>27.1</v>
      </c>
      <c r="E32" s="24">
        <v>3007054</v>
      </c>
      <c r="F32" s="14" t="s">
        <v>696</v>
      </c>
      <c r="G32" s="34">
        <v>1800</v>
      </c>
    </row>
    <row r="33" spans="1:7" ht="15.75" customHeight="1" x14ac:dyDescent="0.2">
      <c r="A33" s="24" t="s">
        <v>616</v>
      </c>
      <c r="B33" s="14" t="s">
        <v>617</v>
      </c>
      <c r="C33" s="38">
        <v>44.1</v>
      </c>
      <c r="E33" s="24">
        <v>3007084</v>
      </c>
      <c r="F33" s="14" t="s">
        <v>724</v>
      </c>
      <c r="G33" s="34">
        <v>3450</v>
      </c>
    </row>
    <row r="34" spans="1:7" ht="15.75" customHeight="1" x14ac:dyDescent="0.2">
      <c r="A34" s="24" t="s">
        <v>618</v>
      </c>
      <c r="B34" s="14" t="s">
        <v>619</v>
      </c>
      <c r="C34" s="38">
        <v>44.4</v>
      </c>
      <c r="E34" s="24">
        <v>3007094</v>
      </c>
      <c r="F34" s="14" t="s">
        <v>749</v>
      </c>
      <c r="G34" s="34">
        <v>1335</v>
      </c>
    </row>
    <row r="35" spans="1:7" ht="15.75" customHeight="1" x14ac:dyDescent="0.2">
      <c r="A35" s="24" t="s">
        <v>620</v>
      </c>
      <c r="B35" s="14" t="s">
        <v>621</v>
      </c>
      <c r="C35" s="38">
        <v>52</v>
      </c>
      <c r="E35" s="24">
        <v>3008034</v>
      </c>
      <c r="F35" s="14" t="s">
        <v>687</v>
      </c>
      <c r="G35" s="34">
        <v>13322</v>
      </c>
    </row>
    <row r="36" spans="1:7" ht="15.75" customHeight="1" x14ac:dyDescent="0.2">
      <c r="A36" s="24" t="s">
        <v>622</v>
      </c>
      <c r="B36" s="14" t="s">
        <v>623</v>
      </c>
      <c r="C36" s="38">
        <v>35</v>
      </c>
      <c r="E36" s="24">
        <v>3008064</v>
      </c>
      <c r="F36" s="14" t="s">
        <v>742</v>
      </c>
      <c r="G36" s="34">
        <v>1331</v>
      </c>
    </row>
    <row r="37" spans="1:7" ht="15.75" customHeight="1" x14ac:dyDescent="0.2">
      <c r="A37" s="24" t="s">
        <v>624</v>
      </c>
      <c r="B37" s="14" t="s">
        <v>625</v>
      </c>
      <c r="C37" s="38">
        <v>51.8</v>
      </c>
      <c r="E37" s="24">
        <v>3009011</v>
      </c>
      <c r="F37" s="14" t="s">
        <v>692</v>
      </c>
      <c r="G37" s="34">
        <v>18773</v>
      </c>
    </row>
    <row r="38" spans="1:7" ht="15.75" customHeight="1" x14ac:dyDescent="0.2">
      <c r="A38" s="24" t="s">
        <v>626</v>
      </c>
      <c r="B38" s="14" t="s">
        <v>627</v>
      </c>
      <c r="C38" s="38">
        <v>20.6</v>
      </c>
      <c r="E38" s="24">
        <v>3009044</v>
      </c>
      <c r="F38" s="14" t="s">
        <v>672</v>
      </c>
      <c r="G38" s="34">
        <v>1669</v>
      </c>
    </row>
    <row r="39" spans="1:7" ht="15.75" customHeight="1" x14ac:dyDescent="0.2">
      <c r="A39" s="24" t="s">
        <v>628</v>
      </c>
      <c r="B39" s="14" t="s">
        <v>629</v>
      </c>
      <c r="C39" s="38">
        <v>53.4</v>
      </c>
      <c r="E39" s="24">
        <v>3009064</v>
      </c>
      <c r="F39" s="14" t="s">
        <v>690</v>
      </c>
      <c r="G39" s="34">
        <v>5719</v>
      </c>
    </row>
    <row r="40" spans="1:7" ht="15.75" customHeight="1" x14ac:dyDescent="0.2">
      <c r="A40" s="24" t="s">
        <v>630</v>
      </c>
      <c r="B40" s="14" t="s">
        <v>631</v>
      </c>
      <c r="C40" s="38">
        <v>49.5</v>
      </c>
      <c r="E40" s="24">
        <v>3009114</v>
      </c>
      <c r="F40" s="14" t="s">
        <v>735</v>
      </c>
      <c r="G40" s="34">
        <v>1478</v>
      </c>
    </row>
    <row r="41" spans="1:7" ht="15.75" customHeight="1" x14ac:dyDescent="0.2">
      <c r="A41" s="24" t="s">
        <v>632</v>
      </c>
      <c r="B41" s="14" t="s">
        <v>633</v>
      </c>
      <c r="C41" s="38">
        <v>100</v>
      </c>
      <c r="E41" s="24">
        <v>3010014</v>
      </c>
      <c r="F41" s="14" t="s">
        <v>677</v>
      </c>
      <c r="G41" s="34">
        <v>4206</v>
      </c>
    </row>
    <row r="42" spans="1:7" ht="15.75" customHeight="1" x14ac:dyDescent="0.2">
      <c r="A42" s="24" t="s">
        <v>634</v>
      </c>
      <c r="B42" s="14" t="s">
        <v>635</v>
      </c>
      <c r="C42" s="38">
        <v>100</v>
      </c>
      <c r="E42" s="24">
        <v>3010044</v>
      </c>
      <c r="F42" s="14" t="s">
        <v>688</v>
      </c>
      <c r="G42" s="34">
        <v>3803</v>
      </c>
    </row>
    <row r="43" spans="1:7" ht="15.75" customHeight="1" x14ac:dyDescent="0.2">
      <c r="A43" s="24" t="s">
        <v>636</v>
      </c>
      <c r="B43" s="14" t="s">
        <v>637</v>
      </c>
      <c r="C43" s="38">
        <v>100</v>
      </c>
      <c r="E43" s="24">
        <v>3010074</v>
      </c>
      <c r="F43" s="14" t="s">
        <v>743</v>
      </c>
      <c r="G43" s="34">
        <v>2347</v>
      </c>
    </row>
    <row r="44" spans="1:7" ht="15.75" customHeight="1" x14ac:dyDescent="0.2">
      <c r="A44" s="24" t="s">
        <v>638</v>
      </c>
      <c r="B44" s="14" t="s">
        <v>639</v>
      </c>
      <c r="C44" s="38">
        <v>100</v>
      </c>
      <c r="E44" s="24">
        <v>3010104</v>
      </c>
      <c r="F44" s="14" t="s">
        <v>748</v>
      </c>
      <c r="G44" s="34">
        <v>3279</v>
      </c>
    </row>
    <row r="45" spans="1:7" ht="15.75" customHeight="1" x14ac:dyDescent="0.2">
      <c r="E45" s="24">
        <v>3010124</v>
      </c>
      <c r="F45" s="14" t="s">
        <v>755</v>
      </c>
      <c r="G45" s="34">
        <v>3068</v>
      </c>
    </row>
    <row r="46" spans="1:7" ht="15.75" customHeight="1" x14ac:dyDescent="0.2">
      <c r="E46" s="24">
        <v>3011011</v>
      </c>
      <c r="F46" s="14" t="s">
        <v>694</v>
      </c>
      <c r="G46" s="34">
        <v>22956</v>
      </c>
    </row>
    <row r="47" spans="1:7" ht="15.75" customHeight="1" x14ac:dyDescent="0.2">
      <c r="E47" s="24">
        <v>3011024</v>
      </c>
      <c r="F47" s="14" t="s">
        <v>670</v>
      </c>
      <c r="G47" s="34">
        <v>4959</v>
      </c>
    </row>
    <row r="48" spans="1:7" ht="15.75" customHeight="1" x14ac:dyDescent="0.2">
      <c r="E48" s="24">
        <v>3011044</v>
      </c>
      <c r="F48" s="14" t="s">
        <v>701</v>
      </c>
      <c r="G48" s="34">
        <v>1653</v>
      </c>
    </row>
    <row r="49" spans="5:7" ht="15.75" customHeight="1" x14ac:dyDescent="0.2">
      <c r="E49" s="24">
        <v>3011054</v>
      </c>
      <c r="F49" s="14" t="s">
        <v>756</v>
      </c>
      <c r="G49" s="34">
        <v>5558</v>
      </c>
    </row>
    <row r="50" spans="5:7" ht="15.75" customHeight="1" x14ac:dyDescent="0.2">
      <c r="E50" s="24">
        <v>3012011</v>
      </c>
      <c r="F50" s="14" t="s">
        <v>751</v>
      </c>
      <c r="G50" s="34">
        <v>2690</v>
      </c>
    </row>
    <row r="51" spans="5:7" ht="15.75" customHeight="1" x14ac:dyDescent="0.2">
      <c r="E51" s="24">
        <v>3012024</v>
      </c>
      <c r="F51" s="14" t="s">
        <v>691</v>
      </c>
      <c r="G51" s="34">
        <v>3180</v>
      </c>
    </row>
    <row r="52" spans="5:7" ht="15.75" customHeight="1" x14ac:dyDescent="0.2">
      <c r="E52" s="24">
        <v>3012034</v>
      </c>
      <c r="F52" s="14" t="s">
        <v>695</v>
      </c>
      <c r="G52" s="34">
        <v>6002</v>
      </c>
    </row>
    <row r="53" spans="5:7" ht="15.75" customHeight="1" x14ac:dyDescent="0.2">
      <c r="E53" s="24">
        <v>3012044</v>
      </c>
      <c r="F53" s="14" t="s">
        <v>700</v>
      </c>
      <c r="G53" s="34">
        <v>27786</v>
      </c>
    </row>
    <row r="54" spans="5:7" ht="15.75" customHeight="1" x14ac:dyDescent="0.2">
      <c r="E54" s="24">
        <v>3012064</v>
      </c>
      <c r="F54" s="14" t="s">
        <v>776</v>
      </c>
      <c r="G54" s="34">
        <v>4232</v>
      </c>
    </row>
    <row r="55" spans="5:7" ht="15.75" customHeight="1" x14ac:dyDescent="0.2">
      <c r="E55" s="24">
        <v>3013034</v>
      </c>
      <c r="F55" s="14" t="s">
        <v>725</v>
      </c>
      <c r="G55" s="34">
        <v>2420</v>
      </c>
    </row>
    <row r="56" spans="5:7" ht="15.75" customHeight="1" x14ac:dyDescent="0.2">
      <c r="E56" s="24">
        <v>3013044</v>
      </c>
      <c r="F56" s="14" t="s">
        <v>744</v>
      </c>
      <c r="G56" s="34">
        <v>2870</v>
      </c>
    </row>
    <row r="57" spans="5:7" ht="15.75" customHeight="1" x14ac:dyDescent="0.2">
      <c r="E57" s="24">
        <v>3014034</v>
      </c>
      <c r="F57" s="14" t="s">
        <v>711</v>
      </c>
      <c r="G57" s="34">
        <v>9792</v>
      </c>
    </row>
    <row r="58" spans="5:7" ht="15.75" customHeight="1" x14ac:dyDescent="0.2">
      <c r="E58" s="24">
        <v>3014044</v>
      </c>
      <c r="F58" s="14" t="s">
        <v>745</v>
      </c>
      <c r="G58" s="34">
        <v>5693</v>
      </c>
    </row>
    <row r="59" spans="5:7" ht="15.75" customHeight="1" x14ac:dyDescent="0.2">
      <c r="E59" s="24">
        <v>3015024</v>
      </c>
      <c r="F59" s="14" t="s">
        <v>705</v>
      </c>
      <c r="G59" s="34">
        <v>2874</v>
      </c>
    </row>
    <row r="60" spans="5:7" ht="15.75" customHeight="1" x14ac:dyDescent="0.2">
      <c r="E60" s="24">
        <v>3015044</v>
      </c>
      <c r="F60" s="14" t="s">
        <v>718</v>
      </c>
      <c r="G60" s="34">
        <v>13282</v>
      </c>
    </row>
    <row r="61" spans="5:7" ht="15.75" customHeight="1" x14ac:dyDescent="0.2">
      <c r="E61" s="24">
        <v>3015054</v>
      </c>
      <c r="F61" s="14" t="s">
        <v>723</v>
      </c>
      <c r="G61" s="34">
        <v>9179</v>
      </c>
    </row>
    <row r="62" spans="5:7" ht="15.75" customHeight="1" x14ac:dyDescent="0.2">
      <c r="E62" s="24">
        <v>3015064</v>
      </c>
      <c r="F62" s="14" t="s">
        <v>775</v>
      </c>
      <c r="G62" s="34">
        <v>6947</v>
      </c>
    </row>
    <row r="63" spans="5:7" ht="15.75" customHeight="1" x14ac:dyDescent="0.2">
      <c r="E63" s="24">
        <v>3016014</v>
      </c>
      <c r="F63" s="14" t="s">
        <v>719</v>
      </c>
      <c r="G63" s="34">
        <v>16896</v>
      </c>
    </row>
    <row r="64" spans="5:7" ht="15.75" customHeight="1" x14ac:dyDescent="0.2">
      <c r="E64" s="24">
        <v>3016024</v>
      </c>
      <c r="F64" s="14" t="s">
        <v>741</v>
      </c>
      <c r="G64" s="34">
        <v>10674</v>
      </c>
    </row>
    <row r="65" spans="5:7" ht="15.75" customHeight="1" x14ac:dyDescent="0.2">
      <c r="E65" s="24">
        <v>3017011</v>
      </c>
      <c r="F65" s="14" t="s">
        <v>727</v>
      </c>
      <c r="G65" s="34">
        <v>68111</v>
      </c>
    </row>
    <row r="66" spans="5:7" ht="15.75" customHeight="1" x14ac:dyDescent="0.2">
      <c r="E66" s="24">
        <v>3017024</v>
      </c>
      <c r="F66" s="14" t="s">
        <v>717</v>
      </c>
      <c r="G66" s="34">
        <v>4493</v>
      </c>
    </row>
    <row r="67" spans="5:7" ht="15.75" customHeight="1" x14ac:dyDescent="0.2">
      <c r="E67" s="24">
        <v>3017034</v>
      </c>
      <c r="F67" s="14" t="s">
        <v>721</v>
      </c>
      <c r="G67" s="34">
        <v>4876</v>
      </c>
    </row>
    <row r="68" spans="5:7" ht="15.75" customHeight="1" x14ac:dyDescent="0.2">
      <c r="E68" s="24">
        <v>3017064</v>
      </c>
      <c r="F68" s="14" t="s">
        <v>739</v>
      </c>
      <c r="G68" s="34">
        <v>2056</v>
      </c>
    </row>
    <row r="69" spans="5:7" ht="15.75" customHeight="1" x14ac:dyDescent="0.2">
      <c r="E69" s="24">
        <v>3018034</v>
      </c>
      <c r="F69" s="14" t="s">
        <v>680</v>
      </c>
      <c r="G69" s="34">
        <v>1883</v>
      </c>
    </row>
    <row r="70" spans="5:7" ht="15.75" customHeight="1" x14ac:dyDescent="0.2">
      <c r="E70" s="24">
        <v>3018064</v>
      </c>
      <c r="F70" s="14" t="s">
        <v>712</v>
      </c>
      <c r="G70" s="34">
        <v>1643</v>
      </c>
    </row>
    <row r="71" spans="5:7" ht="15.75" customHeight="1" x14ac:dyDescent="0.2">
      <c r="E71" s="24">
        <v>3018074</v>
      </c>
      <c r="F71" s="14" t="s">
        <v>728</v>
      </c>
      <c r="G71" s="34">
        <v>13333</v>
      </c>
    </row>
    <row r="72" spans="5:7" ht="15.75" customHeight="1" x14ac:dyDescent="0.2">
      <c r="E72" s="24">
        <v>3019011</v>
      </c>
      <c r="F72" s="14" t="s">
        <v>729</v>
      </c>
      <c r="G72" s="34">
        <v>68762</v>
      </c>
    </row>
    <row r="73" spans="5:7" ht="15.75" customHeight="1" x14ac:dyDescent="0.2">
      <c r="E73" s="24">
        <v>3019034</v>
      </c>
      <c r="F73" s="14" t="s">
        <v>686</v>
      </c>
      <c r="G73" s="34">
        <v>2769</v>
      </c>
    </row>
    <row r="74" spans="5:7" ht="15.75" customHeight="1" x14ac:dyDescent="0.2">
      <c r="E74" s="24">
        <v>3019044</v>
      </c>
      <c r="F74" s="14" t="s">
        <v>706</v>
      </c>
      <c r="G74" s="34">
        <v>2692</v>
      </c>
    </row>
    <row r="75" spans="5:7" ht="15.75" customHeight="1" x14ac:dyDescent="0.2">
      <c r="E75" s="24">
        <v>3019054</v>
      </c>
      <c r="F75" s="14" t="s">
        <v>708</v>
      </c>
      <c r="G75" s="34">
        <v>1067</v>
      </c>
    </row>
    <row r="76" spans="5:7" ht="15.75" customHeight="1" x14ac:dyDescent="0.2">
      <c r="E76" s="24">
        <v>3019074</v>
      </c>
      <c r="F76" s="14" t="s">
        <v>763</v>
      </c>
      <c r="G76" s="34">
        <v>3274</v>
      </c>
    </row>
    <row r="77" spans="5:7" ht="15.75" customHeight="1" x14ac:dyDescent="0.2">
      <c r="E77" s="24">
        <v>3019084</v>
      </c>
      <c r="F77" s="14" t="s">
        <v>771</v>
      </c>
      <c r="G77" s="34">
        <v>5030</v>
      </c>
    </row>
    <row r="78" spans="5:7" ht="15.75" customHeight="1" x14ac:dyDescent="0.2">
      <c r="E78" s="24">
        <v>3019094</v>
      </c>
      <c r="F78" s="14" t="s">
        <v>772</v>
      </c>
      <c r="G78" s="34">
        <v>2462</v>
      </c>
    </row>
    <row r="79" spans="5:7" ht="15.75" customHeight="1" x14ac:dyDescent="0.2">
      <c r="E79" s="24">
        <v>3020014</v>
      </c>
      <c r="F79" s="14" t="s">
        <v>667</v>
      </c>
      <c r="G79" s="34">
        <v>1578</v>
      </c>
    </row>
    <row r="80" spans="5:7" ht="15.75" customHeight="1" x14ac:dyDescent="0.2">
      <c r="E80" s="24">
        <v>3020034</v>
      </c>
      <c r="F80" s="14" t="s">
        <v>674</v>
      </c>
      <c r="G80" s="34">
        <v>2884</v>
      </c>
    </row>
    <row r="81" spans="5:7" ht="15.75" customHeight="1" x14ac:dyDescent="0.2">
      <c r="E81" s="24">
        <v>3020064</v>
      </c>
      <c r="F81" s="14" t="s">
        <v>730</v>
      </c>
      <c r="G81" s="34">
        <v>16385</v>
      </c>
    </row>
    <row r="82" spans="5:7" ht="15.75" customHeight="1" x14ac:dyDescent="0.2">
      <c r="E82" s="24">
        <v>3021011</v>
      </c>
      <c r="F82" s="14" t="s">
        <v>704</v>
      </c>
      <c r="G82" s="34">
        <v>32727</v>
      </c>
    </row>
    <row r="83" spans="5:7" ht="15.75" customHeight="1" x14ac:dyDescent="0.2">
      <c r="E83" s="24">
        <v>3021021</v>
      </c>
      <c r="F83" s="14" t="s">
        <v>736</v>
      </c>
      <c r="G83" s="34">
        <v>9158</v>
      </c>
    </row>
    <row r="84" spans="5:7" ht="15.75" customHeight="1" x14ac:dyDescent="0.2">
      <c r="E84" s="24">
        <v>3021034</v>
      </c>
      <c r="F84" s="14" t="s">
        <v>666</v>
      </c>
      <c r="G84" s="34">
        <v>5420</v>
      </c>
    </row>
    <row r="85" spans="5:7" ht="15.75" customHeight="1" x14ac:dyDescent="0.2">
      <c r="E85" s="24">
        <v>3021084</v>
      </c>
      <c r="F85" s="14" t="s">
        <v>693</v>
      </c>
      <c r="G85" s="34">
        <v>9861</v>
      </c>
    </row>
    <row r="86" spans="5:7" ht="15.75" customHeight="1" x14ac:dyDescent="0.2">
      <c r="E86" s="24">
        <v>3021094</v>
      </c>
      <c r="F86" s="14" t="s">
        <v>697</v>
      </c>
      <c r="G86" s="34">
        <v>8107</v>
      </c>
    </row>
    <row r="87" spans="5:7" ht="15.75" customHeight="1" x14ac:dyDescent="0.2">
      <c r="E87" s="24">
        <v>3021104</v>
      </c>
      <c r="F87" s="14" t="s">
        <v>714</v>
      </c>
      <c r="G87" s="34">
        <v>14491</v>
      </c>
    </row>
    <row r="88" spans="5:7" ht="15.75" customHeight="1" x14ac:dyDescent="0.2">
      <c r="E88" s="24">
        <v>3021114</v>
      </c>
      <c r="F88" s="14" t="s">
        <v>715</v>
      </c>
      <c r="G88" s="34">
        <v>10278</v>
      </c>
    </row>
    <row r="89" spans="5:7" ht="15.75" customHeight="1" x14ac:dyDescent="0.2">
      <c r="E89" s="24">
        <v>3021124</v>
      </c>
      <c r="F89" s="14" t="s">
        <v>732</v>
      </c>
      <c r="G89" s="34">
        <v>9943</v>
      </c>
    </row>
    <row r="90" spans="5:7" ht="15.75" customHeight="1" x14ac:dyDescent="0.2">
      <c r="E90" s="24">
        <v>3021144</v>
      </c>
      <c r="F90" s="14" t="s">
        <v>750</v>
      </c>
      <c r="G90" s="34">
        <v>5800</v>
      </c>
    </row>
    <row r="91" spans="5:7" ht="15.75" customHeight="1" x14ac:dyDescent="0.2">
      <c r="E91" s="24">
        <v>3021164</v>
      </c>
      <c r="F91" s="14" t="s">
        <v>752</v>
      </c>
      <c r="G91" s="34">
        <v>27504</v>
      </c>
    </row>
    <row r="92" spans="5:7" ht="15.75" customHeight="1" x14ac:dyDescent="0.2">
      <c r="E92" s="24">
        <v>3022014</v>
      </c>
      <c r="F92" s="14" t="s">
        <v>663</v>
      </c>
      <c r="G92" s="34">
        <v>2751</v>
      </c>
    </row>
    <row r="93" spans="5:7" ht="15.75" customHeight="1" x14ac:dyDescent="0.2">
      <c r="E93" s="24">
        <v>3022024</v>
      </c>
      <c r="F93" s="14" t="s">
        <v>685</v>
      </c>
      <c r="G93" s="34">
        <v>1827</v>
      </c>
    </row>
    <row r="94" spans="5:7" ht="15.75" customHeight="1" x14ac:dyDescent="0.2">
      <c r="E94" s="24">
        <v>3022034</v>
      </c>
      <c r="F94" s="14" t="s">
        <v>709</v>
      </c>
      <c r="G94" s="34">
        <v>3029</v>
      </c>
    </row>
    <row r="95" spans="5:7" ht="15.75" customHeight="1" x14ac:dyDescent="0.2">
      <c r="E95" s="24">
        <v>3022054</v>
      </c>
      <c r="F95" s="14" t="s">
        <v>740</v>
      </c>
      <c r="G95" s="34">
        <v>19275</v>
      </c>
    </row>
    <row r="96" spans="5:7" ht="15.75" customHeight="1" x14ac:dyDescent="0.2">
      <c r="E96" s="24">
        <v>3023011</v>
      </c>
      <c r="F96" s="14" t="s">
        <v>747</v>
      </c>
      <c r="G96" s="34">
        <v>12674</v>
      </c>
    </row>
    <row r="97" spans="5:7" ht="15.75" customHeight="1" x14ac:dyDescent="0.2">
      <c r="E97" s="24">
        <v>3023084</v>
      </c>
      <c r="F97" s="14" t="s">
        <v>773</v>
      </c>
      <c r="G97" s="34">
        <v>2664</v>
      </c>
    </row>
    <row r="98" spans="5:7" ht="15.75" customHeight="1" x14ac:dyDescent="0.2">
      <c r="E98" s="24">
        <v>3024011</v>
      </c>
      <c r="F98" s="14" t="s">
        <v>720</v>
      </c>
      <c r="G98" s="34">
        <v>2405</v>
      </c>
    </row>
    <row r="99" spans="5:7" ht="15.75" customHeight="1" x14ac:dyDescent="0.2">
      <c r="E99" s="24">
        <v>3024054</v>
      </c>
      <c r="F99" s="14" t="s">
        <v>726</v>
      </c>
      <c r="G99" s="34">
        <v>1802</v>
      </c>
    </row>
    <row r="100" spans="5:7" ht="15.75" customHeight="1" x14ac:dyDescent="0.2">
      <c r="E100" s="24">
        <v>3024064</v>
      </c>
      <c r="F100" s="14" t="s">
        <v>731</v>
      </c>
      <c r="G100" s="34">
        <v>7995</v>
      </c>
    </row>
    <row r="101" spans="5:7" ht="15.75" customHeight="1" x14ac:dyDescent="0.2">
      <c r="E101" s="24">
        <v>3024074</v>
      </c>
      <c r="F101" s="14" t="s">
        <v>754</v>
      </c>
      <c r="G101" s="34">
        <v>17909</v>
      </c>
    </row>
    <row r="102" spans="5:7" ht="15.75" customHeight="1" x14ac:dyDescent="0.2">
      <c r="E102" s="24">
        <v>3024084</v>
      </c>
      <c r="F102" s="14" t="s">
        <v>769</v>
      </c>
      <c r="G102" s="34">
        <v>10272</v>
      </c>
    </row>
    <row r="103" spans="5:7" ht="15.75" customHeight="1" x14ac:dyDescent="0.2">
      <c r="E103" s="24">
        <v>3025044</v>
      </c>
      <c r="F103" s="14" t="s">
        <v>758</v>
      </c>
      <c r="G103" s="34">
        <v>24284</v>
      </c>
    </row>
    <row r="104" spans="5:7" ht="15.75" customHeight="1" x14ac:dyDescent="0.2">
      <c r="E104" s="24">
        <v>3025054</v>
      </c>
      <c r="F104" s="14" t="s">
        <v>774</v>
      </c>
      <c r="G104" s="34">
        <v>2429</v>
      </c>
    </row>
    <row r="105" spans="5:7" ht="15.75" customHeight="1" x14ac:dyDescent="0.2">
      <c r="E105" s="24">
        <v>3026024</v>
      </c>
      <c r="F105" s="14" t="s">
        <v>675</v>
      </c>
      <c r="G105" s="34">
        <v>1527</v>
      </c>
    </row>
    <row r="106" spans="5:7" ht="15.75" customHeight="1" x14ac:dyDescent="0.2">
      <c r="E106" s="24">
        <v>3026034</v>
      </c>
      <c r="F106" s="14" t="s">
        <v>703</v>
      </c>
      <c r="G106" s="34">
        <v>2940</v>
      </c>
    </row>
    <row r="107" spans="5:7" ht="15.75" customHeight="1" x14ac:dyDescent="0.2">
      <c r="E107" s="24">
        <v>3026044</v>
      </c>
      <c r="F107" s="14" t="s">
        <v>757</v>
      </c>
      <c r="G107" s="34">
        <v>27110</v>
      </c>
    </row>
    <row r="108" spans="5:7" ht="15.75" customHeight="1" x14ac:dyDescent="0.2">
      <c r="E108" s="24">
        <v>3027011</v>
      </c>
      <c r="F108" s="14" t="s">
        <v>762</v>
      </c>
      <c r="G108" s="34">
        <v>23811</v>
      </c>
    </row>
    <row r="109" spans="5:7" ht="15.75" customHeight="1" x14ac:dyDescent="0.2">
      <c r="E109" s="24">
        <v>3027034</v>
      </c>
      <c r="F109" s="14" t="s">
        <v>673</v>
      </c>
      <c r="G109" s="34">
        <v>1282</v>
      </c>
    </row>
    <row r="110" spans="5:7" ht="15.75" customHeight="1" x14ac:dyDescent="0.2">
      <c r="E110" s="24">
        <v>3027074</v>
      </c>
      <c r="F110" s="14" t="s">
        <v>761</v>
      </c>
      <c r="G110" s="34">
        <v>2928</v>
      </c>
    </row>
    <row r="111" spans="5:7" ht="15.75" customHeight="1" x14ac:dyDescent="0.2">
      <c r="E111" s="24">
        <v>3028011</v>
      </c>
      <c r="F111" s="14" t="s">
        <v>764</v>
      </c>
      <c r="G111" s="34">
        <v>25223</v>
      </c>
    </row>
    <row r="112" spans="5:7" ht="15.75" customHeight="1" x14ac:dyDescent="0.2">
      <c r="E112" s="24">
        <v>3028034</v>
      </c>
      <c r="F112" s="14" t="s">
        <v>678</v>
      </c>
      <c r="G112" s="34">
        <v>3110</v>
      </c>
    </row>
    <row r="113" spans="5:7" ht="15.75" customHeight="1" x14ac:dyDescent="0.2">
      <c r="E113" s="24">
        <v>3028044</v>
      </c>
      <c r="F113" s="14" t="s">
        <v>710</v>
      </c>
      <c r="G113" s="34">
        <v>2391</v>
      </c>
    </row>
    <row r="114" spans="5:7" ht="15.75" customHeight="1" x14ac:dyDescent="0.2">
      <c r="E114" s="24">
        <v>3028054</v>
      </c>
      <c r="F114" s="14" t="s">
        <v>746</v>
      </c>
      <c r="G114" s="34">
        <v>4843</v>
      </c>
    </row>
    <row r="115" spans="5:7" ht="15.75" customHeight="1" x14ac:dyDescent="0.2">
      <c r="E115" s="24">
        <v>3029034</v>
      </c>
      <c r="F115" s="14" t="s">
        <v>768</v>
      </c>
      <c r="G115" s="34">
        <v>11595</v>
      </c>
    </row>
    <row r="116" spans="5:7" ht="15.75" customHeight="1" x14ac:dyDescent="0.2">
      <c r="E116" s="24">
        <v>3030024</v>
      </c>
      <c r="F116" s="14" t="s">
        <v>713</v>
      </c>
      <c r="G116" s="34">
        <v>3339</v>
      </c>
    </row>
    <row r="117" spans="5:7" ht="15.75" customHeight="1" x14ac:dyDescent="0.2">
      <c r="E117" s="24">
        <v>3030034</v>
      </c>
      <c r="F117" s="14" t="s">
        <v>716</v>
      </c>
      <c r="G117" s="34">
        <v>3862</v>
      </c>
    </row>
    <row r="118" spans="5:7" ht="15.75" customHeight="1" x14ac:dyDescent="0.2">
      <c r="E118" s="24">
        <v>3030044</v>
      </c>
      <c r="F118" s="14" t="s">
        <v>737</v>
      </c>
      <c r="G118" s="34">
        <v>2886</v>
      </c>
    </row>
    <row r="119" spans="5:7" ht="15.75" customHeight="1" x14ac:dyDescent="0.2">
      <c r="E119" s="24">
        <v>3030054</v>
      </c>
      <c r="F119" s="14" t="s">
        <v>770</v>
      </c>
      <c r="G119" s="34">
        <v>31595</v>
      </c>
    </row>
    <row r="120" spans="5:7" ht="15.75" customHeight="1" x14ac:dyDescent="0.2">
      <c r="E120" s="24">
        <v>3031011</v>
      </c>
      <c r="F120" s="14" t="s">
        <v>777</v>
      </c>
      <c r="G120" s="34">
        <v>17801</v>
      </c>
    </row>
    <row r="121" spans="5:7" ht="15.75" customHeight="1" x14ac:dyDescent="0.2">
      <c r="E121" s="24">
        <v>3031024</v>
      </c>
      <c r="F121" s="14" t="s">
        <v>684</v>
      </c>
      <c r="G121" s="34">
        <v>8140</v>
      </c>
    </row>
    <row r="122" spans="5:7" ht="15.75" customHeight="1" x14ac:dyDescent="0.2">
      <c r="E122" s="24">
        <v>3031034</v>
      </c>
      <c r="F122" s="14" t="s">
        <v>698</v>
      </c>
      <c r="G122" s="34">
        <v>3399</v>
      </c>
    </row>
    <row r="123" spans="5:7" ht="15.75" customHeight="1" x14ac:dyDescent="0.2">
      <c r="E123" s="24">
        <v>3031054</v>
      </c>
      <c r="F123" s="14" t="s">
        <v>722</v>
      </c>
      <c r="G123" s="34">
        <v>3516</v>
      </c>
    </row>
    <row r="124" spans="5:7" ht="15.75" customHeight="1" x14ac:dyDescent="0.2">
      <c r="E124" s="24">
        <v>3061011</v>
      </c>
      <c r="F124" s="14" t="s">
        <v>659</v>
      </c>
      <c r="G124" s="34">
        <v>91059</v>
      </c>
    </row>
    <row r="125" spans="5:7" ht="15.75" customHeight="1" x14ac:dyDescent="0.2">
      <c r="E125" s="24">
        <v>3062011</v>
      </c>
      <c r="F125" s="14" t="s">
        <v>660</v>
      </c>
      <c r="G125" s="34">
        <v>65233</v>
      </c>
    </row>
    <row r="126" spans="5:7" ht="15.75" customHeight="1" x14ac:dyDescent="0.2">
      <c r="E126" s="24">
        <v>3063011</v>
      </c>
      <c r="F126" s="14" t="s">
        <v>661</v>
      </c>
      <c r="G126" s="34">
        <v>58766</v>
      </c>
    </row>
    <row r="127" spans="5:7" ht="15.75" customHeight="1" x14ac:dyDescent="0.2">
      <c r="E127" s="24">
        <v>3064011</v>
      </c>
      <c r="F127" s="14" t="s">
        <v>662</v>
      </c>
      <c r="G127" s="34">
        <v>534239</v>
      </c>
    </row>
  </sheetData>
  <sortState xmlns:xlrd2="http://schemas.microsoft.com/office/spreadsheetml/2017/richdata2" ref="E8:G127">
    <sortCondition ref="E8:E127"/>
  </sortState>
  <hyperlinks>
    <hyperlink ref="I1" location="'Spis map'!A1" tooltip="Powrót/back" display="Powrót/back" xr:uid="{F09516F5-44AF-4664-BF3D-F2987540E8CB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54347-0D09-4D70-99BD-00F15502F10D}">
  <dimension ref="A1:J232"/>
  <sheetViews>
    <sheetView workbookViewId="0"/>
  </sheetViews>
  <sheetFormatPr defaultRowHeight="15.75" customHeight="1" x14ac:dyDescent="0.2"/>
  <cols>
    <col min="1" max="1" width="10.28515625" style="6" customWidth="1"/>
    <col min="2" max="2" width="29.140625" style="6" customWidth="1"/>
    <col min="3" max="3" width="22" style="6" customWidth="1"/>
    <col min="4" max="4" width="9.140625" style="6"/>
    <col min="5" max="5" width="10.42578125" style="6" customWidth="1"/>
    <col min="6" max="6" width="27.140625" style="6" customWidth="1"/>
    <col min="7" max="7" width="22" style="6" customWidth="1"/>
    <col min="8" max="8" width="9.140625" style="6"/>
    <col min="9" max="9" width="40.85546875" style="6" customWidth="1"/>
    <col min="10" max="10" width="25.7109375" style="6" customWidth="1"/>
    <col min="11" max="16384" width="9.140625" style="6"/>
  </cols>
  <sheetData>
    <row r="1" spans="1:10" ht="15.75" customHeight="1" x14ac:dyDescent="0.2">
      <c r="A1" s="4" t="s">
        <v>89</v>
      </c>
      <c r="I1" s="11" t="s">
        <v>85</v>
      </c>
    </row>
    <row r="2" spans="1:10" ht="15.75" customHeight="1" x14ac:dyDescent="0.2">
      <c r="A2" s="12" t="s">
        <v>122</v>
      </c>
      <c r="J2" s="11"/>
    </row>
    <row r="3" spans="1:10" ht="15.75" customHeight="1" x14ac:dyDescent="0.2">
      <c r="A3" s="5" t="s">
        <v>5</v>
      </c>
    </row>
    <row r="4" spans="1:10" ht="15.75" customHeight="1" x14ac:dyDescent="0.2">
      <c r="A4" s="10" t="s">
        <v>121</v>
      </c>
    </row>
    <row r="6" spans="1:10" ht="57" customHeight="1" x14ac:dyDescent="0.2">
      <c r="A6" s="35" t="s">
        <v>123</v>
      </c>
      <c r="B6" s="36" t="s">
        <v>653</v>
      </c>
      <c r="C6" s="37" t="s">
        <v>780</v>
      </c>
      <c r="D6" s="30"/>
      <c r="E6" s="35" t="s">
        <v>123</v>
      </c>
      <c r="F6" s="36" t="s">
        <v>653</v>
      </c>
      <c r="G6" s="37" t="s">
        <v>780</v>
      </c>
    </row>
    <row r="7" spans="1:10" ht="15.75" customHeight="1" x14ac:dyDescent="0.2">
      <c r="A7" s="24" t="s">
        <v>124</v>
      </c>
      <c r="B7" s="14" t="s">
        <v>125</v>
      </c>
      <c r="C7" s="34">
        <v>107</v>
      </c>
      <c r="E7" s="24" t="s">
        <v>128</v>
      </c>
      <c r="F7" s="14" t="s">
        <v>129</v>
      </c>
      <c r="G7" s="34">
        <v>112</v>
      </c>
      <c r="I7" s="6" t="s">
        <v>650</v>
      </c>
    </row>
    <row r="8" spans="1:10" ht="15.75" customHeight="1" x14ac:dyDescent="0.2">
      <c r="A8" s="24" t="s">
        <v>126</v>
      </c>
      <c r="B8" s="14" t="s">
        <v>127</v>
      </c>
      <c r="C8" s="34">
        <v>106</v>
      </c>
      <c r="E8" s="24" t="s">
        <v>130</v>
      </c>
      <c r="F8" s="14" t="s">
        <v>131</v>
      </c>
      <c r="G8" s="34">
        <v>99</v>
      </c>
      <c r="I8" s="6" t="s">
        <v>651</v>
      </c>
    </row>
    <row r="9" spans="1:10" ht="15.75" customHeight="1" x14ac:dyDescent="0.2">
      <c r="A9" s="24" t="s">
        <v>570</v>
      </c>
      <c r="B9" s="14" t="s">
        <v>571</v>
      </c>
      <c r="C9" s="34">
        <v>104</v>
      </c>
      <c r="E9" s="24" t="s">
        <v>132</v>
      </c>
      <c r="F9" s="14" t="s">
        <v>133</v>
      </c>
      <c r="G9" s="34">
        <v>100</v>
      </c>
      <c r="I9" s="6" t="s">
        <v>652</v>
      </c>
    </row>
    <row r="10" spans="1:10" ht="15.75" customHeight="1" x14ac:dyDescent="0.2">
      <c r="A10" s="24" t="s">
        <v>572</v>
      </c>
      <c r="B10" s="14" t="s">
        <v>573</v>
      </c>
      <c r="C10" s="34">
        <v>101</v>
      </c>
      <c r="E10" s="24" t="s">
        <v>134</v>
      </c>
      <c r="F10" s="14" t="s">
        <v>135</v>
      </c>
      <c r="G10" s="34">
        <v>99</v>
      </c>
    </row>
    <row r="11" spans="1:10" ht="15.75" customHeight="1" x14ac:dyDescent="0.2">
      <c r="A11" s="24" t="s">
        <v>574</v>
      </c>
      <c r="B11" s="14" t="s">
        <v>575</v>
      </c>
      <c r="C11" s="34">
        <v>105</v>
      </c>
      <c r="E11" s="24" t="s">
        <v>136</v>
      </c>
      <c r="F11" s="14" t="s">
        <v>137</v>
      </c>
      <c r="G11" s="34">
        <v>103</v>
      </c>
    </row>
    <row r="12" spans="1:10" ht="15.75" customHeight="1" x14ac:dyDescent="0.2">
      <c r="A12" s="24" t="s">
        <v>576</v>
      </c>
      <c r="B12" s="14" t="s">
        <v>577</v>
      </c>
      <c r="C12" s="34">
        <v>102</v>
      </c>
      <c r="E12" s="24" t="s">
        <v>138</v>
      </c>
      <c r="F12" s="14" t="s">
        <v>139</v>
      </c>
      <c r="G12" s="34">
        <v>108</v>
      </c>
    </row>
    <row r="13" spans="1:10" ht="15.75" customHeight="1" x14ac:dyDescent="0.2">
      <c r="A13" s="24" t="s">
        <v>578</v>
      </c>
      <c r="B13" s="14" t="s">
        <v>579</v>
      </c>
      <c r="C13" s="34">
        <v>102</v>
      </c>
      <c r="E13" s="24" t="s">
        <v>140</v>
      </c>
      <c r="F13" s="14" t="s">
        <v>141</v>
      </c>
      <c r="G13" s="34">
        <v>97</v>
      </c>
    </row>
    <row r="14" spans="1:10" ht="15.75" customHeight="1" x14ac:dyDescent="0.2">
      <c r="A14" s="24" t="s">
        <v>580</v>
      </c>
      <c r="B14" s="14" t="s">
        <v>581</v>
      </c>
      <c r="C14" s="34">
        <v>106</v>
      </c>
      <c r="E14" s="24" t="s">
        <v>142</v>
      </c>
      <c r="F14" s="14" t="s">
        <v>143</v>
      </c>
      <c r="G14" s="34">
        <v>102</v>
      </c>
    </row>
    <row r="15" spans="1:10" ht="15.75" customHeight="1" x14ac:dyDescent="0.2">
      <c r="A15" s="24" t="s">
        <v>582</v>
      </c>
      <c r="B15" s="14" t="s">
        <v>583</v>
      </c>
      <c r="C15" s="34">
        <v>104</v>
      </c>
      <c r="E15" s="24" t="s">
        <v>144</v>
      </c>
      <c r="F15" s="14" t="s">
        <v>145</v>
      </c>
      <c r="G15" s="34">
        <v>102</v>
      </c>
    </row>
    <row r="16" spans="1:10" ht="15.75" customHeight="1" x14ac:dyDescent="0.2">
      <c r="A16" s="24" t="s">
        <v>584</v>
      </c>
      <c r="B16" s="14" t="s">
        <v>585</v>
      </c>
      <c r="C16" s="34">
        <v>102</v>
      </c>
      <c r="E16" s="24" t="s">
        <v>146</v>
      </c>
      <c r="F16" s="14" t="s">
        <v>147</v>
      </c>
      <c r="G16" s="34">
        <v>98</v>
      </c>
    </row>
    <row r="17" spans="1:7" ht="15.75" customHeight="1" x14ac:dyDescent="0.2">
      <c r="A17" s="24" t="s">
        <v>586</v>
      </c>
      <c r="B17" s="14" t="s">
        <v>587</v>
      </c>
      <c r="C17" s="34">
        <v>105</v>
      </c>
      <c r="E17" s="24" t="s">
        <v>148</v>
      </c>
      <c r="F17" s="14" t="s">
        <v>149</v>
      </c>
      <c r="G17" s="34">
        <v>95</v>
      </c>
    </row>
    <row r="18" spans="1:7" ht="15.75" customHeight="1" x14ac:dyDescent="0.2">
      <c r="A18" s="24" t="s">
        <v>588</v>
      </c>
      <c r="B18" s="14" t="s">
        <v>589</v>
      </c>
      <c r="C18" s="34">
        <v>101</v>
      </c>
      <c r="E18" s="24" t="s">
        <v>150</v>
      </c>
      <c r="F18" s="14" t="s">
        <v>151</v>
      </c>
      <c r="G18" s="34">
        <v>105</v>
      </c>
    </row>
    <row r="19" spans="1:7" ht="15.75" customHeight="1" x14ac:dyDescent="0.2">
      <c r="A19" s="24" t="s">
        <v>590</v>
      </c>
      <c r="B19" s="14" t="s">
        <v>591</v>
      </c>
      <c r="C19" s="34">
        <v>104</v>
      </c>
      <c r="E19" s="24" t="s">
        <v>152</v>
      </c>
      <c r="F19" s="14" t="s">
        <v>153</v>
      </c>
      <c r="G19" s="34">
        <v>98</v>
      </c>
    </row>
    <row r="20" spans="1:7" ht="15.75" customHeight="1" x14ac:dyDescent="0.2">
      <c r="A20" s="24" t="s">
        <v>592</v>
      </c>
      <c r="B20" s="14" t="s">
        <v>593</v>
      </c>
      <c r="C20" s="34">
        <v>104</v>
      </c>
      <c r="E20" s="24" t="s">
        <v>154</v>
      </c>
      <c r="F20" s="14" t="s">
        <v>155</v>
      </c>
      <c r="G20" s="34">
        <v>110</v>
      </c>
    </row>
    <row r="21" spans="1:7" ht="15.75" customHeight="1" x14ac:dyDescent="0.2">
      <c r="A21" s="24" t="s">
        <v>594</v>
      </c>
      <c r="B21" s="14" t="s">
        <v>595</v>
      </c>
      <c r="C21" s="34">
        <v>101</v>
      </c>
      <c r="E21" s="24" t="s">
        <v>156</v>
      </c>
      <c r="F21" s="14" t="s">
        <v>157</v>
      </c>
      <c r="G21" s="34">
        <v>101</v>
      </c>
    </row>
    <row r="22" spans="1:7" ht="15.75" customHeight="1" x14ac:dyDescent="0.2">
      <c r="A22" s="24" t="s">
        <v>596</v>
      </c>
      <c r="B22" s="14" t="s">
        <v>597</v>
      </c>
      <c r="C22" s="34">
        <v>101</v>
      </c>
      <c r="E22" s="24" t="s">
        <v>158</v>
      </c>
      <c r="F22" s="14" t="s">
        <v>159</v>
      </c>
      <c r="G22" s="34">
        <v>101</v>
      </c>
    </row>
    <row r="23" spans="1:7" ht="15.75" customHeight="1" x14ac:dyDescent="0.2">
      <c r="A23" s="24" t="s">
        <v>598</v>
      </c>
      <c r="B23" s="14" t="s">
        <v>599</v>
      </c>
      <c r="C23" s="34">
        <v>103</v>
      </c>
      <c r="E23" s="24" t="s">
        <v>160</v>
      </c>
      <c r="F23" s="14" t="s">
        <v>161</v>
      </c>
      <c r="G23" s="34">
        <v>99</v>
      </c>
    </row>
    <row r="24" spans="1:7" ht="15.75" customHeight="1" x14ac:dyDescent="0.2">
      <c r="A24" s="24" t="s">
        <v>600</v>
      </c>
      <c r="B24" s="14" t="s">
        <v>601</v>
      </c>
      <c r="C24" s="34">
        <v>102</v>
      </c>
      <c r="E24" s="24" t="s">
        <v>162</v>
      </c>
      <c r="F24" s="14" t="s">
        <v>163</v>
      </c>
      <c r="G24" s="34">
        <v>100</v>
      </c>
    </row>
    <row r="25" spans="1:7" ht="15.75" customHeight="1" x14ac:dyDescent="0.2">
      <c r="A25" s="24" t="s">
        <v>602</v>
      </c>
      <c r="B25" s="14" t="s">
        <v>603</v>
      </c>
      <c r="C25" s="34">
        <v>105</v>
      </c>
      <c r="E25" s="24" t="s">
        <v>164</v>
      </c>
      <c r="F25" s="14" t="s">
        <v>165</v>
      </c>
      <c r="G25" s="34">
        <v>101</v>
      </c>
    </row>
    <row r="26" spans="1:7" ht="15.75" customHeight="1" x14ac:dyDescent="0.2">
      <c r="A26" s="24" t="s">
        <v>604</v>
      </c>
      <c r="B26" s="14" t="s">
        <v>605</v>
      </c>
      <c r="C26" s="34">
        <v>103</v>
      </c>
      <c r="E26" s="24" t="s">
        <v>166</v>
      </c>
      <c r="F26" s="14" t="s">
        <v>167</v>
      </c>
      <c r="G26" s="34">
        <v>100</v>
      </c>
    </row>
    <row r="27" spans="1:7" ht="15.75" customHeight="1" x14ac:dyDescent="0.2">
      <c r="A27" s="24" t="s">
        <v>606</v>
      </c>
      <c r="B27" s="14" t="s">
        <v>607</v>
      </c>
      <c r="C27" s="34">
        <v>105</v>
      </c>
      <c r="E27" s="24" t="s">
        <v>168</v>
      </c>
      <c r="F27" s="14" t="s">
        <v>169</v>
      </c>
      <c r="G27" s="34">
        <v>96</v>
      </c>
    </row>
    <row r="28" spans="1:7" ht="15.75" customHeight="1" x14ac:dyDescent="0.2">
      <c r="A28" s="24" t="s">
        <v>608</v>
      </c>
      <c r="B28" s="14" t="s">
        <v>609</v>
      </c>
      <c r="C28" s="34">
        <v>102</v>
      </c>
      <c r="E28" s="24" t="s">
        <v>170</v>
      </c>
      <c r="F28" s="14" t="s">
        <v>171</v>
      </c>
      <c r="G28" s="34">
        <v>102</v>
      </c>
    </row>
    <row r="29" spans="1:7" ht="15.75" customHeight="1" x14ac:dyDescent="0.2">
      <c r="A29" s="24" t="s">
        <v>610</v>
      </c>
      <c r="B29" s="14" t="s">
        <v>611</v>
      </c>
      <c r="C29" s="34">
        <v>105</v>
      </c>
      <c r="E29" s="24" t="s">
        <v>172</v>
      </c>
      <c r="F29" s="14" t="s">
        <v>173</v>
      </c>
      <c r="G29" s="34">
        <v>103</v>
      </c>
    </row>
    <row r="30" spans="1:7" ht="15.75" customHeight="1" x14ac:dyDescent="0.2">
      <c r="A30" s="24" t="s">
        <v>612</v>
      </c>
      <c r="B30" s="14" t="s">
        <v>613</v>
      </c>
      <c r="C30" s="34">
        <v>103</v>
      </c>
      <c r="E30" s="24" t="s">
        <v>174</v>
      </c>
      <c r="F30" s="14" t="s">
        <v>175</v>
      </c>
      <c r="G30" s="34">
        <v>100</v>
      </c>
    </row>
    <row r="31" spans="1:7" ht="15.75" customHeight="1" x14ac:dyDescent="0.2">
      <c r="A31" s="24" t="s">
        <v>614</v>
      </c>
      <c r="B31" s="14" t="s">
        <v>615</v>
      </c>
      <c r="C31" s="34">
        <v>102</v>
      </c>
      <c r="E31" s="24" t="s">
        <v>176</v>
      </c>
      <c r="F31" s="14" t="s">
        <v>177</v>
      </c>
      <c r="G31" s="34">
        <v>105</v>
      </c>
    </row>
    <row r="32" spans="1:7" ht="15.75" customHeight="1" x14ac:dyDescent="0.2">
      <c r="A32" s="24" t="s">
        <v>616</v>
      </c>
      <c r="B32" s="14" t="s">
        <v>617</v>
      </c>
      <c r="C32" s="34">
        <v>104</v>
      </c>
      <c r="E32" s="24" t="s">
        <v>178</v>
      </c>
      <c r="F32" s="14" t="s">
        <v>179</v>
      </c>
      <c r="G32" s="34">
        <v>101</v>
      </c>
    </row>
    <row r="33" spans="1:7" ht="15.75" customHeight="1" x14ac:dyDescent="0.2">
      <c r="A33" s="24" t="s">
        <v>618</v>
      </c>
      <c r="B33" s="14" t="s">
        <v>619</v>
      </c>
      <c r="C33" s="34">
        <v>104</v>
      </c>
      <c r="E33" s="24" t="s">
        <v>180</v>
      </c>
      <c r="F33" s="14" t="s">
        <v>181</v>
      </c>
      <c r="G33" s="34">
        <v>98</v>
      </c>
    </row>
    <row r="34" spans="1:7" ht="15.75" customHeight="1" x14ac:dyDescent="0.2">
      <c r="A34" s="24" t="s">
        <v>620</v>
      </c>
      <c r="B34" s="14" t="s">
        <v>621</v>
      </c>
      <c r="C34" s="34">
        <v>105</v>
      </c>
      <c r="E34" s="24" t="s">
        <v>182</v>
      </c>
      <c r="F34" s="14" t="s">
        <v>183</v>
      </c>
      <c r="G34" s="34">
        <v>97</v>
      </c>
    </row>
    <row r="35" spans="1:7" ht="15.75" customHeight="1" x14ac:dyDescent="0.2">
      <c r="A35" s="24" t="s">
        <v>622</v>
      </c>
      <c r="B35" s="14" t="s">
        <v>623</v>
      </c>
      <c r="C35" s="34">
        <v>105</v>
      </c>
      <c r="E35" s="24" t="s">
        <v>184</v>
      </c>
      <c r="F35" s="14" t="s">
        <v>185</v>
      </c>
      <c r="G35" s="34">
        <v>100</v>
      </c>
    </row>
    <row r="36" spans="1:7" ht="15.75" customHeight="1" x14ac:dyDescent="0.2">
      <c r="A36" s="24" t="s">
        <v>624</v>
      </c>
      <c r="B36" s="14" t="s">
        <v>625</v>
      </c>
      <c r="C36" s="34">
        <v>102</v>
      </c>
      <c r="E36" s="24" t="s">
        <v>186</v>
      </c>
      <c r="F36" s="14" t="s">
        <v>187</v>
      </c>
      <c r="G36" s="34">
        <v>103</v>
      </c>
    </row>
    <row r="37" spans="1:7" ht="15.75" customHeight="1" x14ac:dyDescent="0.2">
      <c r="A37" s="24" t="s">
        <v>626</v>
      </c>
      <c r="B37" s="14" t="s">
        <v>627</v>
      </c>
      <c r="C37" s="34">
        <v>104</v>
      </c>
      <c r="E37" s="24" t="s">
        <v>188</v>
      </c>
      <c r="F37" s="14" t="s">
        <v>189</v>
      </c>
      <c r="G37" s="34">
        <v>100</v>
      </c>
    </row>
    <row r="38" spans="1:7" ht="15.75" customHeight="1" x14ac:dyDescent="0.2">
      <c r="A38" s="24" t="s">
        <v>628</v>
      </c>
      <c r="B38" s="14" t="s">
        <v>629</v>
      </c>
      <c r="C38" s="34">
        <v>105</v>
      </c>
      <c r="E38" s="24" t="s">
        <v>190</v>
      </c>
      <c r="F38" s="14" t="s">
        <v>191</v>
      </c>
      <c r="G38" s="34">
        <v>103</v>
      </c>
    </row>
    <row r="39" spans="1:7" ht="15.75" customHeight="1" x14ac:dyDescent="0.2">
      <c r="A39" s="24" t="s">
        <v>630</v>
      </c>
      <c r="B39" s="14" t="s">
        <v>631</v>
      </c>
      <c r="C39" s="34">
        <v>103</v>
      </c>
      <c r="E39" s="24" t="s">
        <v>192</v>
      </c>
      <c r="F39" s="14" t="s">
        <v>193</v>
      </c>
      <c r="G39" s="34">
        <v>99</v>
      </c>
    </row>
    <row r="40" spans="1:7" ht="15.75" customHeight="1" x14ac:dyDescent="0.2">
      <c r="A40" s="24" t="s">
        <v>632</v>
      </c>
      <c r="B40" s="14" t="s">
        <v>633</v>
      </c>
      <c r="C40" s="34">
        <v>116</v>
      </c>
      <c r="E40" s="24" t="s">
        <v>194</v>
      </c>
      <c r="F40" s="14" t="s">
        <v>195</v>
      </c>
      <c r="G40" s="34">
        <v>102</v>
      </c>
    </row>
    <row r="41" spans="1:7" ht="15.75" customHeight="1" x14ac:dyDescent="0.2">
      <c r="A41" s="24" t="s">
        <v>634</v>
      </c>
      <c r="B41" s="14" t="s">
        <v>635</v>
      </c>
      <c r="C41" s="34">
        <v>115</v>
      </c>
      <c r="E41" s="24" t="s">
        <v>196</v>
      </c>
      <c r="F41" s="14" t="s">
        <v>197</v>
      </c>
      <c r="G41" s="34">
        <v>101</v>
      </c>
    </row>
    <row r="42" spans="1:7" ht="15.75" customHeight="1" x14ac:dyDescent="0.2">
      <c r="A42" s="24" t="s">
        <v>636</v>
      </c>
      <c r="B42" s="14" t="s">
        <v>637</v>
      </c>
      <c r="C42" s="34">
        <v>112</v>
      </c>
      <c r="E42" s="24" t="s">
        <v>198</v>
      </c>
      <c r="F42" s="14" t="s">
        <v>199</v>
      </c>
      <c r="G42" s="34">
        <v>106</v>
      </c>
    </row>
    <row r="43" spans="1:7" ht="15.75" customHeight="1" x14ac:dyDescent="0.2">
      <c r="A43" s="24" t="s">
        <v>638</v>
      </c>
      <c r="B43" s="14" t="s">
        <v>639</v>
      </c>
      <c r="C43" s="34">
        <v>114</v>
      </c>
      <c r="E43" s="24" t="s">
        <v>200</v>
      </c>
      <c r="F43" s="14" t="s">
        <v>201</v>
      </c>
      <c r="G43" s="34">
        <v>108</v>
      </c>
    </row>
    <row r="44" spans="1:7" ht="15.75" customHeight="1" x14ac:dyDescent="0.2">
      <c r="E44" s="24" t="s">
        <v>202</v>
      </c>
      <c r="F44" s="14" t="s">
        <v>203</v>
      </c>
      <c r="G44" s="34">
        <v>102</v>
      </c>
    </row>
    <row r="45" spans="1:7" ht="15.75" customHeight="1" x14ac:dyDescent="0.2">
      <c r="E45" s="24" t="s">
        <v>204</v>
      </c>
      <c r="F45" s="14" t="s">
        <v>205</v>
      </c>
      <c r="G45" s="34">
        <v>99</v>
      </c>
    </row>
    <row r="46" spans="1:7" ht="15.75" customHeight="1" x14ac:dyDescent="0.2">
      <c r="E46" s="24" t="s">
        <v>206</v>
      </c>
      <c r="F46" s="14" t="s">
        <v>207</v>
      </c>
      <c r="G46" s="34">
        <v>106</v>
      </c>
    </row>
    <row r="47" spans="1:7" ht="15.75" customHeight="1" x14ac:dyDescent="0.2">
      <c r="E47" s="24" t="s">
        <v>208</v>
      </c>
      <c r="F47" s="14" t="s">
        <v>209</v>
      </c>
      <c r="G47" s="34">
        <v>107</v>
      </c>
    </row>
    <row r="48" spans="1:7" ht="15.75" customHeight="1" x14ac:dyDescent="0.2">
      <c r="E48" s="24" t="s">
        <v>210</v>
      </c>
      <c r="F48" s="14" t="s">
        <v>211</v>
      </c>
      <c r="G48" s="34">
        <v>100</v>
      </c>
    </row>
    <row r="49" spans="5:7" ht="15.75" customHeight="1" x14ac:dyDescent="0.2">
      <c r="E49" s="24" t="s">
        <v>212</v>
      </c>
      <c r="F49" s="14" t="s">
        <v>213</v>
      </c>
      <c r="G49" s="34">
        <v>100</v>
      </c>
    </row>
    <row r="50" spans="5:7" ht="15.75" customHeight="1" x14ac:dyDescent="0.2">
      <c r="E50" s="24" t="s">
        <v>214</v>
      </c>
      <c r="F50" s="14" t="s">
        <v>215</v>
      </c>
      <c r="G50" s="34">
        <v>104</v>
      </c>
    </row>
    <row r="51" spans="5:7" ht="15.75" customHeight="1" x14ac:dyDescent="0.2">
      <c r="E51" s="24" t="s">
        <v>216</v>
      </c>
      <c r="F51" s="14" t="s">
        <v>217</v>
      </c>
      <c r="G51" s="34">
        <v>109</v>
      </c>
    </row>
    <row r="52" spans="5:7" ht="15.75" customHeight="1" x14ac:dyDescent="0.2">
      <c r="E52" s="24" t="s">
        <v>218</v>
      </c>
      <c r="F52" s="14" t="s">
        <v>219</v>
      </c>
      <c r="G52" s="34">
        <v>101</v>
      </c>
    </row>
    <row r="53" spans="5:7" ht="15.75" customHeight="1" x14ac:dyDescent="0.2">
      <c r="E53" s="24" t="s">
        <v>220</v>
      </c>
      <c r="F53" s="14" t="s">
        <v>221</v>
      </c>
      <c r="G53" s="34">
        <v>106</v>
      </c>
    </row>
    <row r="54" spans="5:7" ht="15.75" customHeight="1" x14ac:dyDescent="0.2">
      <c r="E54" s="24" t="s">
        <v>222</v>
      </c>
      <c r="F54" s="14" t="s">
        <v>223</v>
      </c>
      <c r="G54" s="34">
        <v>105</v>
      </c>
    </row>
    <row r="55" spans="5:7" ht="15.75" customHeight="1" x14ac:dyDescent="0.2">
      <c r="E55" s="24" t="s">
        <v>224</v>
      </c>
      <c r="F55" s="14" t="s">
        <v>225</v>
      </c>
      <c r="G55" s="34">
        <v>101</v>
      </c>
    </row>
    <row r="56" spans="5:7" ht="15.75" customHeight="1" x14ac:dyDescent="0.2">
      <c r="E56" s="24" t="s">
        <v>226</v>
      </c>
      <c r="F56" s="14" t="s">
        <v>227</v>
      </c>
      <c r="G56" s="34">
        <v>102</v>
      </c>
    </row>
    <row r="57" spans="5:7" ht="15.75" customHeight="1" x14ac:dyDescent="0.2">
      <c r="E57" s="24" t="s">
        <v>228</v>
      </c>
      <c r="F57" s="14" t="s">
        <v>229</v>
      </c>
      <c r="G57" s="34">
        <v>98</v>
      </c>
    </row>
    <row r="58" spans="5:7" ht="15.75" customHeight="1" x14ac:dyDescent="0.2">
      <c r="E58" s="24" t="s">
        <v>230</v>
      </c>
      <c r="F58" s="14" t="s">
        <v>231</v>
      </c>
      <c r="G58" s="34">
        <v>98</v>
      </c>
    </row>
    <row r="59" spans="5:7" ht="15.75" customHeight="1" x14ac:dyDescent="0.2">
      <c r="E59" s="24" t="s">
        <v>232</v>
      </c>
      <c r="F59" s="14" t="s">
        <v>233</v>
      </c>
      <c r="G59" s="34">
        <v>106</v>
      </c>
    </row>
    <row r="60" spans="5:7" ht="15.75" customHeight="1" x14ac:dyDescent="0.2">
      <c r="E60" s="24" t="s">
        <v>234</v>
      </c>
      <c r="F60" s="14" t="s">
        <v>235</v>
      </c>
      <c r="G60" s="34">
        <v>98</v>
      </c>
    </row>
    <row r="61" spans="5:7" ht="15.75" customHeight="1" x14ac:dyDescent="0.2">
      <c r="E61" s="24" t="s">
        <v>236</v>
      </c>
      <c r="F61" s="14" t="s">
        <v>237</v>
      </c>
      <c r="G61" s="34">
        <v>103</v>
      </c>
    </row>
    <row r="62" spans="5:7" ht="15.75" customHeight="1" x14ac:dyDescent="0.2">
      <c r="E62" s="24" t="s">
        <v>640</v>
      </c>
      <c r="F62" s="14" t="s">
        <v>641</v>
      </c>
      <c r="G62" s="34">
        <v>101</v>
      </c>
    </row>
    <row r="63" spans="5:7" ht="15.75" customHeight="1" x14ac:dyDescent="0.2">
      <c r="E63" s="24" t="s">
        <v>238</v>
      </c>
      <c r="F63" s="14" t="s">
        <v>239</v>
      </c>
      <c r="G63" s="34">
        <v>104</v>
      </c>
    </row>
    <row r="64" spans="5:7" ht="15.75" customHeight="1" x14ac:dyDescent="0.2">
      <c r="E64" s="24" t="s">
        <v>240</v>
      </c>
      <c r="F64" s="14" t="s">
        <v>241</v>
      </c>
      <c r="G64" s="34">
        <v>116</v>
      </c>
    </row>
    <row r="65" spans="5:7" ht="15.75" customHeight="1" x14ac:dyDescent="0.2">
      <c r="E65" s="24" t="s">
        <v>242</v>
      </c>
      <c r="F65" s="14" t="s">
        <v>243</v>
      </c>
      <c r="G65" s="34">
        <v>97</v>
      </c>
    </row>
    <row r="66" spans="5:7" ht="15.75" customHeight="1" x14ac:dyDescent="0.2">
      <c r="E66" s="24" t="s">
        <v>244</v>
      </c>
      <c r="F66" s="14" t="s">
        <v>245</v>
      </c>
      <c r="G66" s="34">
        <v>101</v>
      </c>
    </row>
    <row r="67" spans="5:7" ht="15.75" customHeight="1" x14ac:dyDescent="0.2">
      <c r="E67" s="24" t="s">
        <v>246</v>
      </c>
      <c r="F67" s="14" t="s">
        <v>247</v>
      </c>
      <c r="G67" s="34">
        <v>103</v>
      </c>
    </row>
    <row r="68" spans="5:7" ht="15.75" customHeight="1" x14ac:dyDescent="0.2">
      <c r="E68" s="24" t="s">
        <v>248</v>
      </c>
      <c r="F68" s="14" t="s">
        <v>249</v>
      </c>
      <c r="G68" s="34">
        <v>101</v>
      </c>
    </row>
    <row r="69" spans="5:7" ht="15.75" customHeight="1" x14ac:dyDescent="0.2">
      <c r="E69" s="24" t="s">
        <v>250</v>
      </c>
      <c r="F69" s="14" t="s">
        <v>251</v>
      </c>
      <c r="G69" s="34">
        <v>105</v>
      </c>
    </row>
    <row r="70" spans="5:7" ht="15.75" customHeight="1" x14ac:dyDescent="0.2">
      <c r="E70" s="24" t="s">
        <v>252</v>
      </c>
      <c r="F70" s="14" t="s">
        <v>253</v>
      </c>
      <c r="G70" s="34">
        <v>99</v>
      </c>
    </row>
    <row r="71" spans="5:7" ht="15.75" customHeight="1" x14ac:dyDescent="0.2">
      <c r="E71" s="24" t="s">
        <v>254</v>
      </c>
      <c r="F71" s="14" t="s">
        <v>255</v>
      </c>
      <c r="G71" s="34">
        <v>103</v>
      </c>
    </row>
    <row r="72" spans="5:7" ht="15.75" customHeight="1" x14ac:dyDescent="0.2">
      <c r="E72" s="24" t="s">
        <v>256</v>
      </c>
      <c r="F72" s="14" t="s">
        <v>257</v>
      </c>
      <c r="G72" s="34">
        <v>98</v>
      </c>
    </row>
    <row r="73" spans="5:7" ht="15.75" customHeight="1" x14ac:dyDescent="0.2">
      <c r="E73" s="24" t="s">
        <v>258</v>
      </c>
      <c r="F73" s="14" t="s">
        <v>259</v>
      </c>
      <c r="G73" s="34">
        <v>100</v>
      </c>
    </row>
    <row r="74" spans="5:7" ht="15.75" customHeight="1" x14ac:dyDescent="0.2">
      <c r="E74" s="24" t="s">
        <v>260</v>
      </c>
      <c r="F74" s="14" t="s">
        <v>261</v>
      </c>
      <c r="G74" s="34">
        <v>105</v>
      </c>
    </row>
    <row r="75" spans="5:7" ht="15.75" customHeight="1" x14ac:dyDescent="0.2">
      <c r="E75" s="24" t="s">
        <v>262</v>
      </c>
      <c r="F75" s="14" t="s">
        <v>263</v>
      </c>
      <c r="G75" s="34">
        <v>101</v>
      </c>
    </row>
    <row r="76" spans="5:7" ht="15.75" customHeight="1" x14ac:dyDescent="0.2">
      <c r="E76" s="24" t="s">
        <v>264</v>
      </c>
      <c r="F76" s="14" t="s">
        <v>265</v>
      </c>
      <c r="G76" s="34">
        <v>100</v>
      </c>
    </row>
    <row r="77" spans="5:7" ht="15.75" customHeight="1" x14ac:dyDescent="0.2">
      <c r="E77" s="24" t="s">
        <v>266</v>
      </c>
      <c r="F77" s="14" t="s">
        <v>267</v>
      </c>
      <c r="G77" s="34">
        <v>102</v>
      </c>
    </row>
    <row r="78" spans="5:7" ht="15.75" customHeight="1" x14ac:dyDescent="0.2">
      <c r="E78" s="24" t="s">
        <v>268</v>
      </c>
      <c r="F78" s="14" t="s">
        <v>269</v>
      </c>
      <c r="G78" s="34">
        <v>103</v>
      </c>
    </row>
    <row r="79" spans="5:7" ht="15.75" customHeight="1" x14ac:dyDescent="0.2">
      <c r="E79" s="24" t="s">
        <v>270</v>
      </c>
      <c r="F79" s="14" t="s">
        <v>271</v>
      </c>
      <c r="G79" s="34">
        <v>101</v>
      </c>
    </row>
    <row r="80" spans="5:7" ht="15.75" customHeight="1" x14ac:dyDescent="0.2">
      <c r="E80" s="24" t="s">
        <v>272</v>
      </c>
      <c r="F80" s="14" t="s">
        <v>273</v>
      </c>
      <c r="G80" s="34">
        <v>101</v>
      </c>
    </row>
    <row r="81" spans="5:7" ht="15.75" customHeight="1" x14ac:dyDescent="0.2">
      <c r="E81" s="24" t="s">
        <v>274</v>
      </c>
      <c r="F81" s="14" t="s">
        <v>275</v>
      </c>
      <c r="G81" s="34">
        <v>101</v>
      </c>
    </row>
    <row r="82" spans="5:7" ht="15.75" customHeight="1" x14ac:dyDescent="0.2">
      <c r="E82" s="24" t="s">
        <v>276</v>
      </c>
      <c r="F82" s="14" t="s">
        <v>277</v>
      </c>
      <c r="G82" s="34">
        <v>101</v>
      </c>
    </row>
    <row r="83" spans="5:7" ht="15.75" customHeight="1" x14ac:dyDescent="0.2">
      <c r="E83" s="24" t="s">
        <v>278</v>
      </c>
      <c r="F83" s="14" t="s">
        <v>279</v>
      </c>
      <c r="G83" s="34">
        <v>101</v>
      </c>
    </row>
    <row r="84" spans="5:7" ht="15.75" customHeight="1" x14ac:dyDescent="0.2">
      <c r="E84" s="24" t="s">
        <v>280</v>
      </c>
      <c r="F84" s="14" t="s">
        <v>281</v>
      </c>
      <c r="G84" s="34">
        <v>102</v>
      </c>
    </row>
    <row r="85" spans="5:7" ht="15.75" customHeight="1" x14ac:dyDescent="0.2">
      <c r="E85" s="24" t="s">
        <v>282</v>
      </c>
      <c r="F85" s="14" t="s">
        <v>283</v>
      </c>
      <c r="G85" s="34">
        <v>103</v>
      </c>
    </row>
    <row r="86" spans="5:7" ht="15.75" customHeight="1" x14ac:dyDescent="0.2">
      <c r="E86" s="24" t="s">
        <v>284</v>
      </c>
      <c r="F86" s="14" t="s">
        <v>285</v>
      </c>
      <c r="G86" s="34">
        <v>101</v>
      </c>
    </row>
    <row r="87" spans="5:7" ht="15.75" customHeight="1" x14ac:dyDescent="0.2">
      <c r="E87" s="24" t="s">
        <v>286</v>
      </c>
      <c r="F87" s="14" t="s">
        <v>287</v>
      </c>
      <c r="G87" s="34">
        <v>98</v>
      </c>
    </row>
    <row r="88" spans="5:7" ht="15.75" customHeight="1" x14ac:dyDescent="0.2">
      <c r="E88" s="24" t="s">
        <v>288</v>
      </c>
      <c r="F88" s="14" t="s">
        <v>289</v>
      </c>
      <c r="G88" s="34">
        <v>102</v>
      </c>
    </row>
    <row r="89" spans="5:7" ht="15.75" customHeight="1" x14ac:dyDescent="0.2">
      <c r="E89" s="24" t="s">
        <v>290</v>
      </c>
      <c r="F89" s="14" t="s">
        <v>291</v>
      </c>
      <c r="G89" s="34">
        <v>111</v>
      </c>
    </row>
    <row r="90" spans="5:7" ht="15.75" customHeight="1" x14ac:dyDescent="0.2">
      <c r="E90" s="24" t="s">
        <v>292</v>
      </c>
      <c r="F90" s="14" t="s">
        <v>293</v>
      </c>
      <c r="G90" s="34">
        <v>103</v>
      </c>
    </row>
    <row r="91" spans="5:7" ht="15.75" customHeight="1" x14ac:dyDescent="0.2">
      <c r="E91" s="24" t="s">
        <v>294</v>
      </c>
      <c r="F91" s="14" t="s">
        <v>295</v>
      </c>
      <c r="G91" s="34">
        <v>100</v>
      </c>
    </row>
    <row r="92" spans="5:7" ht="15.75" customHeight="1" x14ac:dyDescent="0.2">
      <c r="E92" s="24" t="s">
        <v>296</v>
      </c>
      <c r="F92" s="14" t="s">
        <v>297</v>
      </c>
      <c r="G92" s="34">
        <v>99</v>
      </c>
    </row>
    <row r="93" spans="5:7" ht="15.75" customHeight="1" x14ac:dyDescent="0.2">
      <c r="E93" s="24" t="s">
        <v>298</v>
      </c>
      <c r="F93" s="14" t="s">
        <v>299</v>
      </c>
      <c r="G93" s="34">
        <v>103</v>
      </c>
    </row>
    <row r="94" spans="5:7" ht="15.75" customHeight="1" x14ac:dyDescent="0.2">
      <c r="E94" s="24" t="s">
        <v>300</v>
      </c>
      <c r="F94" s="14" t="s">
        <v>301</v>
      </c>
      <c r="G94" s="34">
        <v>101</v>
      </c>
    </row>
    <row r="95" spans="5:7" ht="15.75" customHeight="1" x14ac:dyDescent="0.2">
      <c r="E95" s="24" t="s">
        <v>302</v>
      </c>
      <c r="F95" s="14" t="s">
        <v>303</v>
      </c>
      <c r="G95" s="34">
        <v>98</v>
      </c>
    </row>
    <row r="96" spans="5:7" ht="15.75" customHeight="1" x14ac:dyDescent="0.2">
      <c r="E96" s="24" t="s">
        <v>304</v>
      </c>
      <c r="F96" s="14" t="s">
        <v>305</v>
      </c>
      <c r="G96" s="34">
        <v>106</v>
      </c>
    </row>
    <row r="97" spans="5:7" ht="15.75" customHeight="1" x14ac:dyDescent="0.2">
      <c r="E97" s="24" t="s">
        <v>306</v>
      </c>
      <c r="F97" s="14" t="s">
        <v>307</v>
      </c>
      <c r="G97" s="34">
        <v>106</v>
      </c>
    </row>
    <row r="98" spans="5:7" ht="15.75" customHeight="1" x14ac:dyDescent="0.2">
      <c r="E98" s="24" t="s">
        <v>308</v>
      </c>
      <c r="F98" s="14" t="s">
        <v>309</v>
      </c>
      <c r="G98" s="34">
        <v>99</v>
      </c>
    </row>
    <row r="99" spans="5:7" ht="15.75" customHeight="1" x14ac:dyDescent="0.2">
      <c r="E99" s="24" t="s">
        <v>310</v>
      </c>
      <c r="F99" s="14" t="s">
        <v>311</v>
      </c>
      <c r="G99" s="34">
        <v>98</v>
      </c>
    </row>
    <row r="100" spans="5:7" ht="15.75" customHeight="1" x14ac:dyDescent="0.2">
      <c r="E100" s="24" t="s">
        <v>312</v>
      </c>
      <c r="F100" s="14" t="s">
        <v>313</v>
      </c>
      <c r="G100" s="34">
        <v>101</v>
      </c>
    </row>
    <row r="101" spans="5:7" ht="15.75" customHeight="1" x14ac:dyDescent="0.2">
      <c r="E101" s="24" t="s">
        <v>314</v>
      </c>
      <c r="F101" s="14" t="s">
        <v>315</v>
      </c>
      <c r="G101" s="34">
        <v>100</v>
      </c>
    </row>
    <row r="102" spans="5:7" ht="15.75" customHeight="1" x14ac:dyDescent="0.2">
      <c r="E102" s="24" t="s">
        <v>316</v>
      </c>
      <c r="F102" s="14" t="s">
        <v>317</v>
      </c>
      <c r="G102" s="34">
        <v>102</v>
      </c>
    </row>
    <row r="103" spans="5:7" ht="15.75" customHeight="1" x14ac:dyDescent="0.2">
      <c r="E103" s="24" t="s">
        <v>318</v>
      </c>
      <c r="F103" s="14" t="s">
        <v>319</v>
      </c>
      <c r="G103" s="34">
        <v>102</v>
      </c>
    </row>
    <row r="104" spans="5:7" ht="15.75" customHeight="1" x14ac:dyDescent="0.2">
      <c r="E104" s="24" t="s">
        <v>320</v>
      </c>
      <c r="F104" s="14" t="s">
        <v>321</v>
      </c>
      <c r="G104" s="34">
        <v>101</v>
      </c>
    </row>
    <row r="105" spans="5:7" ht="15.75" customHeight="1" x14ac:dyDescent="0.2">
      <c r="E105" s="24" t="s">
        <v>322</v>
      </c>
      <c r="F105" s="14" t="s">
        <v>323</v>
      </c>
      <c r="G105" s="34">
        <v>98</v>
      </c>
    </row>
    <row r="106" spans="5:7" ht="15.75" customHeight="1" x14ac:dyDescent="0.2">
      <c r="E106" s="24" t="s">
        <v>324</v>
      </c>
      <c r="F106" s="14" t="s">
        <v>325</v>
      </c>
      <c r="G106" s="34">
        <v>103</v>
      </c>
    </row>
    <row r="107" spans="5:7" ht="15.75" customHeight="1" x14ac:dyDescent="0.2">
      <c r="E107" s="24" t="s">
        <v>326</v>
      </c>
      <c r="F107" s="14" t="s">
        <v>327</v>
      </c>
      <c r="G107" s="34">
        <v>93</v>
      </c>
    </row>
    <row r="108" spans="5:7" ht="15.75" customHeight="1" x14ac:dyDescent="0.2">
      <c r="E108" s="24" t="s">
        <v>328</v>
      </c>
      <c r="F108" s="14" t="s">
        <v>329</v>
      </c>
      <c r="G108" s="34">
        <v>97</v>
      </c>
    </row>
    <row r="109" spans="5:7" ht="15.75" customHeight="1" x14ac:dyDescent="0.2">
      <c r="E109" s="24" t="s">
        <v>330</v>
      </c>
      <c r="F109" s="14" t="s">
        <v>331</v>
      </c>
      <c r="G109" s="34">
        <v>103</v>
      </c>
    </row>
    <row r="110" spans="5:7" ht="15.75" customHeight="1" x14ac:dyDescent="0.2">
      <c r="E110" s="24" t="s">
        <v>332</v>
      </c>
      <c r="F110" s="14" t="s">
        <v>333</v>
      </c>
      <c r="G110" s="34">
        <v>104</v>
      </c>
    </row>
    <row r="111" spans="5:7" ht="15.75" customHeight="1" x14ac:dyDescent="0.2">
      <c r="E111" s="24" t="s">
        <v>334</v>
      </c>
      <c r="F111" s="14" t="s">
        <v>335</v>
      </c>
      <c r="G111" s="34">
        <v>95</v>
      </c>
    </row>
    <row r="112" spans="5:7" ht="15.75" customHeight="1" x14ac:dyDescent="0.2">
      <c r="E112" s="24" t="s">
        <v>336</v>
      </c>
      <c r="F112" s="14" t="s">
        <v>337</v>
      </c>
      <c r="G112" s="34">
        <v>102</v>
      </c>
    </row>
    <row r="113" spans="5:7" ht="15.75" customHeight="1" x14ac:dyDescent="0.2">
      <c r="E113" s="24" t="s">
        <v>338</v>
      </c>
      <c r="F113" s="14" t="s">
        <v>339</v>
      </c>
      <c r="G113" s="34">
        <v>101</v>
      </c>
    </row>
    <row r="114" spans="5:7" ht="15.75" customHeight="1" x14ac:dyDescent="0.2">
      <c r="E114" s="24" t="s">
        <v>340</v>
      </c>
      <c r="F114" s="14" t="s">
        <v>341</v>
      </c>
      <c r="G114" s="34">
        <v>105</v>
      </c>
    </row>
    <row r="115" spans="5:7" ht="15.75" customHeight="1" x14ac:dyDescent="0.2">
      <c r="E115" s="24" t="s">
        <v>342</v>
      </c>
      <c r="F115" s="14" t="s">
        <v>343</v>
      </c>
      <c r="G115" s="34">
        <v>103</v>
      </c>
    </row>
    <row r="116" spans="5:7" ht="15.75" customHeight="1" x14ac:dyDescent="0.2">
      <c r="E116" s="24" t="s">
        <v>344</v>
      </c>
      <c r="F116" s="14" t="s">
        <v>345</v>
      </c>
      <c r="G116" s="34">
        <v>103</v>
      </c>
    </row>
    <row r="117" spans="5:7" ht="15.75" customHeight="1" x14ac:dyDescent="0.2">
      <c r="E117" s="24" t="s">
        <v>346</v>
      </c>
      <c r="F117" s="14" t="s">
        <v>347</v>
      </c>
      <c r="G117" s="34">
        <v>104</v>
      </c>
    </row>
    <row r="118" spans="5:7" ht="15.75" customHeight="1" x14ac:dyDescent="0.2">
      <c r="E118" s="24" t="s">
        <v>348</v>
      </c>
      <c r="F118" s="14" t="s">
        <v>349</v>
      </c>
      <c r="G118" s="34">
        <v>101</v>
      </c>
    </row>
    <row r="119" spans="5:7" ht="15.75" customHeight="1" x14ac:dyDescent="0.2">
      <c r="E119" s="24" t="s">
        <v>350</v>
      </c>
      <c r="F119" s="14" t="s">
        <v>351</v>
      </c>
      <c r="G119" s="34">
        <v>97</v>
      </c>
    </row>
    <row r="120" spans="5:7" ht="15.75" customHeight="1" x14ac:dyDescent="0.2">
      <c r="E120" s="24" t="s">
        <v>352</v>
      </c>
      <c r="F120" s="14" t="s">
        <v>353</v>
      </c>
      <c r="G120" s="34">
        <v>111</v>
      </c>
    </row>
    <row r="121" spans="5:7" ht="15.75" customHeight="1" x14ac:dyDescent="0.2">
      <c r="E121" s="24" t="s">
        <v>354</v>
      </c>
      <c r="F121" s="14" t="s">
        <v>355</v>
      </c>
      <c r="G121" s="34">
        <v>102</v>
      </c>
    </row>
    <row r="122" spans="5:7" ht="15.75" customHeight="1" x14ac:dyDescent="0.2">
      <c r="E122" s="24" t="s">
        <v>356</v>
      </c>
      <c r="F122" s="14" t="s">
        <v>357</v>
      </c>
      <c r="G122" s="34">
        <v>102</v>
      </c>
    </row>
    <row r="123" spans="5:7" ht="15.75" customHeight="1" x14ac:dyDescent="0.2">
      <c r="E123" s="24" t="s">
        <v>358</v>
      </c>
      <c r="F123" s="14" t="s">
        <v>359</v>
      </c>
      <c r="G123" s="34">
        <v>101</v>
      </c>
    </row>
    <row r="124" spans="5:7" ht="15.75" customHeight="1" x14ac:dyDescent="0.2">
      <c r="E124" s="24" t="s">
        <v>360</v>
      </c>
      <c r="F124" s="14" t="s">
        <v>361</v>
      </c>
      <c r="G124" s="34">
        <v>99</v>
      </c>
    </row>
    <row r="125" spans="5:7" ht="15.75" customHeight="1" x14ac:dyDescent="0.2">
      <c r="E125" s="24" t="s">
        <v>362</v>
      </c>
      <c r="F125" s="14" t="s">
        <v>363</v>
      </c>
      <c r="G125" s="34">
        <v>101</v>
      </c>
    </row>
    <row r="126" spans="5:7" ht="15.75" customHeight="1" x14ac:dyDescent="0.2">
      <c r="E126" s="24" t="s">
        <v>364</v>
      </c>
      <c r="F126" s="14" t="s">
        <v>365</v>
      </c>
      <c r="G126" s="34">
        <v>99</v>
      </c>
    </row>
    <row r="127" spans="5:7" ht="15.75" customHeight="1" x14ac:dyDescent="0.2">
      <c r="E127" s="24" t="s">
        <v>366</v>
      </c>
      <c r="F127" s="14" t="s">
        <v>367</v>
      </c>
      <c r="G127" s="34">
        <v>102</v>
      </c>
    </row>
    <row r="128" spans="5:7" ht="15.75" customHeight="1" x14ac:dyDescent="0.2">
      <c r="E128" s="24" t="s">
        <v>368</v>
      </c>
      <c r="F128" s="14" t="s">
        <v>369</v>
      </c>
      <c r="G128" s="34">
        <v>99</v>
      </c>
    </row>
    <row r="129" spans="5:7" ht="15.75" customHeight="1" x14ac:dyDescent="0.2">
      <c r="E129" s="24" t="s">
        <v>370</v>
      </c>
      <c r="F129" s="14" t="s">
        <v>371</v>
      </c>
      <c r="G129" s="34">
        <v>101</v>
      </c>
    </row>
    <row r="130" spans="5:7" ht="15.75" customHeight="1" x14ac:dyDescent="0.2">
      <c r="E130" s="24" t="s">
        <v>372</v>
      </c>
      <c r="F130" s="14" t="s">
        <v>373</v>
      </c>
      <c r="G130" s="34">
        <v>103</v>
      </c>
    </row>
    <row r="131" spans="5:7" ht="15.75" customHeight="1" x14ac:dyDescent="0.2">
      <c r="E131" s="24" t="s">
        <v>374</v>
      </c>
      <c r="F131" s="14" t="s">
        <v>375</v>
      </c>
      <c r="G131" s="34">
        <v>100</v>
      </c>
    </row>
    <row r="132" spans="5:7" ht="15.75" customHeight="1" x14ac:dyDescent="0.2">
      <c r="E132" s="24" t="s">
        <v>376</v>
      </c>
      <c r="F132" s="14" t="s">
        <v>377</v>
      </c>
      <c r="G132" s="34">
        <v>102</v>
      </c>
    </row>
    <row r="133" spans="5:7" ht="15.75" customHeight="1" x14ac:dyDescent="0.2">
      <c r="E133" s="24" t="s">
        <v>378</v>
      </c>
      <c r="F133" s="14" t="s">
        <v>379</v>
      </c>
      <c r="G133" s="34">
        <v>102</v>
      </c>
    </row>
    <row r="134" spans="5:7" ht="15.75" customHeight="1" x14ac:dyDescent="0.2">
      <c r="E134" s="24" t="s">
        <v>380</v>
      </c>
      <c r="F134" s="14" t="s">
        <v>381</v>
      </c>
      <c r="G134" s="34">
        <v>105</v>
      </c>
    </row>
    <row r="135" spans="5:7" ht="15.75" customHeight="1" x14ac:dyDescent="0.2">
      <c r="E135" s="24" t="s">
        <v>382</v>
      </c>
      <c r="F135" s="14" t="s">
        <v>383</v>
      </c>
      <c r="G135" s="34">
        <v>110</v>
      </c>
    </row>
    <row r="136" spans="5:7" ht="15.75" customHeight="1" x14ac:dyDescent="0.2">
      <c r="E136" s="24" t="s">
        <v>384</v>
      </c>
      <c r="F136" s="14" t="s">
        <v>385</v>
      </c>
      <c r="G136" s="34">
        <v>103</v>
      </c>
    </row>
    <row r="137" spans="5:7" ht="15.75" customHeight="1" x14ac:dyDescent="0.2">
      <c r="E137" s="24" t="s">
        <v>642</v>
      </c>
      <c r="F137" s="14" t="s">
        <v>643</v>
      </c>
      <c r="G137" s="34">
        <v>101</v>
      </c>
    </row>
    <row r="138" spans="5:7" ht="15.75" customHeight="1" x14ac:dyDescent="0.2">
      <c r="E138" s="24" t="s">
        <v>386</v>
      </c>
      <c r="F138" s="14" t="s">
        <v>387</v>
      </c>
      <c r="G138" s="34">
        <v>97</v>
      </c>
    </row>
    <row r="139" spans="5:7" ht="15.75" customHeight="1" x14ac:dyDescent="0.2">
      <c r="E139" s="24" t="s">
        <v>644</v>
      </c>
      <c r="F139" s="14" t="s">
        <v>645</v>
      </c>
      <c r="G139" s="34">
        <v>102</v>
      </c>
    </row>
    <row r="140" spans="5:7" ht="15.75" customHeight="1" x14ac:dyDescent="0.2">
      <c r="E140" s="24" t="s">
        <v>388</v>
      </c>
      <c r="F140" s="14" t="s">
        <v>389</v>
      </c>
      <c r="G140" s="34">
        <v>99</v>
      </c>
    </row>
    <row r="141" spans="5:7" ht="15.75" customHeight="1" x14ac:dyDescent="0.2">
      <c r="E141" s="24" t="s">
        <v>390</v>
      </c>
      <c r="F141" s="14" t="s">
        <v>391</v>
      </c>
      <c r="G141" s="34">
        <v>100</v>
      </c>
    </row>
    <row r="142" spans="5:7" ht="15.75" customHeight="1" x14ac:dyDescent="0.2">
      <c r="E142" s="24" t="s">
        <v>392</v>
      </c>
      <c r="F142" s="14" t="s">
        <v>393</v>
      </c>
      <c r="G142" s="34">
        <v>103</v>
      </c>
    </row>
    <row r="143" spans="5:7" ht="15.75" customHeight="1" x14ac:dyDescent="0.2">
      <c r="E143" s="24" t="s">
        <v>394</v>
      </c>
      <c r="F143" s="14" t="s">
        <v>395</v>
      </c>
      <c r="G143" s="34">
        <v>99</v>
      </c>
    </row>
    <row r="144" spans="5:7" ht="15.75" customHeight="1" x14ac:dyDescent="0.2">
      <c r="E144" s="24" t="s">
        <v>396</v>
      </c>
      <c r="F144" s="14" t="s">
        <v>397</v>
      </c>
      <c r="G144" s="34">
        <v>97</v>
      </c>
    </row>
    <row r="145" spans="5:7" ht="15.75" customHeight="1" x14ac:dyDescent="0.2">
      <c r="E145" s="24" t="s">
        <v>398</v>
      </c>
      <c r="F145" s="14" t="s">
        <v>399</v>
      </c>
      <c r="G145" s="34">
        <v>95</v>
      </c>
    </row>
    <row r="146" spans="5:7" ht="15.75" customHeight="1" x14ac:dyDescent="0.2">
      <c r="E146" s="24" t="s">
        <v>400</v>
      </c>
      <c r="F146" s="14" t="s">
        <v>401</v>
      </c>
      <c r="G146" s="34">
        <v>104</v>
      </c>
    </row>
    <row r="147" spans="5:7" ht="15.75" customHeight="1" x14ac:dyDescent="0.2">
      <c r="E147" s="24" t="s">
        <v>402</v>
      </c>
      <c r="F147" s="14" t="s">
        <v>403</v>
      </c>
      <c r="G147" s="34">
        <v>102</v>
      </c>
    </row>
    <row r="148" spans="5:7" ht="15.75" customHeight="1" x14ac:dyDescent="0.2">
      <c r="E148" s="24" t="s">
        <v>404</v>
      </c>
      <c r="F148" s="14" t="s">
        <v>405</v>
      </c>
      <c r="G148" s="34">
        <v>101</v>
      </c>
    </row>
    <row r="149" spans="5:7" ht="15.75" customHeight="1" x14ac:dyDescent="0.2">
      <c r="E149" s="24" t="s">
        <v>406</v>
      </c>
      <c r="F149" s="14" t="s">
        <v>407</v>
      </c>
      <c r="G149" s="34">
        <v>104</v>
      </c>
    </row>
    <row r="150" spans="5:7" ht="15.75" customHeight="1" x14ac:dyDescent="0.2">
      <c r="E150" s="24" t="s">
        <v>408</v>
      </c>
      <c r="F150" s="14" t="s">
        <v>409</v>
      </c>
      <c r="G150" s="34">
        <v>110</v>
      </c>
    </row>
    <row r="151" spans="5:7" ht="15.75" customHeight="1" x14ac:dyDescent="0.2">
      <c r="E151" s="24" t="s">
        <v>410</v>
      </c>
      <c r="F151" s="14" t="s">
        <v>411</v>
      </c>
      <c r="G151" s="34">
        <v>107</v>
      </c>
    </row>
    <row r="152" spans="5:7" ht="15.75" customHeight="1" x14ac:dyDescent="0.2">
      <c r="E152" s="24" t="s">
        <v>412</v>
      </c>
      <c r="F152" s="14" t="s">
        <v>413</v>
      </c>
      <c r="G152" s="34">
        <v>105</v>
      </c>
    </row>
    <row r="153" spans="5:7" ht="15.75" customHeight="1" x14ac:dyDescent="0.2">
      <c r="E153" s="24" t="s">
        <v>414</v>
      </c>
      <c r="F153" s="14" t="s">
        <v>415</v>
      </c>
      <c r="G153" s="34">
        <v>104</v>
      </c>
    </row>
    <row r="154" spans="5:7" ht="15.75" customHeight="1" x14ac:dyDescent="0.2">
      <c r="E154" s="24" t="s">
        <v>416</v>
      </c>
      <c r="F154" s="14" t="s">
        <v>417</v>
      </c>
      <c r="G154" s="34">
        <v>105</v>
      </c>
    </row>
    <row r="155" spans="5:7" ht="15.75" customHeight="1" x14ac:dyDescent="0.2">
      <c r="E155" s="24" t="s">
        <v>418</v>
      </c>
      <c r="F155" s="14" t="s">
        <v>419</v>
      </c>
      <c r="G155" s="34">
        <v>103</v>
      </c>
    </row>
    <row r="156" spans="5:7" ht="15.75" customHeight="1" x14ac:dyDescent="0.2">
      <c r="E156" s="24" t="s">
        <v>420</v>
      </c>
      <c r="F156" s="14" t="s">
        <v>421</v>
      </c>
      <c r="G156" s="34">
        <v>105</v>
      </c>
    </row>
    <row r="157" spans="5:7" ht="15.75" customHeight="1" x14ac:dyDescent="0.2">
      <c r="E157" s="24" t="s">
        <v>422</v>
      </c>
      <c r="F157" s="14" t="s">
        <v>423</v>
      </c>
      <c r="G157" s="34">
        <v>105</v>
      </c>
    </row>
    <row r="158" spans="5:7" ht="15.75" customHeight="1" x14ac:dyDescent="0.2">
      <c r="E158" s="24" t="s">
        <v>424</v>
      </c>
      <c r="F158" s="14" t="s">
        <v>425</v>
      </c>
      <c r="G158" s="34">
        <v>103</v>
      </c>
    </row>
    <row r="159" spans="5:7" ht="15.75" customHeight="1" x14ac:dyDescent="0.2">
      <c r="E159" s="24" t="s">
        <v>426</v>
      </c>
      <c r="F159" s="14" t="s">
        <v>427</v>
      </c>
      <c r="G159" s="34">
        <v>105</v>
      </c>
    </row>
    <row r="160" spans="5:7" ht="15.75" customHeight="1" x14ac:dyDescent="0.2">
      <c r="E160" s="24" t="s">
        <v>428</v>
      </c>
      <c r="F160" s="14" t="s">
        <v>429</v>
      </c>
      <c r="G160" s="34">
        <v>101</v>
      </c>
    </row>
    <row r="161" spans="5:7" ht="15.75" customHeight="1" x14ac:dyDescent="0.2">
      <c r="E161" s="24" t="s">
        <v>430</v>
      </c>
      <c r="F161" s="14" t="s">
        <v>431</v>
      </c>
      <c r="G161" s="34">
        <v>105</v>
      </c>
    </row>
    <row r="162" spans="5:7" ht="15.75" customHeight="1" x14ac:dyDescent="0.2">
      <c r="E162" s="24" t="s">
        <v>432</v>
      </c>
      <c r="F162" s="14" t="s">
        <v>433</v>
      </c>
      <c r="G162" s="34">
        <v>104</v>
      </c>
    </row>
    <row r="163" spans="5:7" ht="15.75" customHeight="1" x14ac:dyDescent="0.2">
      <c r="E163" s="24" t="s">
        <v>434</v>
      </c>
      <c r="F163" s="14" t="s">
        <v>435</v>
      </c>
      <c r="G163" s="34">
        <v>104</v>
      </c>
    </row>
    <row r="164" spans="5:7" ht="15.75" customHeight="1" x14ac:dyDescent="0.2">
      <c r="E164" s="24" t="s">
        <v>436</v>
      </c>
      <c r="F164" s="14" t="s">
        <v>437</v>
      </c>
      <c r="G164" s="34">
        <v>107</v>
      </c>
    </row>
    <row r="165" spans="5:7" ht="15.75" customHeight="1" x14ac:dyDescent="0.2">
      <c r="E165" s="24" t="s">
        <v>438</v>
      </c>
      <c r="F165" s="14" t="s">
        <v>439</v>
      </c>
      <c r="G165" s="34">
        <v>107</v>
      </c>
    </row>
    <row r="166" spans="5:7" ht="15.75" customHeight="1" x14ac:dyDescent="0.2">
      <c r="E166" s="24" t="s">
        <v>440</v>
      </c>
      <c r="F166" s="14" t="s">
        <v>441</v>
      </c>
      <c r="G166" s="34">
        <v>107</v>
      </c>
    </row>
    <row r="167" spans="5:7" ht="15.75" customHeight="1" x14ac:dyDescent="0.2">
      <c r="E167" s="24" t="s">
        <v>442</v>
      </c>
      <c r="F167" s="14" t="s">
        <v>443</v>
      </c>
      <c r="G167" s="34">
        <v>98</v>
      </c>
    </row>
    <row r="168" spans="5:7" ht="15.75" customHeight="1" x14ac:dyDescent="0.2">
      <c r="E168" s="24" t="s">
        <v>444</v>
      </c>
      <c r="F168" s="14" t="s">
        <v>445</v>
      </c>
      <c r="G168" s="34">
        <v>97</v>
      </c>
    </row>
    <row r="169" spans="5:7" ht="15.75" customHeight="1" x14ac:dyDescent="0.2">
      <c r="E169" s="24" t="s">
        <v>446</v>
      </c>
      <c r="F169" s="14" t="s">
        <v>447</v>
      </c>
      <c r="G169" s="34">
        <v>101</v>
      </c>
    </row>
    <row r="170" spans="5:7" ht="15.75" customHeight="1" x14ac:dyDescent="0.2">
      <c r="E170" s="24" t="s">
        <v>448</v>
      </c>
      <c r="F170" s="14" t="s">
        <v>449</v>
      </c>
      <c r="G170" s="34">
        <v>94</v>
      </c>
    </row>
    <row r="171" spans="5:7" ht="15.75" customHeight="1" x14ac:dyDescent="0.2">
      <c r="E171" s="24" t="s">
        <v>450</v>
      </c>
      <c r="F171" s="14" t="s">
        <v>451</v>
      </c>
      <c r="G171" s="34">
        <v>108</v>
      </c>
    </row>
    <row r="172" spans="5:7" ht="15.75" customHeight="1" x14ac:dyDescent="0.2">
      <c r="E172" s="24" t="s">
        <v>452</v>
      </c>
      <c r="F172" s="14" t="s">
        <v>453</v>
      </c>
      <c r="G172" s="34">
        <v>112</v>
      </c>
    </row>
    <row r="173" spans="5:7" ht="15.75" customHeight="1" x14ac:dyDescent="0.2">
      <c r="E173" s="24" t="s">
        <v>454</v>
      </c>
      <c r="F173" s="14" t="s">
        <v>455</v>
      </c>
      <c r="G173" s="34">
        <v>98</v>
      </c>
    </row>
    <row r="174" spans="5:7" ht="15.75" customHeight="1" x14ac:dyDescent="0.2">
      <c r="E174" s="24" t="s">
        <v>456</v>
      </c>
      <c r="F174" s="14" t="s">
        <v>457</v>
      </c>
      <c r="G174" s="34">
        <v>101</v>
      </c>
    </row>
    <row r="175" spans="5:7" ht="15.75" customHeight="1" x14ac:dyDescent="0.2">
      <c r="E175" s="24" t="s">
        <v>458</v>
      </c>
      <c r="F175" s="14" t="s">
        <v>459</v>
      </c>
      <c r="G175" s="34">
        <v>102</v>
      </c>
    </row>
    <row r="176" spans="5:7" ht="15.75" customHeight="1" x14ac:dyDescent="0.2">
      <c r="E176" s="24" t="s">
        <v>460</v>
      </c>
      <c r="F176" s="14" t="s">
        <v>461</v>
      </c>
      <c r="G176" s="34">
        <v>100</v>
      </c>
    </row>
    <row r="177" spans="5:7" ht="15.75" customHeight="1" x14ac:dyDescent="0.2">
      <c r="E177" s="24" t="s">
        <v>462</v>
      </c>
      <c r="F177" s="14" t="s">
        <v>463</v>
      </c>
      <c r="G177" s="34">
        <v>98</v>
      </c>
    </row>
    <row r="178" spans="5:7" ht="15.75" customHeight="1" x14ac:dyDescent="0.2">
      <c r="E178" s="24" t="s">
        <v>464</v>
      </c>
      <c r="F178" s="14" t="s">
        <v>465</v>
      </c>
      <c r="G178" s="34">
        <v>99</v>
      </c>
    </row>
    <row r="179" spans="5:7" ht="15.75" customHeight="1" x14ac:dyDescent="0.2">
      <c r="E179" s="24" t="s">
        <v>466</v>
      </c>
      <c r="F179" s="14" t="s">
        <v>467</v>
      </c>
      <c r="G179" s="34">
        <v>99</v>
      </c>
    </row>
    <row r="180" spans="5:7" ht="15.75" customHeight="1" x14ac:dyDescent="0.2">
      <c r="E180" s="24" t="s">
        <v>468</v>
      </c>
      <c r="F180" s="14" t="s">
        <v>469</v>
      </c>
      <c r="G180" s="34">
        <v>105</v>
      </c>
    </row>
    <row r="181" spans="5:7" ht="15.75" customHeight="1" x14ac:dyDescent="0.2">
      <c r="E181" s="24" t="s">
        <v>470</v>
      </c>
      <c r="F181" s="14" t="s">
        <v>471</v>
      </c>
      <c r="G181" s="34">
        <v>100</v>
      </c>
    </row>
    <row r="182" spans="5:7" ht="15.75" customHeight="1" x14ac:dyDescent="0.2">
      <c r="E182" s="24" t="s">
        <v>472</v>
      </c>
      <c r="F182" s="14" t="s">
        <v>473</v>
      </c>
      <c r="G182" s="34">
        <v>104</v>
      </c>
    </row>
    <row r="183" spans="5:7" ht="15.75" customHeight="1" x14ac:dyDescent="0.2">
      <c r="E183" s="24" t="s">
        <v>474</v>
      </c>
      <c r="F183" s="14" t="s">
        <v>475</v>
      </c>
      <c r="G183" s="34">
        <v>102</v>
      </c>
    </row>
    <row r="184" spans="5:7" ht="15.75" customHeight="1" x14ac:dyDescent="0.2">
      <c r="E184" s="24" t="s">
        <v>476</v>
      </c>
      <c r="F184" s="14" t="s">
        <v>477</v>
      </c>
      <c r="G184" s="34">
        <v>101</v>
      </c>
    </row>
    <row r="185" spans="5:7" ht="15.75" customHeight="1" x14ac:dyDescent="0.2">
      <c r="E185" s="24" t="s">
        <v>478</v>
      </c>
      <c r="F185" s="14" t="s">
        <v>479</v>
      </c>
      <c r="G185" s="34">
        <v>104</v>
      </c>
    </row>
    <row r="186" spans="5:7" ht="15.75" customHeight="1" x14ac:dyDescent="0.2">
      <c r="E186" s="24" t="s">
        <v>480</v>
      </c>
      <c r="F186" s="14" t="s">
        <v>481</v>
      </c>
      <c r="G186" s="34">
        <v>108</v>
      </c>
    </row>
    <row r="187" spans="5:7" ht="15.75" customHeight="1" x14ac:dyDescent="0.2">
      <c r="E187" s="24" t="s">
        <v>482</v>
      </c>
      <c r="F187" s="14" t="s">
        <v>483</v>
      </c>
      <c r="G187" s="34">
        <v>103</v>
      </c>
    </row>
    <row r="188" spans="5:7" ht="15.75" customHeight="1" x14ac:dyDescent="0.2">
      <c r="E188" s="24" t="s">
        <v>484</v>
      </c>
      <c r="F188" s="14" t="s">
        <v>485</v>
      </c>
      <c r="G188" s="34">
        <v>100</v>
      </c>
    </row>
    <row r="189" spans="5:7" ht="15.75" customHeight="1" x14ac:dyDescent="0.2">
      <c r="E189" s="24" t="s">
        <v>486</v>
      </c>
      <c r="F189" s="14" t="s">
        <v>487</v>
      </c>
      <c r="G189" s="34">
        <v>99</v>
      </c>
    </row>
    <row r="190" spans="5:7" ht="15.75" customHeight="1" x14ac:dyDescent="0.2">
      <c r="E190" s="24" t="s">
        <v>488</v>
      </c>
      <c r="F190" s="14" t="s">
        <v>489</v>
      </c>
      <c r="G190" s="34">
        <v>102</v>
      </c>
    </row>
    <row r="191" spans="5:7" ht="15.75" customHeight="1" x14ac:dyDescent="0.2">
      <c r="E191" s="24" t="s">
        <v>490</v>
      </c>
      <c r="F191" s="14" t="s">
        <v>491</v>
      </c>
      <c r="G191" s="34">
        <v>106</v>
      </c>
    </row>
    <row r="192" spans="5:7" ht="15.75" customHeight="1" x14ac:dyDescent="0.2">
      <c r="E192" s="24" t="s">
        <v>646</v>
      </c>
      <c r="F192" s="14" t="s">
        <v>647</v>
      </c>
      <c r="G192" s="34">
        <v>101</v>
      </c>
    </row>
    <row r="193" spans="5:7" ht="15.75" customHeight="1" x14ac:dyDescent="0.2">
      <c r="E193" s="24" t="s">
        <v>492</v>
      </c>
      <c r="F193" s="14" t="s">
        <v>493</v>
      </c>
      <c r="G193" s="34">
        <v>101</v>
      </c>
    </row>
    <row r="194" spans="5:7" ht="15.75" customHeight="1" x14ac:dyDescent="0.2">
      <c r="E194" s="24" t="s">
        <v>494</v>
      </c>
      <c r="F194" s="14" t="s">
        <v>495</v>
      </c>
      <c r="G194" s="34">
        <v>101</v>
      </c>
    </row>
    <row r="195" spans="5:7" ht="15.75" customHeight="1" x14ac:dyDescent="0.2">
      <c r="E195" s="24" t="s">
        <v>496</v>
      </c>
      <c r="F195" s="14" t="s">
        <v>497</v>
      </c>
      <c r="G195" s="34">
        <v>99</v>
      </c>
    </row>
    <row r="196" spans="5:7" ht="15.75" customHeight="1" x14ac:dyDescent="0.2">
      <c r="E196" s="24" t="s">
        <v>498</v>
      </c>
      <c r="F196" s="14" t="s">
        <v>499</v>
      </c>
      <c r="G196" s="34">
        <v>107</v>
      </c>
    </row>
    <row r="197" spans="5:7" ht="15.75" customHeight="1" x14ac:dyDescent="0.2">
      <c r="E197" s="24" t="s">
        <v>500</v>
      </c>
      <c r="F197" s="14" t="s">
        <v>501</v>
      </c>
      <c r="G197" s="34">
        <v>115</v>
      </c>
    </row>
    <row r="198" spans="5:7" ht="15.75" customHeight="1" x14ac:dyDescent="0.2">
      <c r="E198" s="24" t="s">
        <v>502</v>
      </c>
      <c r="F198" s="14" t="s">
        <v>503</v>
      </c>
      <c r="G198" s="34">
        <v>105</v>
      </c>
    </row>
    <row r="199" spans="5:7" ht="15.75" customHeight="1" x14ac:dyDescent="0.2">
      <c r="E199" s="24" t="s">
        <v>504</v>
      </c>
      <c r="F199" s="14" t="s">
        <v>505</v>
      </c>
      <c r="G199" s="34">
        <v>99</v>
      </c>
    </row>
    <row r="200" spans="5:7" ht="15.75" customHeight="1" x14ac:dyDescent="0.2">
      <c r="E200" s="24" t="s">
        <v>506</v>
      </c>
      <c r="F200" s="14" t="s">
        <v>507</v>
      </c>
      <c r="G200" s="34">
        <v>100</v>
      </c>
    </row>
    <row r="201" spans="5:7" ht="15.75" customHeight="1" x14ac:dyDescent="0.2">
      <c r="E201" s="24" t="s">
        <v>508</v>
      </c>
      <c r="F201" s="14" t="s">
        <v>509</v>
      </c>
      <c r="G201" s="34">
        <v>105</v>
      </c>
    </row>
    <row r="202" spans="5:7" ht="15.75" customHeight="1" x14ac:dyDescent="0.2">
      <c r="E202" s="24" t="s">
        <v>510</v>
      </c>
      <c r="F202" s="14" t="s">
        <v>511</v>
      </c>
      <c r="G202" s="34">
        <v>101</v>
      </c>
    </row>
    <row r="203" spans="5:7" ht="15.75" customHeight="1" x14ac:dyDescent="0.2">
      <c r="E203" s="24" t="s">
        <v>512</v>
      </c>
      <c r="F203" s="14" t="s">
        <v>513</v>
      </c>
      <c r="G203" s="34">
        <v>102</v>
      </c>
    </row>
    <row r="204" spans="5:7" ht="15.75" customHeight="1" x14ac:dyDescent="0.2">
      <c r="E204" s="24" t="s">
        <v>514</v>
      </c>
      <c r="F204" s="14" t="s">
        <v>515</v>
      </c>
      <c r="G204" s="34">
        <v>99</v>
      </c>
    </row>
    <row r="205" spans="5:7" ht="15.75" customHeight="1" x14ac:dyDescent="0.2">
      <c r="E205" s="24" t="s">
        <v>516</v>
      </c>
      <c r="F205" s="14" t="s">
        <v>517</v>
      </c>
      <c r="G205" s="34">
        <v>100</v>
      </c>
    </row>
    <row r="206" spans="5:7" ht="15.75" customHeight="1" x14ac:dyDescent="0.2">
      <c r="E206" s="24" t="s">
        <v>518</v>
      </c>
      <c r="F206" s="14" t="s">
        <v>519</v>
      </c>
      <c r="G206" s="34">
        <v>109</v>
      </c>
    </row>
    <row r="207" spans="5:7" ht="15.75" customHeight="1" x14ac:dyDescent="0.2">
      <c r="E207" s="24" t="s">
        <v>520</v>
      </c>
      <c r="F207" s="14" t="s">
        <v>521</v>
      </c>
      <c r="G207" s="34">
        <v>104</v>
      </c>
    </row>
    <row r="208" spans="5:7" ht="15.75" customHeight="1" x14ac:dyDescent="0.2">
      <c r="E208" s="24" t="s">
        <v>522</v>
      </c>
      <c r="F208" s="14" t="s">
        <v>523</v>
      </c>
      <c r="G208" s="34">
        <v>95</v>
      </c>
    </row>
    <row r="209" spans="5:7" ht="15.75" customHeight="1" x14ac:dyDescent="0.2">
      <c r="E209" s="24" t="s">
        <v>648</v>
      </c>
      <c r="F209" s="14" t="s">
        <v>649</v>
      </c>
      <c r="G209" s="34">
        <v>98</v>
      </c>
    </row>
    <row r="210" spans="5:7" ht="15.75" customHeight="1" x14ac:dyDescent="0.2">
      <c r="E210" s="24" t="s">
        <v>524</v>
      </c>
      <c r="F210" s="14" t="s">
        <v>525</v>
      </c>
      <c r="G210" s="34">
        <v>98</v>
      </c>
    </row>
    <row r="211" spans="5:7" ht="15.75" customHeight="1" x14ac:dyDescent="0.2">
      <c r="E211" s="24" t="s">
        <v>526</v>
      </c>
      <c r="F211" s="14" t="s">
        <v>527</v>
      </c>
      <c r="G211" s="34">
        <v>102</v>
      </c>
    </row>
    <row r="212" spans="5:7" ht="15.75" customHeight="1" x14ac:dyDescent="0.2">
      <c r="E212" s="24" t="s">
        <v>528</v>
      </c>
      <c r="F212" s="14" t="s">
        <v>529</v>
      </c>
      <c r="G212" s="34">
        <v>98</v>
      </c>
    </row>
    <row r="213" spans="5:7" ht="15.75" customHeight="1" x14ac:dyDescent="0.2">
      <c r="E213" s="24" t="s">
        <v>530</v>
      </c>
      <c r="F213" s="14" t="s">
        <v>531</v>
      </c>
      <c r="G213" s="34">
        <v>100</v>
      </c>
    </row>
    <row r="214" spans="5:7" ht="15.75" customHeight="1" x14ac:dyDescent="0.2">
      <c r="E214" s="24" t="s">
        <v>532</v>
      </c>
      <c r="F214" s="14" t="s">
        <v>533</v>
      </c>
      <c r="G214" s="34">
        <v>103</v>
      </c>
    </row>
    <row r="215" spans="5:7" ht="15.75" customHeight="1" x14ac:dyDescent="0.2">
      <c r="E215" s="24" t="s">
        <v>534</v>
      </c>
      <c r="F215" s="14" t="s">
        <v>535</v>
      </c>
      <c r="G215" s="34">
        <v>107</v>
      </c>
    </row>
    <row r="216" spans="5:7" ht="15.75" customHeight="1" x14ac:dyDescent="0.2">
      <c r="E216" s="24" t="s">
        <v>536</v>
      </c>
      <c r="F216" s="14" t="s">
        <v>537</v>
      </c>
      <c r="G216" s="34">
        <v>98</v>
      </c>
    </row>
    <row r="217" spans="5:7" ht="15.75" customHeight="1" x14ac:dyDescent="0.2">
      <c r="E217" s="24" t="s">
        <v>538</v>
      </c>
      <c r="F217" s="14" t="s">
        <v>539</v>
      </c>
      <c r="G217" s="34">
        <v>101</v>
      </c>
    </row>
    <row r="218" spans="5:7" ht="15.75" customHeight="1" x14ac:dyDescent="0.2">
      <c r="E218" s="24" t="s">
        <v>540</v>
      </c>
      <c r="F218" s="14" t="s">
        <v>541</v>
      </c>
      <c r="G218" s="34">
        <v>104</v>
      </c>
    </row>
    <row r="219" spans="5:7" ht="15.75" customHeight="1" x14ac:dyDescent="0.2">
      <c r="E219" s="24" t="s">
        <v>542</v>
      </c>
      <c r="F219" s="14" t="s">
        <v>543</v>
      </c>
      <c r="G219" s="34">
        <v>102</v>
      </c>
    </row>
    <row r="220" spans="5:7" ht="15.75" customHeight="1" x14ac:dyDescent="0.2">
      <c r="E220" s="24" t="s">
        <v>544</v>
      </c>
      <c r="F220" s="14" t="s">
        <v>545</v>
      </c>
      <c r="G220" s="34">
        <v>106</v>
      </c>
    </row>
    <row r="221" spans="5:7" ht="15.75" customHeight="1" x14ac:dyDescent="0.2">
      <c r="E221" s="24" t="s">
        <v>546</v>
      </c>
      <c r="F221" s="14" t="s">
        <v>547</v>
      </c>
      <c r="G221" s="34">
        <v>112</v>
      </c>
    </row>
    <row r="222" spans="5:7" ht="15.75" customHeight="1" x14ac:dyDescent="0.2">
      <c r="E222" s="24" t="s">
        <v>548</v>
      </c>
      <c r="F222" s="14" t="s">
        <v>549</v>
      </c>
      <c r="G222" s="34">
        <v>103</v>
      </c>
    </row>
    <row r="223" spans="5:7" ht="15.75" customHeight="1" x14ac:dyDescent="0.2">
      <c r="E223" s="24" t="s">
        <v>550</v>
      </c>
      <c r="F223" s="14" t="s">
        <v>551</v>
      </c>
      <c r="G223" s="34">
        <v>103</v>
      </c>
    </row>
    <row r="224" spans="5:7" ht="15.75" customHeight="1" x14ac:dyDescent="0.2">
      <c r="E224" s="24" t="s">
        <v>552</v>
      </c>
      <c r="F224" s="14" t="s">
        <v>553</v>
      </c>
      <c r="G224" s="34">
        <v>99</v>
      </c>
    </row>
    <row r="225" spans="5:7" ht="15.75" customHeight="1" x14ac:dyDescent="0.2">
      <c r="E225" s="24" t="s">
        <v>554</v>
      </c>
      <c r="F225" s="14" t="s">
        <v>555</v>
      </c>
      <c r="G225" s="34">
        <v>101</v>
      </c>
    </row>
    <row r="226" spans="5:7" ht="15.75" customHeight="1" x14ac:dyDescent="0.2">
      <c r="E226" s="24" t="s">
        <v>556</v>
      </c>
      <c r="F226" s="14" t="s">
        <v>557</v>
      </c>
      <c r="G226" s="34">
        <v>93</v>
      </c>
    </row>
    <row r="227" spans="5:7" ht="15.75" customHeight="1" x14ac:dyDescent="0.2">
      <c r="E227" s="24" t="s">
        <v>558</v>
      </c>
      <c r="F227" s="14" t="s">
        <v>559</v>
      </c>
      <c r="G227" s="34">
        <v>101</v>
      </c>
    </row>
    <row r="228" spans="5:7" ht="15.75" customHeight="1" x14ac:dyDescent="0.2">
      <c r="E228" s="24" t="s">
        <v>560</v>
      </c>
      <c r="F228" s="14" t="s">
        <v>561</v>
      </c>
      <c r="G228" s="34">
        <v>96</v>
      </c>
    </row>
    <row r="229" spans="5:7" ht="15.75" customHeight="1" x14ac:dyDescent="0.2">
      <c r="E229" s="24" t="s">
        <v>562</v>
      </c>
      <c r="F229" s="14" t="s">
        <v>563</v>
      </c>
      <c r="G229" s="34">
        <v>116</v>
      </c>
    </row>
    <row r="230" spans="5:7" ht="15.75" customHeight="1" x14ac:dyDescent="0.2">
      <c r="E230" s="24" t="s">
        <v>564</v>
      </c>
      <c r="F230" s="14" t="s">
        <v>565</v>
      </c>
      <c r="G230" s="34">
        <v>115</v>
      </c>
    </row>
    <row r="231" spans="5:7" ht="15.75" customHeight="1" x14ac:dyDescent="0.2">
      <c r="E231" s="24" t="s">
        <v>566</v>
      </c>
      <c r="F231" s="14" t="s">
        <v>567</v>
      </c>
      <c r="G231" s="34">
        <v>112</v>
      </c>
    </row>
    <row r="232" spans="5:7" ht="15.75" customHeight="1" x14ac:dyDescent="0.2">
      <c r="E232" s="24" t="s">
        <v>568</v>
      </c>
      <c r="F232" s="14" t="s">
        <v>569</v>
      </c>
      <c r="G232" s="34">
        <v>114</v>
      </c>
    </row>
  </sheetData>
  <hyperlinks>
    <hyperlink ref="I1" location="'Spis map'!A1" tooltip="Powrót/back" display="Powrót/back" xr:uid="{3886BD60-A9AD-41D7-BA0E-0397D60480D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C39A-535A-443D-B3CE-DD169CFDEF6D}">
  <dimension ref="A1:K232"/>
  <sheetViews>
    <sheetView workbookViewId="0"/>
  </sheetViews>
  <sheetFormatPr defaultRowHeight="15.75" customHeight="1" x14ac:dyDescent="0.2"/>
  <cols>
    <col min="1" max="1" width="10.28515625" style="6" customWidth="1"/>
    <col min="2" max="2" width="29.140625" style="6" customWidth="1"/>
    <col min="3" max="3" width="30.140625" style="6" customWidth="1"/>
    <col min="4" max="4" width="9.140625" style="6"/>
    <col min="5" max="5" width="10.42578125" style="6" customWidth="1"/>
    <col min="6" max="6" width="26.7109375" style="6" customWidth="1"/>
    <col min="7" max="7" width="30.140625" style="6" customWidth="1"/>
    <col min="8" max="8" width="9.140625" style="6"/>
    <col min="9" max="9" width="41.140625" style="6" customWidth="1"/>
    <col min="10" max="10" width="9.140625" style="6"/>
    <col min="11" max="11" width="25.28515625" style="6" customWidth="1"/>
    <col min="12" max="16384" width="9.140625" style="6"/>
  </cols>
  <sheetData>
    <row r="1" spans="1:11" ht="15.75" customHeight="1" x14ac:dyDescent="0.2">
      <c r="A1" s="4" t="s">
        <v>90</v>
      </c>
      <c r="I1" s="11" t="s">
        <v>85</v>
      </c>
    </row>
    <row r="2" spans="1:11" ht="15.75" customHeight="1" x14ac:dyDescent="0.2">
      <c r="A2" s="12" t="s">
        <v>122</v>
      </c>
      <c r="K2" s="11"/>
    </row>
    <row r="3" spans="1:11" ht="15.75" customHeight="1" x14ac:dyDescent="0.2">
      <c r="A3" s="5" t="s">
        <v>91</v>
      </c>
    </row>
    <row r="4" spans="1:11" ht="15.75" customHeight="1" x14ac:dyDescent="0.2">
      <c r="A4" s="10" t="s">
        <v>121</v>
      </c>
    </row>
    <row r="6" spans="1:11" ht="69.75" customHeight="1" x14ac:dyDescent="0.2">
      <c r="A6" s="35" t="s">
        <v>123</v>
      </c>
      <c r="B6" s="36" t="s">
        <v>653</v>
      </c>
      <c r="C6" s="37" t="s">
        <v>781</v>
      </c>
      <c r="E6" s="35" t="s">
        <v>123</v>
      </c>
      <c r="F6" s="36" t="s">
        <v>653</v>
      </c>
      <c r="G6" s="37" t="s">
        <v>781</v>
      </c>
    </row>
    <row r="7" spans="1:11" ht="15.75" customHeight="1" x14ac:dyDescent="0.2">
      <c r="A7" s="24" t="s">
        <v>124</v>
      </c>
      <c r="B7" s="14" t="s">
        <v>125</v>
      </c>
      <c r="C7" s="34">
        <v>71.8</v>
      </c>
      <c r="E7" s="39" t="s">
        <v>128</v>
      </c>
      <c r="F7" s="40" t="s">
        <v>129</v>
      </c>
      <c r="G7" s="41">
        <v>77</v>
      </c>
      <c r="I7" s="6" t="s">
        <v>650</v>
      </c>
    </row>
    <row r="8" spans="1:11" ht="15.75" customHeight="1" x14ac:dyDescent="0.2">
      <c r="A8" s="24" t="s">
        <v>126</v>
      </c>
      <c r="B8" s="14" t="s">
        <v>127</v>
      </c>
      <c r="C8" s="34">
        <v>70.400000000000006</v>
      </c>
      <c r="E8" s="24" t="s">
        <v>130</v>
      </c>
      <c r="F8" s="14" t="s">
        <v>131</v>
      </c>
      <c r="G8" s="38">
        <v>67.099999999999994</v>
      </c>
      <c r="I8" s="6" t="s">
        <v>651</v>
      </c>
    </row>
    <row r="9" spans="1:11" ht="15.75" customHeight="1" x14ac:dyDescent="0.2">
      <c r="A9" s="24" t="s">
        <v>570</v>
      </c>
      <c r="B9" s="14" t="s">
        <v>571</v>
      </c>
      <c r="C9" s="38">
        <v>70.2</v>
      </c>
      <c r="E9" s="24" t="s">
        <v>132</v>
      </c>
      <c r="F9" s="14" t="s">
        <v>133</v>
      </c>
      <c r="G9" s="38">
        <v>62.7</v>
      </c>
      <c r="I9" s="6" t="s">
        <v>652</v>
      </c>
    </row>
    <row r="10" spans="1:11" ht="15.75" customHeight="1" x14ac:dyDescent="0.2">
      <c r="A10" s="24" t="s">
        <v>572</v>
      </c>
      <c r="B10" s="14" t="s">
        <v>573</v>
      </c>
      <c r="C10" s="38">
        <v>71.5</v>
      </c>
      <c r="E10" s="24" t="s">
        <v>134</v>
      </c>
      <c r="F10" s="14" t="s">
        <v>135</v>
      </c>
      <c r="G10" s="38">
        <v>71.3</v>
      </c>
    </row>
    <row r="11" spans="1:11" ht="15.75" customHeight="1" x14ac:dyDescent="0.2">
      <c r="A11" s="24" t="s">
        <v>574</v>
      </c>
      <c r="B11" s="14" t="s">
        <v>575</v>
      </c>
      <c r="C11" s="38">
        <v>73.3</v>
      </c>
      <c r="E11" s="24" t="s">
        <v>136</v>
      </c>
      <c r="F11" s="14" t="s">
        <v>137</v>
      </c>
      <c r="G11" s="38">
        <v>64.400000000000006</v>
      </c>
    </row>
    <row r="12" spans="1:11" ht="15.75" customHeight="1" x14ac:dyDescent="0.2">
      <c r="A12" s="24" t="s">
        <v>576</v>
      </c>
      <c r="B12" s="14" t="s">
        <v>577</v>
      </c>
      <c r="C12" s="38">
        <v>73.5</v>
      </c>
      <c r="E12" s="24" t="s">
        <v>138</v>
      </c>
      <c r="F12" s="14" t="s">
        <v>139</v>
      </c>
      <c r="G12" s="38">
        <v>83.4</v>
      </c>
    </row>
    <row r="13" spans="1:11" ht="15.75" customHeight="1" x14ac:dyDescent="0.2">
      <c r="A13" s="24" t="s">
        <v>578</v>
      </c>
      <c r="B13" s="14" t="s">
        <v>579</v>
      </c>
      <c r="C13" s="38">
        <v>69.900000000000006</v>
      </c>
      <c r="E13" s="24" t="s">
        <v>140</v>
      </c>
      <c r="F13" s="14" t="s">
        <v>141</v>
      </c>
      <c r="G13" s="38">
        <v>69.400000000000006</v>
      </c>
    </row>
    <row r="14" spans="1:11" ht="15.75" customHeight="1" x14ac:dyDescent="0.2">
      <c r="A14" s="24" t="s">
        <v>580</v>
      </c>
      <c r="B14" s="14" t="s">
        <v>581</v>
      </c>
      <c r="C14" s="38">
        <v>73.7</v>
      </c>
      <c r="E14" s="24" t="s">
        <v>142</v>
      </c>
      <c r="F14" s="14" t="s">
        <v>143</v>
      </c>
      <c r="G14" s="38">
        <v>67.400000000000006</v>
      </c>
    </row>
    <row r="15" spans="1:11" ht="15.75" customHeight="1" x14ac:dyDescent="0.2">
      <c r="A15" s="24" t="s">
        <v>582</v>
      </c>
      <c r="B15" s="14" t="s">
        <v>583</v>
      </c>
      <c r="C15" s="38">
        <v>70.599999999999994</v>
      </c>
      <c r="E15" s="24" t="s">
        <v>144</v>
      </c>
      <c r="F15" s="14" t="s">
        <v>145</v>
      </c>
      <c r="G15" s="38">
        <v>71.599999999999994</v>
      </c>
    </row>
    <row r="16" spans="1:11" ht="15.75" customHeight="1" x14ac:dyDescent="0.2">
      <c r="A16" s="24" t="s">
        <v>584</v>
      </c>
      <c r="B16" s="14" t="s">
        <v>585</v>
      </c>
      <c r="C16" s="38">
        <v>68.3</v>
      </c>
      <c r="E16" s="24" t="s">
        <v>146</v>
      </c>
      <c r="F16" s="14" t="s">
        <v>147</v>
      </c>
      <c r="G16" s="38">
        <v>65.599999999999994</v>
      </c>
    </row>
    <row r="17" spans="1:7" ht="15.75" customHeight="1" x14ac:dyDescent="0.2">
      <c r="A17" s="24" t="s">
        <v>586</v>
      </c>
      <c r="B17" s="14" t="s">
        <v>587</v>
      </c>
      <c r="C17" s="38">
        <v>74</v>
      </c>
      <c r="E17" s="24" t="s">
        <v>148</v>
      </c>
      <c r="F17" s="14" t="s">
        <v>149</v>
      </c>
      <c r="G17" s="38">
        <v>66.900000000000006</v>
      </c>
    </row>
    <row r="18" spans="1:7" ht="15.75" customHeight="1" x14ac:dyDescent="0.2">
      <c r="A18" s="24" t="s">
        <v>588</v>
      </c>
      <c r="B18" s="14" t="s">
        <v>589</v>
      </c>
      <c r="C18" s="38">
        <v>66</v>
      </c>
      <c r="E18" s="24" t="s">
        <v>150</v>
      </c>
      <c r="F18" s="14" t="s">
        <v>151</v>
      </c>
      <c r="G18" s="38">
        <v>72.3</v>
      </c>
    </row>
    <row r="19" spans="1:7" ht="15.75" customHeight="1" x14ac:dyDescent="0.2">
      <c r="A19" s="24" t="s">
        <v>590</v>
      </c>
      <c r="B19" s="14" t="s">
        <v>591</v>
      </c>
      <c r="C19" s="38">
        <v>73.400000000000006</v>
      </c>
      <c r="E19" s="24" t="s">
        <v>152</v>
      </c>
      <c r="F19" s="14" t="s">
        <v>153</v>
      </c>
      <c r="G19" s="38">
        <v>70.599999999999994</v>
      </c>
    </row>
    <row r="20" spans="1:7" ht="15.75" customHeight="1" x14ac:dyDescent="0.2">
      <c r="A20" s="24" t="s">
        <v>592</v>
      </c>
      <c r="B20" s="14" t="s">
        <v>593</v>
      </c>
      <c r="C20" s="38">
        <v>73.2</v>
      </c>
      <c r="E20" s="24" t="s">
        <v>154</v>
      </c>
      <c r="F20" s="14" t="s">
        <v>155</v>
      </c>
      <c r="G20" s="38">
        <v>76.900000000000006</v>
      </c>
    </row>
    <row r="21" spans="1:7" ht="15.75" customHeight="1" x14ac:dyDescent="0.2">
      <c r="A21" s="24" t="s">
        <v>594</v>
      </c>
      <c r="B21" s="14" t="s">
        <v>595</v>
      </c>
      <c r="C21" s="38">
        <v>68.900000000000006</v>
      </c>
      <c r="E21" s="24" t="s">
        <v>156</v>
      </c>
      <c r="F21" s="14" t="s">
        <v>157</v>
      </c>
      <c r="G21" s="38">
        <v>73.900000000000006</v>
      </c>
    </row>
    <row r="22" spans="1:7" ht="15.75" customHeight="1" x14ac:dyDescent="0.2">
      <c r="A22" s="24" t="s">
        <v>596</v>
      </c>
      <c r="B22" s="14" t="s">
        <v>597</v>
      </c>
      <c r="C22" s="38">
        <v>72.2</v>
      </c>
      <c r="E22" s="24" t="s">
        <v>158</v>
      </c>
      <c r="F22" s="14" t="s">
        <v>159</v>
      </c>
      <c r="G22" s="38">
        <v>64.400000000000006</v>
      </c>
    </row>
    <row r="23" spans="1:7" ht="15.75" customHeight="1" x14ac:dyDescent="0.2">
      <c r="A23" s="24" t="s">
        <v>598</v>
      </c>
      <c r="B23" s="14" t="s">
        <v>599</v>
      </c>
      <c r="C23" s="38">
        <v>71.5</v>
      </c>
      <c r="E23" s="24" t="s">
        <v>160</v>
      </c>
      <c r="F23" s="14" t="s">
        <v>161</v>
      </c>
      <c r="G23" s="38">
        <v>71</v>
      </c>
    </row>
    <row r="24" spans="1:7" ht="15.75" customHeight="1" x14ac:dyDescent="0.2">
      <c r="A24" s="24" t="s">
        <v>600</v>
      </c>
      <c r="B24" s="14" t="s">
        <v>601</v>
      </c>
      <c r="C24" s="38">
        <v>70.7</v>
      </c>
      <c r="E24" s="24" t="s">
        <v>162</v>
      </c>
      <c r="F24" s="14" t="s">
        <v>163</v>
      </c>
      <c r="G24" s="38">
        <v>72.3</v>
      </c>
    </row>
    <row r="25" spans="1:7" ht="15.75" customHeight="1" x14ac:dyDescent="0.2">
      <c r="A25" s="24" t="s">
        <v>602</v>
      </c>
      <c r="B25" s="14" t="s">
        <v>603</v>
      </c>
      <c r="C25" s="38">
        <v>72.5</v>
      </c>
      <c r="E25" s="24" t="s">
        <v>164</v>
      </c>
      <c r="F25" s="14" t="s">
        <v>165</v>
      </c>
      <c r="G25" s="38">
        <v>68.3</v>
      </c>
    </row>
    <row r="26" spans="1:7" ht="15.75" customHeight="1" x14ac:dyDescent="0.2">
      <c r="A26" s="24" t="s">
        <v>604</v>
      </c>
      <c r="B26" s="14" t="s">
        <v>605</v>
      </c>
      <c r="C26" s="38">
        <v>71.900000000000006</v>
      </c>
      <c r="E26" s="24" t="s">
        <v>166</v>
      </c>
      <c r="F26" s="14" t="s">
        <v>167</v>
      </c>
      <c r="G26" s="38">
        <v>66.900000000000006</v>
      </c>
    </row>
    <row r="27" spans="1:7" ht="15.75" customHeight="1" x14ac:dyDescent="0.2">
      <c r="A27" s="24" t="s">
        <v>606</v>
      </c>
      <c r="B27" s="14" t="s">
        <v>607</v>
      </c>
      <c r="C27" s="38">
        <v>72.400000000000006</v>
      </c>
      <c r="E27" s="24" t="s">
        <v>168</v>
      </c>
      <c r="F27" s="14" t="s">
        <v>169</v>
      </c>
      <c r="G27" s="38">
        <v>67.8</v>
      </c>
    </row>
    <row r="28" spans="1:7" ht="15.75" customHeight="1" x14ac:dyDescent="0.2">
      <c r="A28" s="24" t="s">
        <v>608</v>
      </c>
      <c r="B28" s="14" t="s">
        <v>609</v>
      </c>
      <c r="C28" s="38">
        <v>71.599999999999994</v>
      </c>
      <c r="E28" s="24" t="s">
        <v>170</v>
      </c>
      <c r="F28" s="14" t="s">
        <v>171</v>
      </c>
      <c r="G28" s="38">
        <v>72.8</v>
      </c>
    </row>
    <row r="29" spans="1:7" ht="15.75" customHeight="1" x14ac:dyDescent="0.2">
      <c r="A29" s="24" t="s">
        <v>610</v>
      </c>
      <c r="B29" s="14" t="s">
        <v>611</v>
      </c>
      <c r="C29" s="38">
        <v>66.3</v>
      </c>
      <c r="E29" s="24" t="s">
        <v>172</v>
      </c>
      <c r="F29" s="14" t="s">
        <v>173</v>
      </c>
      <c r="G29" s="38">
        <v>76.599999999999994</v>
      </c>
    </row>
    <row r="30" spans="1:7" ht="15.75" customHeight="1" x14ac:dyDescent="0.2">
      <c r="A30" s="24" t="s">
        <v>612</v>
      </c>
      <c r="B30" s="14" t="s">
        <v>613</v>
      </c>
      <c r="C30" s="38">
        <v>71.8</v>
      </c>
      <c r="E30" s="24" t="s">
        <v>174</v>
      </c>
      <c r="F30" s="14" t="s">
        <v>175</v>
      </c>
      <c r="G30" s="38">
        <v>73.2</v>
      </c>
    </row>
    <row r="31" spans="1:7" ht="15.75" customHeight="1" x14ac:dyDescent="0.2">
      <c r="A31" s="24" t="s">
        <v>614</v>
      </c>
      <c r="B31" s="14" t="s">
        <v>615</v>
      </c>
      <c r="C31" s="38">
        <v>71.900000000000006</v>
      </c>
      <c r="E31" s="24" t="s">
        <v>176</v>
      </c>
      <c r="F31" s="14" t="s">
        <v>177</v>
      </c>
      <c r="G31" s="38">
        <v>77.400000000000006</v>
      </c>
    </row>
    <row r="32" spans="1:7" ht="15.75" customHeight="1" x14ac:dyDescent="0.2">
      <c r="A32" s="24" t="s">
        <v>616</v>
      </c>
      <c r="B32" s="14" t="s">
        <v>617</v>
      </c>
      <c r="C32" s="38">
        <v>71.400000000000006</v>
      </c>
      <c r="E32" s="24" t="s">
        <v>178</v>
      </c>
      <c r="F32" s="14" t="s">
        <v>179</v>
      </c>
      <c r="G32" s="38">
        <v>70.2</v>
      </c>
    </row>
    <row r="33" spans="1:7" ht="15.75" customHeight="1" x14ac:dyDescent="0.2">
      <c r="A33" s="24" t="s">
        <v>618</v>
      </c>
      <c r="B33" s="14" t="s">
        <v>619</v>
      </c>
      <c r="C33" s="38">
        <v>72.7</v>
      </c>
      <c r="E33" s="24" t="s">
        <v>180</v>
      </c>
      <c r="F33" s="14" t="s">
        <v>181</v>
      </c>
      <c r="G33" s="38">
        <v>73.8</v>
      </c>
    </row>
    <row r="34" spans="1:7" ht="15.75" customHeight="1" x14ac:dyDescent="0.2">
      <c r="A34" s="24" t="s">
        <v>620</v>
      </c>
      <c r="B34" s="14" t="s">
        <v>621</v>
      </c>
      <c r="C34" s="38">
        <v>71.2</v>
      </c>
      <c r="E34" s="24" t="s">
        <v>182</v>
      </c>
      <c r="F34" s="14" t="s">
        <v>183</v>
      </c>
      <c r="G34" s="38">
        <v>67.7</v>
      </c>
    </row>
    <row r="35" spans="1:7" ht="15.75" customHeight="1" x14ac:dyDescent="0.2">
      <c r="A35" s="24" t="s">
        <v>622</v>
      </c>
      <c r="B35" s="14" t="s">
        <v>623</v>
      </c>
      <c r="C35" s="38">
        <v>71.5</v>
      </c>
      <c r="E35" s="24" t="s">
        <v>184</v>
      </c>
      <c r="F35" s="14" t="s">
        <v>185</v>
      </c>
      <c r="G35" s="38">
        <v>71.5</v>
      </c>
    </row>
    <row r="36" spans="1:7" ht="15.75" customHeight="1" x14ac:dyDescent="0.2">
      <c r="A36" s="24" t="s">
        <v>624</v>
      </c>
      <c r="B36" s="14" t="s">
        <v>625</v>
      </c>
      <c r="C36" s="38">
        <v>70.900000000000006</v>
      </c>
      <c r="E36" s="24" t="s">
        <v>186</v>
      </c>
      <c r="F36" s="14" t="s">
        <v>187</v>
      </c>
      <c r="G36" s="38">
        <v>73.099999999999994</v>
      </c>
    </row>
    <row r="37" spans="1:7" ht="15.75" customHeight="1" x14ac:dyDescent="0.2">
      <c r="A37" s="24" t="s">
        <v>626</v>
      </c>
      <c r="B37" s="14" t="s">
        <v>627</v>
      </c>
      <c r="C37" s="38">
        <v>72.099999999999994</v>
      </c>
      <c r="E37" s="24" t="s">
        <v>188</v>
      </c>
      <c r="F37" s="14" t="s">
        <v>189</v>
      </c>
      <c r="G37" s="38">
        <v>69.2</v>
      </c>
    </row>
    <row r="38" spans="1:7" ht="15.75" customHeight="1" x14ac:dyDescent="0.2">
      <c r="A38" s="24" t="s">
        <v>628</v>
      </c>
      <c r="B38" s="14" t="s">
        <v>629</v>
      </c>
      <c r="C38" s="38">
        <v>70.2</v>
      </c>
      <c r="E38" s="24" t="s">
        <v>190</v>
      </c>
      <c r="F38" s="14" t="s">
        <v>191</v>
      </c>
      <c r="G38" s="38">
        <v>69.900000000000006</v>
      </c>
    </row>
    <row r="39" spans="1:7" ht="15.75" customHeight="1" x14ac:dyDescent="0.2">
      <c r="A39" s="24" t="s">
        <v>630</v>
      </c>
      <c r="B39" s="14" t="s">
        <v>631</v>
      </c>
      <c r="C39" s="38">
        <v>69.099999999999994</v>
      </c>
      <c r="E39" s="24" t="s">
        <v>192</v>
      </c>
      <c r="F39" s="14" t="s">
        <v>193</v>
      </c>
      <c r="G39" s="38">
        <v>70.8</v>
      </c>
    </row>
    <row r="40" spans="1:7" ht="15.75" customHeight="1" x14ac:dyDescent="0.2">
      <c r="A40" s="24" t="s">
        <v>632</v>
      </c>
      <c r="B40" s="14" t="s">
        <v>633</v>
      </c>
      <c r="C40" s="38">
        <v>79.8</v>
      </c>
      <c r="E40" s="24" t="s">
        <v>194</v>
      </c>
      <c r="F40" s="14" t="s">
        <v>195</v>
      </c>
      <c r="G40" s="38">
        <v>67.8</v>
      </c>
    </row>
    <row r="41" spans="1:7" ht="15.75" customHeight="1" x14ac:dyDescent="0.2">
      <c r="A41" s="24" t="s">
        <v>634</v>
      </c>
      <c r="B41" s="14" t="s">
        <v>635</v>
      </c>
      <c r="C41" s="38">
        <v>82.1</v>
      </c>
      <c r="E41" s="24" t="s">
        <v>196</v>
      </c>
      <c r="F41" s="14" t="s">
        <v>197</v>
      </c>
      <c r="G41" s="38">
        <v>73.5</v>
      </c>
    </row>
    <row r="42" spans="1:7" ht="15.75" customHeight="1" x14ac:dyDescent="0.2">
      <c r="A42" s="24" t="s">
        <v>636</v>
      </c>
      <c r="B42" s="14" t="s">
        <v>637</v>
      </c>
      <c r="C42" s="38">
        <v>77.099999999999994</v>
      </c>
      <c r="E42" s="24" t="s">
        <v>198</v>
      </c>
      <c r="F42" s="14" t="s">
        <v>199</v>
      </c>
      <c r="G42" s="38">
        <v>71.599999999999994</v>
      </c>
    </row>
    <row r="43" spans="1:7" ht="15.75" customHeight="1" x14ac:dyDescent="0.2">
      <c r="A43" s="24" t="s">
        <v>638</v>
      </c>
      <c r="B43" s="14" t="s">
        <v>639</v>
      </c>
      <c r="C43" s="38">
        <v>66.2</v>
      </c>
      <c r="E43" s="24" t="s">
        <v>200</v>
      </c>
      <c r="F43" s="14" t="s">
        <v>201</v>
      </c>
      <c r="G43" s="38">
        <v>75.2</v>
      </c>
    </row>
    <row r="44" spans="1:7" ht="15.75" customHeight="1" x14ac:dyDescent="0.2">
      <c r="E44" s="24" t="s">
        <v>202</v>
      </c>
      <c r="F44" s="14" t="s">
        <v>203</v>
      </c>
      <c r="G44" s="38">
        <v>70.599999999999994</v>
      </c>
    </row>
    <row r="45" spans="1:7" ht="15.75" customHeight="1" x14ac:dyDescent="0.2">
      <c r="E45" s="24" t="s">
        <v>204</v>
      </c>
      <c r="F45" s="14" t="s">
        <v>205</v>
      </c>
      <c r="G45" s="38">
        <v>70.5</v>
      </c>
    </row>
    <row r="46" spans="1:7" ht="15.75" customHeight="1" x14ac:dyDescent="0.2">
      <c r="E46" s="24" t="s">
        <v>206</v>
      </c>
      <c r="F46" s="14" t="s">
        <v>207</v>
      </c>
      <c r="G46" s="38">
        <v>67.8</v>
      </c>
    </row>
    <row r="47" spans="1:7" ht="15.75" customHeight="1" x14ac:dyDescent="0.2">
      <c r="E47" s="24" t="s">
        <v>208</v>
      </c>
      <c r="F47" s="14" t="s">
        <v>209</v>
      </c>
      <c r="G47" s="38">
        <v>68.7</v>
      </c>
    </row>
    <row r="48" spans="1:7" ht="15.75" customHeight="1" x14ac:dyDescent="0.2">
      <c r="E48" s="24" t="s">
        <v>210</v>
      </c>
      <c r="F48" s="14" t="s">
        <v>211</v>
      </c>
      <c r="G48" s="38">
        <v>73.900000000000006</v>
      </c>
    </row>
    <row r="49" spans="5:7" ht="15.75" customHeight="1" x14ac:dyDescent="0.2">
      <c r="E49" s="24" t="s">
        <v>212</v>
      </c>
      <c r="F49" s="14" t="s">
        <v>213</v>
      </c>
      <c r="G49" s="38">
        <v>68.400000000000006</v>
      </c>
    </row>
    <row r="50" spans="5:7" ht="15.75" customHeight="1" x14ac:dyDescent="0.2">
      <c r="E50" s="24" t="s">
        <v>214</v>
      </c>
      <c r="F50" s="14" t="s">
        <v>215</v>
      </c>
      <c r="G50" s="38">
        <v>69.5</v>
      </c>
    </row>
    <row r="51" spans="5:7" ht="15.75" customHeight="1" x14ac:dyDescent="0.2">
      <c r="E51" s="24" t="s">
        <v>216</v>
      </c>
      <c r="F51" s="14" t="s">
        <v>217</v>
      </c>
      <c r="G51" s="38">
        <v>71.7</v>
      </c>
    </row>
    <row r="52" spans="5:7" ht="15.75" customHeight="1" x14ac:dyDescent="0.2">
      <c r="E52" s="24" t="s">
        <v>218</v>
      </c>
      <c r="F52" s="14" t="s">
        <v>219</v>
      </c>
      <c r="G52" s="38">
        <v>75.099999999999994</v>
      </c>
    </row>
    <row r="53" spans="5:7" ht="15.75" customHeight="1" x14ac:dyDescent="0.2">
      <c r="E53" s="24" t="s">
        <v>220</v>
      </c>
      <c r="F53" s="14" t="s">
        <v>221</v>
      </c>
      <c r="G53" s="38">
        <v>71.599999999999994</v>
      </c>
    </row>
    <row r="54" spans="5:7" ht="15.75" customHeight="1" x14ac:dyDescent="0.2">
      <c r="E54" s="24" t="s">
        <v>222</v>
      </c>
      <c r="F54" s="14" t="s">
        <v>223</v>
      </c>
      <c r="G54" s="38">
        <v>70.2</v>
      </c>
    </row>
    <row r="55" spans="5:7" ht="15.75" customHeight="1" x14ac:dyDescent="0.2">
      <c r="E55" s="24" t="s">
        <v>224</v>
      </c>
      <c r="F55" s="14" t="s">
        <v>225</v>
      </c>
      <c r="G55" s="38">
        <v>72.099999999999994</v>
      </c>
    </row>
    <row r="56" spans="5:7" ht="15.75" customHeight="1" x14ac:dyDescent="0.2">
      <c r="E56" s="24" t="s">
        <v>226</v>
      </c>
      <c r="F56" s="14" t="s">
        <v>227</v>
      </c>
      <c r="G56" s="38">
        <v>71.8</v>
      </c>
    </row>
    <row r="57" spans="5:7" ht="15.75" customHeight="1" x14ac:dyDescent="0.2">
      <c r="E57" s="24" t="s">
        <v>228</v>
      </c>
      <c r="F57" s="14" t="s">
        <v>229</v>
      </c>
      <c r="G57" s="38">
        <v>67.2</v>
      </c>
    </row>
    <row r="58" spans="5:7" ht="15.75" customHeight="1" x14ac:dyDescent="0.2">
      <c r="E58" s="24" t="s">
        <v>230</v>
      </c>
      <c r="F58" s="14" t="s">
        <v>231</v>
      </c>
      <c r="G58" s="38">
        <v>65.900000000000006</v>
      </c>
    </row>
    <row r="59" spans="5:7" ht="15.75" customHeight="1" x14ac:dyDescent="0.2">
      <c r="E59" s="24" t="s">
        <v>232</v>
      </c>
      <c r="F59" s="14" t="s">
        <v>233</v>
      </c>
      <c r="G59" s="38">
        <v>72.400000000000006</v>
      </c>
    </row>
    <row r="60" spans="5:7" ht="15.75" customHeight="1" x14ac:dyDescent="0.2">
      <c r="E60" s="24" t="s">
        <v>234</v>
      </c>
      <c r="F60" s="14" t="s">
        <v>235</v>
      </c>
      <c r="G60" s="38">
        <v>61.1</v>
      </c>
    </row>
    <row r="61" spans="5:7" ht="15.75" customHeight="1" x14ac:dyDescent="0.2">
      <c r="E61" s="24" t="s">
        <v>236</v>
      </c>
      <c r="F61" s="14" t="s">
        <v>237</v>
      </c>
      <c r="G61" s="38">
        <v>61.7</v>
      </c>
    </row>
    <row r="62" spans="5:7" ht="15.75" customHeight="1" x14ac:dyDescent="0.2">
      <c r="E62" s="24" t="s">
        <v>640</v>
      </c>
      <c r="F62" s="14" t="s">
        <v>641</v>
      </c>
      <c r="G62" s="38">
        <v>68.3</v>
      </c>
    </row>
    <row r="63" spans="5:7" ht="15.75" customHeight="1" x14ac:dyDescent="0.2">
      <c r="E63" s="24" t="s">
        <v>238</v>
      </c>
      <c r="F63" s="14" t="s">
        <v>239</v>
      </c>
      <c r="G63" s="38">
        <v>67</v>
      </c>
    </row>
    <row r="64" spans="5:7" ht="15.75" customHeight="1" x14ac:dyDescent="0.2">
      <c r="E64" s="24" t="s">
        <v>240</v>
      </c>
      <c r="F64" s="14" t="s">
        <v>241</v>
      </c>
      <c r="G64" s="38">
        <v>84.8</v>
      </c>
    </row>
    <row r="65" spans="5:7" ht="15.75" customHeight="1" x14ac:dyDescent="0.2">
      <c r="E65" s="24" t="s">
        <v>242</v>
      </c>
      <c r="F65" s="14" t="s">
        <v>243</v>
      </c>
      <c r="G65" s="38">
        <v>65.599999999999994</v>
      </c>
    </row>
    <row r="66" spans="5:7" ht="15.75" customHeight="1" x14ac:dyDescent="0.2">
      <c r="E66" s="24" t="s">
        <v>244</v>
      </c>
      <c r="F66" s="14" t="s">
        <v>245</v>
      </c>
      <c r="G66" s="38">
        <v>76.2</v>
      </c>
    </row>
    <row r="67" spans="5:7" ht="15.75" customHeight="1" x14ac:dyDescent="0.2">
      <c r="E67" s="24" t="s">
        <v>246</v>
      </c>
      <c r="F67" s="14" t="s">
        <v>247</v>
      </c>
      <c r="G67" s="38">
        <v>77.099999999999994</v>
      </c>
    </row>
    <row r="68" spans="5:7" ht="15.75" customHeight="1" x14ac:dyDescent="0.2">
      <c r="E68" s="24" t="s">
        <v>248</v>
      </c>
      <c r="F68" s="14" t="s">
        <v>249</v>
      </c>
      <c r="G68" s="38">
        <v>66.2</v>
      </c>
    </row>
    <row r="69" spans="5:7" ht="15.75" customHeight="1" x14ac:dyDescent="0.2">
      <c r="E69" s="24" t="s">
        <v>250</v>
      </c>
      <c r="F69" s="14" t="s">
        <v>251</v>
      </c>
      <c r="G69" s="38">
        <v>76.099999999999994</v>
      </c>
    </row>
    <row r="70" spans="5:7" ht="15.75" customHeight="1" x14ac:dyDescent="0.2">
      <c r="E70" s="24" t="s">
        <v>252</v>
      </c>
      <c r="F70" s="14" t="s">
        <v>253</v>
      </c>
      <c r="G70" s="38">
        <v>67.5</v>
      </c>
    </row>
    <row r="71" spans="5:7" ht="15.75" customHeight="1" x14ac:dyDescent="0.2">
      <c r="E71" s="24" t="s">
        <v>254</v>
      </c>
      <c r="F71" s="14" t="s">
        <v>255</v>
      </c>
      <c r="G71" s="38">
        <v>73.900000000000006</v>
      </c>
    </row>
    <row r="72" spans="5:7" ht="15.75" customHeight="1" x14ac:dyDescent="0.2">
      <c r="E72" s="24" t="s">
        <v>256</v>
      </c>
      <c r="F72" s="14" t="s">
        <v>257</v>
      </c>
      <c r="G72" s="38">
        <v>70.7</v>
      </c>
    </row>
    <row r="73" spans="5:7" ht="15.75" customHeight="1" x14ac:dyDescent="0.2">
      <c r="E73" s="24" t="s">
        <v>258</v>
      </c>
      <c r="F73" s="14" t="s">
        <v>259</v>
      </c>
      <c r="G73" s="38">
        <v>64.099999999999994</v>
      </c>
    </row>
    <row r="74" spans="5:7" ht="15.75" customHeight="1" x14ac:dyDescent="0.2">
      <c r="E74" s="24" t="s">
        <v>260</v>
      </c>
      <c r="F74" s="14" t="s">
        <v>261</v>
      </c>
      <c r="G74" s="38">
        <v>74.900000000000006</v>
      </c>
    </row>
    <row r="75" spans="5:7" ht="15.75" customHeight="1" x14ac:dyDescent="0.2">
      <c r="E75" s="24" t="s">
        <v>262</v>
      </c>
      <c r="F75" s="14" t="s">
        <v>263</v>
      </c>
      <c r="G75" s="38">
        <v>67.3</v>
      </c>
    </row>
    <row r="76" spans="5:7" ht="15.75" customHeight="1" x14ac:dyDescent="0.2">
      <c r="E76" s="24" t="s">
        <v>264</v>
      </c>
      <c r="F76" s="14" t="s">
        <v>265</v>
      </c>
      <c r="G76" s="38">
        <v>68.8</v>
      </c>
    </row>
    <row r="77" spans="5:7" ht="15.75" customHeight="1" x14ac:dyDescent="0.2">
      <c r="E77" s="24" t="s">
        <v>266</v>
      </c>
      <c r="F77" s="14" t="s">
        <v>267</v>
      </c>
      <c r="G77" s="38">
        <v>64.599999999999994</v>
      </c>
    </row>
    <row r="78" spans="5:7" ht="15.75" customHeight="1" x14ac:dyDescent="0.2">
      <c r="E78" s="24" t="s">
        <v>268</v>
      </c>
      <c r="F78" s="14" t="s">
        <v>269</v>
      </c>
      <c r="G78" s="38">
        <v>65.599999999999994</v>
      </c>
    </row>
    <row r="79" spans="5:7" ht="15.75" customHeight="1" x14ac:dyDescent="0.2">
      <c r="E79" s="24" t="s">
        <v>270</v>
      </c>
      <c r="F79" s="14" t="s">
        <v>271</v>
      </c>
      <c r="G79" s="38">
        <v>62.4</v>
      </c>
    </row>
    <row r="80" spans="5:7" ht="15.75" customHeight="1" x14ac:dyDescent="0.2">
      <c r="E80" s="24" t="s">
        <v>272</v>
      </c>
      <c r="F80" s="14" t="s">
        <v>273</v>
      </c>
      <c r="G80" s="38">
        <v>64.400000000000006</v>
      </c>
    </row>
    <row r="81" spans="5:7" ht="15.75" customHeight="1" x14ac:dyDescent="0.2">
      <c r="E81" s="24" t="s">
        <v>274</v>
      </c>
      <c r="F81" s="14" t="s">
        <v>275</v>
      </c>
      <c r="G81" s="38">
        <v>67.7</v>
      </c>
    </row>
    <row r="82" spans="5:7" ht="15.75" customHeight="1" x14ac:dyDescent="0.2">
      <c r="E82" s="24" t="s">
        <v>276</v>
      </c>
      <c r="F82" s="14" t="s">
        <v>277</v>
      </c>
      <c r="G82" s="38">
        <v>63.2</v>
      </c>
    </row>
    <row r="83" spans="5:7" ht="15.75" customHeight="1" x14ac:dyDescent="0.2">
      <c r="E83" s="24" t="s">
        <v>278</v>
      </c>
      <c r="F83" s="14" t="s">
        <v>279</v>
      </c>
      <c r="G83" s="38">
        <v>67.099999999999994</v>
      </c>
    </row>
    <row r="84" spans="5:7" ht="15.75" customHeight="1" x14ac:dyDescent="0.2">
      <c r="E84" s="24" t="s">
        <v>280</v>
      </c>
      <c r="F84" s="14" t="s">
        <v>281</v>
      </c>
      <c r="G84" s="38">
        <v>65.599999999999994</v>
      </c>
    </row>
    <row r="85" spans="5:7" ht="15.75" customHeight="1" x14ac:dyDescent="0.2">
      <c r="E85" s="24" t="s">
        <v>282</v>
      </c>
      <c r="F85" s="14" t="s">
        <v>283</v>
      </c>
      <c r="G85" s="38">
        <v>65.2</v>
      </c>
    </row>
    <row r="86" spans="5:7" ht="15.75" customHeight="1" x14ac:dyDescent="0.2">
      <c r="E86" s="24" t="s">
        <v>284</v>
      </c>
      <c r="F86" s="14" t="s">
        <v>285</v>
      </c>
      <c r="G86" s="38">
        <v>68.900000000000006</v>
      </c>
    </row>
    <row r="87" spans="5:7" ht="15.75" customHeight="1" x14ac:dyDescent="0.2">
      <c r="E87" s="24" t="s">
        <v>286</v>
      </c>
      <c r="F87" s="14" t="s">
        <v>287</v>
      </c>
      <c r="G87" s="38">
        <v>67</v>
      </c>
    </row>
    <row r="88" spans="5:7" ht="15.75" customHeight="1" x14ac:dyDescent="0.2">
      <c r="E88" s="24" t="s">
        <v>288</v>
      </c>
      <c r="F88" s="14" t="s">
        <v>289</v>
      </c>
      <c r="G88" s="38">
        <v>68.8</v>
      </c>
    </row>
    <row r="89" spans="5:7" ht="15.75" customHeight="1" x14ac:dyDescent="0.2">
      <c r="E89" s="24" t="s">
        <v>290</v>
      </c>
      <c r="F89" s="14" t="s">
        <v>291</v>
      </c>
      <c r="G89" s="38">
        <v>76.900000000000006</v>
      </c>
    </row>
    <row r="90" spans="5:7" ht="15.75" customHeight="1" x14ac:dyDescent="0.2">
      <c r="E90" s="24" t="s">
        <v>292</v>
      </c>
      <c r="F90" s="14" t="s">
        <v>293</v>
      </c>
      <c r="G90" s="38">
        <v>72.900000000000006</v>
      </c>
    </row>
    <row r="91" spans="5:7" ht="15.75" customHeight="1" x14ac:dyDescent="0.2">
      <c r="E91" s="24" t="s">
        <v>294</v>
      </c>
      <c r="F91" s="14" t="s">
        <v>295</v>
      </c>
      <c r="G91" s="38">
        <v>67.8</v>
      </c>
    </row>
    <row r="92" spans="5:7" ht="15.75" customHeight="1" x14ac:dyDescent="0.2">
      <c r="E92" s="24" t="s">
        <v>296</v>
      </c>
      <c r="F92" s="14" t="s">
        <v>297</v>
      </c>
      <c r="G92" s="38">
        <v>74.2</v>
      </c>
    </row>
    <row r="93" spans="5:7" ht="15.75" customHeight="1" x14ac:dyDescent="0.2">
      <c r="E93" s="24" t="s">
        <v>298</v>
      </c>
      <c r="F93" s="14" t="s">
        <v>299</v>
      </c>
      <c r="G93" s="38">
        <v>74.2</v>
      </c>
    </row>
    <row r="94" spans="5:7" ht="15.75" customHeight="1" x14ac:dyDescent="0.2">
      <c r="E94" s="24" t="s">
        <v>300</v>
      </c>
      <c r="F94" s="14" t="s">
        <v>301</v>
      </c>
      <c r="G94" s="38">
        <v>66.900000000000006</v>
      </c>
    </row>
    <row r="95" spans="5:7" ht="15.75" customHeight="1" x14ac:dyDescent="0.2">
      <c r="E95" s="24" t="s">
        <v>302</v>
      </c>
      <c r="F95" s="14" t="s">
        <v>303</v>
      </c>
      <c r="G95" s="38">
        <v>72.5</v>
      </c>
    </row>
    <row r="96" spans="5:7" ht="15.75" customHeight="1" x14ac:dyDescent="0.2">
      <c r="E96" s="24" t="s">
        <v>304</v>
      </c>
      <c r="F96" s="14" t="s">
        <v>305</v>
      </c>
      <c r="G96" s="38">
        <v>75</v>
      </c>
    </row>
    <row r="97" spans="5:7" ht="15.75" customHeight="1" x14ac:dyDescent="0.2">
      <c r="E97" s="24" t="s">
        <v>306</v>
      </c>
      <c r="F97" s="14" t="s">
        <v>307</v>
      </c>
      <c r="G97" s="38">
        <v>74.2</v>
      </c>
    </row>
    <row r="98" spans="5:7" ht="15.75" customHeight="1" x14ac:dyDescent="0.2">
      <c r="E98" s="24" t="s">
        <v>308</v>
      </c>
      <c r="F98" s="14" t="s">
        <v>309</v>
      </c>
      <c r="G98" s="38">
        <v>69.8</v>
      </c>
    </row>
    <row r="99" spans="5:7" ht="15.75" customHeight="1" x14ac:dyDescent="0.2">
      <c r="E99" s="24" t="s">
        <v>310</v>
      </c>
      <c r="F99" s="14" t="s">
        <v>311</v>
      </c>
      <c r="G99" s="38">
        <v>70</v>
      </c>
    </row>
    <row r="100" spans="5:7" ht="15.75" customHeight="1" x14ac:dyDescent="0.2">
      <c r="E100" s="24" t="s">
        <v>312</v>
      </c>
      <c r="F100" s="14" t="s">
        <v>313</v>
      </c>
      <c r="G100" s="38">
        <v>77.599999999999994</v>
      </c>
    </row>
    <row r="101" spans="5:7" ht="15.75" customHeight="1" x14ac:dyDescent="0.2">
      <c r="E101" s="24" t="s">
        <v>314</v>
      </c>
      <c r="F101" s="14" t="s">
        <v>315</v>
      </c>
      <c r="G101" s="38">
        <v>64.099999999999994</v>
      </c>
    </row>
    <row r="102" spans="5:7" ht="15.75" customHeight="1" x14ac:dyDescent="0.2">
      <c r="E102" s="24" t="s">
        <v>316</v>
      </c>
      <c r="F102" s="14" t="s">
        <v>317</v>
      </c>
      <c r="G102" s="38">
        <v>68.3</v>
      </c>
    </row>
    <row r="103" spans="5:7" ht="15.75" customHeight="1" x14ac:dyDescent="0.2">
      <c r="E103" s="24" t="s">
        <v>318</v>
      </c>
      <c r="F103" s="14" t="s">
        <v>319</v>
      </c>
      <c r="G103" s="38">
        <v>69.5</v>
      </c>
    </row>
    <row r="104" spans="5:7" ht="15.75" customHeight="1" x14ac:dyDescent="0.2">
      <c r="E104" s="24" t="s">
        <v>320</v>
      </c>
      <c r="F104" s="14" t="s">
        <v>321</v>
      </c>
      <c r="G104" s="38">
        <v>68.5</v>
      </c>
    </row>
    <row r="105" spans="5:7" ht="15.75" customHeight="1" x14ac:dyDescent="0.2">
      <c r="E105" s="24" t="s">
        <v>322</v>
      </c>
      <c r="F105" s="14" t="s">
        <v>323</v>
      </c>
      <c r="G105" s="38">
        <v>67.900000000000006</v>
      </c>
    </row>
    <row r="106" spans="5:7" ht="15.75" customHeight="1" x14ac:dyDescent="0.2">
      <c r="E106" s="24" t="s">
        <v>324</v>
      </c>
      <c r="F106" s="14" t="s">
        <v>325</v>
      </c>
      <c r="G106" s="38">
        <v>68.5</v>
      </c>
    </row>
    <row r="107" spans="5:7" ht="15.75" customHeight="1" x14ac:dyDescent="0.2">
      <c r="E107" s="24" t="s">
        <v>326</v>
      </c>
      <c r="F107" s="14" t="s">
        <v>327</v>
      </c>
      <c r="G107" s="38">
        <v>71.5</v>
      </c>
    </row>
    <row r="108" spans="5:7" ht="15.75" customHeight="1" x14ac:dyDescent="0.2">
      <c r="E108" s="24" t="s">
        <v>328</v>
      </c>
      <c r="F108" s="14" t="s">
        <v>329</v>
      </c>
      <c r="G108" s="38">
        <v>69.900000000000006</v>
      </c>
    </row>
    <row r="109" spans="5:7" ht="15.75" customHeight="1" x14ac:dyDescent="0.2">
      <c r="E109" s="24" t="s">
        <v>330</v>
      </c>
      <c r="F109" s="14" t="s">
        <v>331</v>
      </c>
      <c r="G109" s="38">
        <v>72.2</v>
      </c>
    </row>
    <row r="110" spans="5:7" ht="15.75" customHeight="1" x14ac:dyDescent="0.2">
      <c r="E110" s="24" t="s">
        <v>332</v>
      </c>
      <c r="F110" s="14" t="s">
        <v>333</v>
      </c>
      <c r="G110" s="38">
        <v>74.3</v>
      </c>
    </row>
    <row r="111" spans="5:7" ht="15.75" customHeight="1" x14ac:dyDescent="0.2">
      <c r="E111" s="24" t="s">
        <v>334</v>
      </c>
      <c r="F111" s="14" t="s">
        <v>335</v>
      </c>
      <c r="G111" s="38">
        <v>72.7</v>
      </c>
    </row>
    <row r="112" spans="5:7" ht="15.75" customHeight="1" x14ac:dyDescent="0.2">
      <c r="E112" s="24" t="s">
        <v>336</v>
      </c>
      <c r="F112" s="14" t="s">
        <v>337</v>
      </c>
      <c r="G112" s="38">
        <v>68.400000000000006</v>
      </c>
    </row>
    <row r="113" spans="5:7" ht="15.75" customHeight="1" x14ac:dyDescent="0.2">
      <c r="E113" s="24" t="s">
        <v>338</v>
      </c>
      <c r="F113" s="14" t="s">
        <v>339</v>
      </c>
      <c r="G113" s="38">
        <v>69.599999999999994</v>
      </c>
    </row>
    <row r="114" spans="5:7" ht="15.75" customHeight="1" x14ac:dyDescent="0.2">
      <c r="E114" s="24" t="s">
        <v>340</v>
      </c>
      <c r="F114" s="14" t="s">
        <v>341</v>
      </c>
      <c r="G114" s="38">
        <v>73</v>
      </c>
    </row>
    <row r="115" spans="5:7" ht="15.75" customHeight="1" x14ac:dyDescent="0.2">
      <c r="E115" s="24" t="s">
        <v>342</v>
      </c>
      <c r="F115" s="14" t="s">
        <v>343</v>
      </c>
      <c r="G115" s="38">
        <v>72.7</v>
      </c>
    </row>
    <row r="116" spans="5:7" ht="15.75" customHeight="1" x14ac:dyDescent="0.2">
      <c r="E116" s="24" t="s">
        <v>344</v>
      </c>
      <c r="F116" s="14" t="s">
        <v>345</v>
      </c>
      <c r="G116" s="38">
        <v>69.5</v>
      </c>
    </row>
    <row r="117" spans="5:7" ht="15.75" customHeight="1" x14ac:dyDescent="0.2">
      <c r="E117" s="24" t="s">
        <v>346</v>
      </c>
      <c r="F117" s="14" t="s">
        <v>347</v>
      </c>
      <c r="G117" s="38">
        <v>72.400000000000006</v>
      </c>
    </row>
    <row r="118" spans="5:7" ht="15.75" customHeight="1" x14ac:dyDescent="0.2">
      <c r="E118" s="24" t="s">
        <v>348</v>
      </c>
      <c r="F118" s="14" t="s">
        <v>349</v>
      </c>
      <c r="G118" s="38">
        <v>68.8</v>
      </c>
    </row>
    <row r="119" spans="5:7" ht="15.75" customHeight="1" x14ac:dyDescent="0.2">
      <c r="E119" s="24" t="s">
        <v>350</v>
      </c>
      <c r="F119" s="14" t="s">
        <v>351</v>
      </c>
      <c r="G119" s="38">
        <v>67.3</v>
      </c>
    </row>
    <row r="120" spans="5:7" ht="15.75" customHeight="1" x14ac:dyDescent="0.2">
      <c r="E120" s="24" t="s">
        <v>352</v>
      </c>
      <c r="F120" s="14" t="s">
        <v>353</v>
      </c>
      <c r="G120" s="38">
        <v>79.099999999999994</v>
      </c>
    </row>
    <row r="121" spans="5:7" ht="15.75" customHeight="1" x14ac:dyDescent="0.2">
      <c r="E121" s="24" t="s">
        <v>354</v>
      </c>
      <c r="F121" s="14" t="s">
        <v>355</v>
      </c>
      <c r="G121" s="38">
        <v>69.099999999999994</v>
      </c>
    </row>
    <row r="122" spans="5:7" ht="15.75" customHeight="1" x14ac:dyDescent="0.2">
      <c r="E122" s="24" t="s">
        <v>356</v>
      </c>
      <c r="F122" s="14" t="s">
        <v>357</v>
      </c>
      <c r="G122" s="38">
        <v>67.7</v>
      </c>
    </row>
    <row r="123" spans="5:7" ht="15.75" customHeight="1" x14ac:dyDescent="0.2">
      <c r="E123" s="24" t="s">
        <v>358</v>
      </c>
      <c r="F123" s="14" t="s">
        <v>359</v>
      </c>
      <c r="G123" s="38">
        <v>67</v>
      </c>
    </row>
    <row r="124" spans="5:7" ht="15.75" customHeight="1" x14ac:dyDescent="0.2">
      <c r="E124" s="24" t="s">
        <v>360</v>
      </c>
      <c r="F124" s="14" t="s">
        <v>361</v>
      </c>
      <c r="G124" s="38">
        <v>70.599999999999994</v>
      </c>
    </row>
    <row r="125" spans="5:7" ht="15.75" customHeight="1" x14ac:dyDescent="0.2">
      <c r="E125" s="24" t="s">
        <v>362</v>
      </c>
      <c r="F125" s="14" t="s">
        <v>363</v>
      </c>
      <c r="G125" s="38">
        <v>66.599999999999994</v>
      </c>
    </row>
    <row r="126" spans="5:7" ht="15.75" customHeight="1" x14ac:dyDescent="0.2">
      <c r="E126" s="24" t="s">
        <v>364</v>
      </c>
      <c r="F126" s="14" t="s">
        <v>365</v>
      </c>
      <c r="G126" s="38">
        <v>68.599999999999994</v>
      </c>
    </row>
    <row r="127" spans="5:7" ht="15.75" customHeight="1" x14ac:dyDescent="0.2">
      <c r="E127" s="24" t="s">
        <v>366</v>
      </c>
      <c r="F127" s="14" t="s">
        <v>367</v>
      </c>
      <c r="G127" s="38">
        <v>63.5</v>
      </c>
    </row>
    <row r="128" spans="5:7" ht="15.75" customHeight="1" x14ac:dyDescent="0.2">
      <c r="E128" s="24" t="s">
        <v>368</v>
      </c>
      <c r="F128" s="14" t="s">
        <v>369</v>
      </c>
      <c r="G128" s="38">
        <v>69.599999999999994</v>
      </c>
    </row>
    <row r="129" spans="5:7" ht="15.75" customHeight="1" x14ac:dyDescent="0.2">
      <c r="E129" s="24" t="s">
        <v>370</v>
      </c>
      <c r="F129" s="14" t="s">
        <v>371</v>
      </c>
      <c r="G129" s="38">
        <v>69.900000000000006</v>
      </c>
    </row>
    <row r="130" spans="5:7" ht="15.75" customHeight="1" x14ac:dyDescent="0.2">
      <c r="E130" s="24" t="s">
        <v>372</v>
      </c>
      <c r="F130" s="14" t="s">
        <v>373</v>
      </c>
      <c r="G130" s="38">
        <v>72.7</v>
      </c>
    </row>
    <row r="131" spans="5:7" ht="15.75" customHeight="1" x14ac:dyDescent="0.2">
      <c r="E131" s="24" t="s">
        <v>374</v>
      </c>
      <c r="F131" s="14" t="s">
        <v>375</v>
      </c>
      <c r="G131" s="38">
        <v>68.2</v>
      </c>
    </row>
    <row r="132" spans="5:7" ht="15.75" customHeight="1" x14ac:dyDescent="0.2">
      <c r="E132" s="24" t="s">
        <v>376</v>
      </c>
      <c r="F132" s="14" t="s">
        <v>377</v>
      </c>
      <c r="G132" s="38">
        <v>71.900000000000006</v>
      </c>
    </row>
    <row r="133" spans="5:7" ht="15.75" customHeight="1" x14ac:dyDescent="0.2">
      <c r="E133" s="24" t="s">
        <v>378</v>
      </c>
      <c r="F133" s="14" t="s">
        <v>379</v>
      </c>
      <c r="G133" s="38">
        <v>74.400000000000006</v>
      </c>
    </row>
    <row r="134" spans="5:7" ht="15.75" customHeight="1" x14ac:dyDescent="0.2">
      <c r="E134" s="24" t="s">
        <v>380</v>
      </c>
      <c r="F134" s="14" t="s">
        <v>381</v>
      </c>
      <c r="G134" s="38">
        <v>72.7</v>
      </c>
    </row>
    <row r="135" spans="5:7" ht="15.75" customHeight="1" x14ac:dyDescent="0.2">
      <c r="E135" s="24" t="s">
        <v>382</v>
      </c>
      <c r="F135" s="14" t="s">
        <v>383</v>
      </c>
      <c r="G135" s="38">
        <v>76.7</v>
      </c>
    </row>
    <row r="136" spans="5:7" ht="15.75" customHeight="1" x14ac:dyDescent="0.2">
      <c r="E136" s="24" t="s">
        <v>384</v>
      </c>
      <c r="F136" s="14" t="s">
        <v>385</v>
      </c>
      <c r="G136" s="38">
        <v>68.900000000000006</v>
      </c>
    </row>
    <row r="137" spans="5:7" ht="15.75" customHeight="1" x14ac:dyDescent="0.2">
      <c r="E137" s="24" t="s">
        <v>642</v>
      </c>
      <c r="F137" s="14" t="s">
        <v>643</v>
      </c>
      <c r="G137" s="38">
        <v>68.599999999999994</v>
      </c>
    </row>
    <row r="138" spans="5:7" ht="15.75" customHeight="1" x14ac:dyDescent="0.2">
      <c r="E138" s="24" t="s">
        <v>386</v>
      </c>
      <c r="F138" s="14" t="s">
        <v>387</v>
      </c>
      <c r="G138" s="38">
        <v>70</v>
      </c>
    </row>
    <row r="139" spans="5:7" ht="15.75" customHeight="1" x14ac:dyDescent="0.2">
      <c r="E139" s="24" t="s">
        <v>644</v>
      </c>
      <c r="F139" s="14" t="s">
        <v>645</v>
      </c>
      <c r="G139" s="38">
        <v>72.099999999999994</v>
      </c>
    </row>
    <row r="140" spans="5:7" ht="15.75" customHeight="1" x14ac:dyDescent="0.2">
      <c r="E140" s="24" t="s">
        <v>388</v>
      </c>
      <c r="F140" s="14" t="s">
        <v>389</v>
      </c>
      <c r="G140" s="38">
        <v>60.5</v>
      </c>
    </row>
    <row r="141" spans="5:7" ht="15.75" customHeight="1" x14ac:dyDescent="0.2">
      <c r="E141" s="24" t="s">
        <v>390</v>
      </c>
      <c r="F141" s="14" t="s">
        <v>391</v>
      </c>
      <c r="G141" s="38">
        <v>66.599999999999994</v>
      </c>
    </row>
    <row r="142" spans="5:7" ht="15.75" customHeight="1" x14ac:dyDescent="0.2">
      <c r="E142" s="24" t="s">
        <v>392</v>
      </c>
      <c r="F142" s="14" t="s">
        <v>393</v>
      </c>
      <c r="G142" s="38">
        <v>69.5</v>
      </c>
    </row>
    <row r="143" spans="5:7" ht="15.75" customHeight="1" x14ac:dyDescent="0.2">
      <c r="E143" s="24" t="s">
        <v>394</v>
      </c>
      <c r="F143" s="14" t="s">
        <v>395</v>
      </c>
      <c r="G143" s="38">
        <v>71.3</v>
      </c>
    </row>
    <row r="144" spans="5:7" ht="15.75" customHeight="1" x14ac:dyDescent="0.2">
      <c r="E144" s="24" t="s">
        <v>396</v>
      </c>
      <c r="F144" s="14" t="s">
        <v>397</v>
      </c>
      <c r="G144" s="38">
        <v>65.599999999999994</v>
      </c>
    </row>
    <row r="145" spans="5:7" ht="15.75" customHeight="1" x14ac:dyDescent="0.2">
      <c r="E145" s="24" t="s">
        <v>398</v>
      </c>
      <c r="F145" s="14" t="s">
        <v>399</v>
      </c>
      <c r="G145" s="38">
        <v>70.5</v>
      </c>
    </row>
    <row r="146" spans="5:7" ht="15.75" customHeight="1" x14ac:dyDescent="0.2">
      <c r="E146" s="24" t="s">
        <v>400</v>
      </c>
      <c r="F146" s="14" t="s">
        <v>401</v>
      </c>
      <c r="G146" s="38">
        <v>71.099999999999994</v>
      </c>
    </row>
    <row r="147" spans="5:7" ht="15.75" customHeight="1" x14ac:dyDescent="0.2">
      <c r="E147" s="24" t="s">
        <v>402</v>
      </c>
      <c r="F147" s="14" t="s">
        <v>403</v>
      </c>
      <c r="G147" s="38">
        <v>64.7</v>
      </c>
    </row>
    <row r="148" spans="5:7" ht="15.75" customHeight="1" x14ac:dyDescent="0.2">
      <c r="E148" s="24" t="s">
        <v>404</v>
      </c>
      <c r="F148" s="14" t="s">
        <v>405</v>
      </c>
      <c r="G148" s="38">
        <v>67.099999999999994</v>
      </c>
    </row>
    <row r="149" spans="5:7" ht="15.75" customHeight="1" x14ac:dyDescent="0.2">
      <c r="E149" s="24" t="s">
        <v>406</v>
      </c>
      <c r="F149" s="14" t="s">
        <v>407</v>
      </c>
      <c r="G149" s="38">
        <v>75.900000000000006</v>
      </c>
    </row>
    <row r="150" spans="5:7" ht="15.75" customHeight="1" x14ac:dyDescent="0.2">
      <c r="E150" s="24" t="s">
        <v>408</v>
      </c>
      <c r="F150" s="14" t="s">
        <v>409</v>
      </c>
      <c r="G150" s="38">
        <v>65.599999999999994</v>
      </c>
    </row>
    <row r="151" spans="5:7" ht="15.75" customHeight="1" x14ac:dyDescent="0.2">
      <c r="E151" s="24" t="s">
        <v>410</v>
      </c>
      <c r="F151" s="14" t="s">
        <v>411</v>
      </c>
      <c r="G151" s="38">
        <v>80.900000000000006</v>
      </c>
    </row>
    <row r="152" spans="5:7" ht="15.75" customHeight="1" x14ac:dyDescent="0.2">
      <c r="E152" s="24" t="s">
        <v>412</v>
      </c>
      <c r="F152" s="14" t="s">
        <v>413</v>
      </c>
      <c r="G152" s="38">
        <v>69.599999999999994</v>
      </c>
    </row>
    <row r="153" spans="5:7" ht="15.75" customHeight="1" x14ac:dyDescent="0.2">
      <c r="E153" s="24" t="s">
        <v>414</v>
      </c>
      <c r="F153" s="14" t="s">
        <v>415</v>
      </c>
      <c r="G153" s="38">
        <v>69.8</v>
      </c>
    </row>
    <row r="154" spans="5:7" ht="15.75" customHeight="1" x14ac:dyDescent="0.2">
      <c r="E154" s="24" t="s">
        <v>416</v>
      </c>
      <c r="F154" s="14" t="s">
        <v>417</v>
      </c>
      <c r="G154" s="38">
        <v>64.400000000000006</v>
      </c>
    </row>
    <row r="155" spans="5:7" ht="15.75" customHeight="1" x14ac:dyDescent="0.2">
      <c r="E155" s="24" t="s">
        <v>418</v>
      </c>
      <c r="F155" s="14" t="s">
        <v>419</v>
      </c>
      <c r="G155" s="38">
        <v>60</v>
      </c>
    </row>
    <row r="156" spans="5:7" ht="15.75" customHeight="1" x14ac:dyDescent="0.2">
      <c r="E156" s="24" t="s">
        <v>420</v>
      </c>
      <c r="F156" s="14" t="s">
        <v>421</v>
      </c>
      <c r="G156" s="38">
        <v>61.1</v>
      </c>
    </row>
    <row r="157" spans="5:7" ht="15.75" customHeight="1" x14ac:dyDescent="0.2">
      <c r="E157" s="24" t="s">
        <v>422</v>
      </c>
      <c r="F157" s="14" t="s">
        <v>423</v>
      </c>
      <c r="G157" s="38">
        <v>66.8</v>
      </c>
    </row>
    <row r="158" spans="5:7" ht="15.75" customHeight="1" x14ac:dyDescent="0.2">
      <c r="E158" s="24" t="s">
        <v>424</v>
      </c>
      <c r="F158" s="14" t="s">
        <v>425</v>
      </c>
      <c r="G158" s="38">
        <v>63</v>
      </c>
    </row>
    <row r="159" spans="5:7" ht="15.75" customHeight="1" x14ac:dyDescent="0.2">
      <c r="E159" s="24" t="s">
        <v>426</v>
      </c>
      <c r="F159" s="14" t="s">
        <v>427</v>
      </c>
      <c r="G159" s="38">
        <v>67.599999999999994</v>
      </c>
    </row>
    <row r="160" spans="5:7" ht="15.75" customHeight="1" x14ac:dyDescent="0.2">
      <c r="E160" s="24" t="s">
        <v>428</v>
      </c>
      <c r="F160" s="14" t="s">
        <v>429</v>
      </c>
      <c r="G160" s="38">
        <v>70.400000000000006</v>
      </c>
    </row>
    <row r="161" spans="5:7" ht="15.75" customHeight="1" x14ac:dyDescent="0.2">
      <c r="E161" s="24" t="s">
        <v>430</v>
      </c>
      <c r="F161" s="14" t="s">
        <v>431</v>
      </c>
      <c r="G161" s="38">
        <v>68.599999999999994</v>
      </c>
    </row>
    <row r="162" spans="5:7" ht="15.75" customHeight="1" x14ac:dyDescent="0.2">
      <c r="E162" s="24" t="s">
        <v>432</v>
      </c>
      <c r="F162" s="14" t="s">
        <v>433</v>
      </c>
      <c r="G162" s="38">
        <v>62.9</v>
      </c>
    </row>
    <row r="163" spans="5:7" ht="15.75" customHeight="1" x14ac:dyDescent="0.2">
      <c r="E163" s="24" t="s">
        <v>434</v>
      </c>
      <c r="F163" s="14" t="s">
        <v>435</v>
      </c>
      <c r="G163" s="38">
        <v>69.099999999999994</v>
      </c>
    </row>
    <row r="164" spans="5:7" ht="15.75" customHeight="1" x14ac:dyDescent="0.2">
      <c r="E164" s="24" t="s">
        <v>436</v>
      </c>
      <c r="F164" s="14" t="s">
        <v>437</v>
      </c>
      <c r="G164" s="38">
        <v>68.400000000000006</v>
      </c>
    </row>
    <row r="165" spans="5:7" ht="15.75" customHeight="1" x14ac:dyDescent="0.2">
      <c r="E165" s="24" t="s">
        <v>438</v>
      </c>
      <c r="F165" s="14" t="s">
        <v>439</v>
      </c>
      <c r="G165" s="38">
        <v>65.400000000000006</v>
      </c>
    </row>
    <row r="166" spans="5:7" ht="15.75" customHeight="1" x14ac:dyDescent="0.2">
      <c r="E166" s="24" t="s">
        <v>440</v>
      </c>
      <c r="F166" s="14" t="s">
        <v>441</v>
      </c>
      <c r="G166" s="38">
        <v>70.7</v>
      </c>
    </row>
    <row r="167" spans="5:7" ht="15.75" customHeight="1" x14ac:dyDescent="0.2">
      <c r="E167" s="24" t="s">
        <v>442</v>
      </c>
      <c r="F167" s="14" t="s">
        <v>443</v>
      </c>
      <c r="G167" s="38">
        <v>70.7</v>
      </c>
    </row>
    <row r="168" spans="5:7" ht="15.75" customHeight="1" x14ac:dyDescent="0.2">
      <c r="E168" s="24" t="s">
        <v>444</v>
      </c>
      <c r="F168" s="14" t="s">
        <v>445</v>
      </c>
      <c r="G168" s="38">
        <v>72.3</v>
      </c>
    </row>
    <row r="169" spans="5:7" ht="15.75" customHeight="1" x14ac:dyDescent="0.2">
      <c r="E169" s="24" t="s">
        <v>446</v>
      </c>
      <c r="F169" s="14" t="s">
        <v>447</v>
      </c>
      <c r="G169" s="38">
        <v>68.7</v>
      </c>
    </row>
    <row r="170" spans="5:7" ht="15.75" customHeight="1" x14ac:dyDescent="0.2">
      <c r="E170" s="24" t="s">
        <v>448</v>
      </c>
      <c r="F170" s="14" t="s">
        <v>449</v>
      </c>
      <c r="G170" s="38">
        <v>74.8</v>
      </c>
    </row>
    <row r="171" spans="5:7" ht="15.75" customHeight="1" x14ac:dyDescent="0.2">
      <c r="E171" s="24" t="s">
        <v>450</v>
      </c>
      <c r="F171" s="14" t="s">
        <v>451</v>
      </c>
      <c r="G171" s="38">
        <v>72.400000000000006</v>
      </c>
    </row>
    <row r="172" spans="5:7" ht="15.75" customHeight="1" x14ac:dyDescent="0.2">
      <c r="E172" s="24" t="s">
        <v>452</v>
      </c>
      <c r="F172" s="14" t="s">
        <v>453</v>
      </c>
      <c r="G172" s="38">
        <v>84</v>
      </c>
    </row>
    <row r="173" spans="5:7" ht="15.75" customHeight="1" x14ac:dyDescent="0.2">
      <c r="E173" s="24" t="s">
        <v>454</v>
      </c>
      <c r="F173" s="14" t="s">
        <v>455</v>
      </c>
      <c r="G173" s="38">
        <v>73.7</v>
      </c>
    </row>
    <row r="174" spans="5:7" ht="15.75" customHeight="1" x14ac:dyDescent="0.2">
      <c r="E174" s="24" t="s">
        <v>456</v>
      </c>
      <c r="F174" s="14" t="s">
        <v>457</v>
      </c>
      <c r="G174" s="38">
        <v>75.2</v>
      </c>
    </row>
    <row r="175" spans="5:7" ht="15.75" customHeight="1" x14ac:dyDescent="0.2">
      <c r="E175" s="24" t="s">
        <v>458</v>
      </c>
      <c r="F175" s="14" t="s">
        <v>459</v>
      </c>
      <c r="G175" s="38">
        <v>69</v>
      </c>
    </row>
    <row r="176" spans="5:7" ht="15.75" customHeight="1" x14ac:dyDescent="0.2">
      <c r="E176" s="24" t="s">
        <v>460</v>
      </c>
      <c r="F176" s="14" t="s">
        <v>461</v>
      </c>
      <c r="G176" s="38">
        <v>78.7</v>
      </c>
    </row>
    <row r="177" spans="5:7" ht="15.75" customHeight="1" x14ac:dyDescent="0.2">
      <c r="E177" s="24" t="s">
        <v>462</v>
      </c>
      <c r="F177" s="14" t="s">
        <v>463</v>
      </c>
      <c r="G177" s="38">
        <v>64.099999999999994</v>
      </c>
    </row>
    <row r="178" spans="5:7" ht="15.75" customHeight="1" x14ac:dyDescent="0.2">
      <c r="E178" s="24" t="s">
        <v>464</v>
      </c>
      <c r="F178" s="14" t="s">
        <v>465</v>
      </c>
      <c r="G178" s="38">
        <v>66.400000000000006</v>
      </c>
    </row>
    <row r="179" spans="5:7" ht="15.75" customHeight="1" x14ac:dyDescent="0.2">
      <c r="E179" s="24" t="s">
        <v>466</v>
      </c>
      <c r="F179" s="14" t="s">
        <v>467</v>
      </c>
      <c r="G179" s="38">
        <v>68.599999999999994</v>
      </c>
    </row>
    <row r="180" spans="5:7" ht="15.75" customHeight="1" x14ac:dyDescent="0.2">
      <c r="E180" s="24" t="s">
        <v>468</v>
      </c>
      <c r="F180" s="14" t="s">
        <v>469</v>
      </c>
      <c r="G180" s="38">
        <v>68.8</v>
      </c>
    </row>
    <row r="181" spans="5:7" ht="15.75" customHeight="1" x14ac:dyDescent="0.2">
      <c r="E181" s="24" t="s">
        <v>470</v>
      </c>
      <c r="F181" s="14" t="s">
        <v>471</v>
      </c>
      <c r="G181" s="38">
        <v>67.400000000000006</v>
      </c>
    </row>
    <row r="182" spans="5:7" ht="15.75" customHeight="1" x14ac:dyDescent="0.2">
      <c r="E182" s="24" t="s">
        <v>472</v>
      </c>
      <c r="F182" s="14" t="s">
        <v>473</v>
      </c>
      <c r="G182" s="38">
        <v>66.599999999999994</v>
      </c>
    </row>
    <row r="183" spans="5:7" ht="15.75" customHeight="1" x14ac:dyDescent="0.2">
      <c r="E183" s="24" t="s">
        <v>474</v>
      </c>
      <c r="F183" s="14" t="s">
        <v>475</v>
      </c>
      <c r="G183" s="38">
        <v>69.099999999999994</v>
      </c>
    </row>
    <row r="184" spans="5:7" ht="15.75" customHeight="1" x14ac:dyDescent="0.2">
      <c r="E184" s="24" t="s">
        <v>476</v>
      </c>
      <c r="F184" s="14" t="s">
        <v>477</v>
      </c>
      <c r="G184" s="38">
        <v>71.099999999999994</v>
      </c>
    </row>
    <row r="185" spans="5:7" ht="15.75" customHeight="1" x14ac:dyDescent="0.2">
      <c r="E185" s="24" t="s">
        <v>478</v>
      </c>
      <c r="F185" s="14" t="s">
        <v>479</v>
      </c>
      <c r="G185" s="38">
        <v>71</v>
      </c>
    </row>
    <row r="186" spans="5:7" ht="15.75" customHeight="1" x14ac:dyDescent="0.2">
      <c r="E186" s="24" t="s">
        <v>480</v>
      </c>
      <c r="F186" s="14" t="s">
        <v>481</v>
      </c>
      <c r="G186" s="38">
        <v>73</v>
      </c>
    </row>
    <row r="187" spans="5:7" ht="15.75" customHeight="1" x14ac:dyDescent="0.2">
      <c r="E187" s="24" t="s">
        <v>482</v>
      </c>
      <c r="F187" s="14" t="s">
        <v>483</v>
      </c>
      <c r="G187" s="38">
        <v>75.099999999999994</v>
      </c>
    </row>
    <row r="188" spans="5:7" ht="15.75" customHeight="1" x14ac:dyDescent="0.2">
      <c r="E188" s="24" t="s">
        <v>484</v>
      </c>
      <c r="F188" s="14" t="s">
        <v>485</v>
      </c>
      <c r="G188" s="38">
        <v>70</v>
      </c>
    </row>
    <row r="189" spans="5:7" ht="15.75" customHeight="1" x14ac:dyDescent="0.2">
      <c r="E189" s="24" t="s">
        <v>486</v>
      </c>
      <c r="F189" s="14" t="s">
        <v>487</v>
      </c>
      <c r="G189" s="38">
        <v>70.400000000000006</v>
      </c>
    </row>
    <row r="190" spans="5:7" ht="15.75" customHeight="1" x14ac:dyDescent="0.2">
      <c r="E190" s="24" t="s">
        <v>488</v>
      </c>
      <c r="F190" s="14" t="s">
        <v>489</v>
      </c>
      <c r="G190" s="38">
        <v>70</v>
      </c>
    </row>
    <row r="191" spans="5:7" ht="15.75" customHeight="1" x14ac:dyDescent="0.2">
      <c r="E191" s="24" t="s">
        <v>490</v>
      </c>
      <c r="F191" s="14" t="s">
        <v>491</v>
      </c>
      <c r="G191" s="38">
        <v>74.3</v>
      </c>
    </row>
    <row r="192" spans="5:7" ht="15.75" customHeight="1" x14ac:dyDescent="0.2">
      <c r="E192" s="24" t="s">
        <v>646</v>
      </c>
      <c r="F192" s="14" t="s">
        <v>647</v>
      </c>
      <c r="G192" s="38">
        <v>72.099999999999994</v>
      </c>
    </row>
    <row r="193" spans="5:7" ht="15.75" customHeight="1" x14ac:dyDescent="0.2">
      <c r="E193" s="24" t="s">
        <v>492</v>
      </c>
      <c r="F193" s="14" t="s">
        <v>493</v>
      </c>
      <c r="G193" s="38">
        <v>69.900000000000006</v>
      </c>
    </row>
    <row r="194" spans="5:7" ht="15.75" customHeight="1" x14ac:dyDescent="0.2">
      <c r="E194" s="24" t="s">
        <v>494</v>
      </c>
      <c r="F194" s="14" t="s">
        <v>495</v>
      </c>
      <c r="G194" s="38">
        <v>69.2</v>
      </c>
    </row>
    <row r="195" spans="5:7" ht="15.75" customHeight="1" x14ac:dyDescent="0.2">
      <c r="E195" s="24" t="s">
        <v>496</v>
      </c>
      <c r="F195" s="14" t="s">
        <v>497</v>
      </c>
      <c r="G195" s="38">
        <v>68.900000000000006</v>
      </c>
    </row>
    <row r="196" spans="5:7" ht="15.75" customHeight="1" x14ac:dyDescent="0.2">
      <c r="E196" s="24" t="s">
        <v>498</v>
      </c>
      <c r="F196" s="14" t="s">
        <v>499</v>
      </c>
      <c r="G196" s="38">
        <v>72.099999999999994</v>
      </c>
    </row>
    <row r="197" spans="5:7" ht="15.75" customHeight="1" x14ac:dyDescent="0.2">
      <c r="E197" s="24" t="s">
        <v>500</v>
      </c>
      <c r="F197" s="14" t="s">
        <v>501</v>
      </c>
      <c r="G197" s="38">
        <v>82.6</v>
      </c>
    </row>
    <row r="198" spans="5:7" ht="15.75" customHeight="1" x14ac:dyDescent="0.2">
      <c r="E198" s="24" t="s">
        <v>502</v>
      </c>
      <c r="F198" s="14" t="s">
        <v>503</v>
      </c>
      <c r="G198" s="38">
        <v>69.599999999999994</v>
      </c>
    </row>
    <row r="199" spans="5:7" ht="15.75" customHeight="1" x14ac:dyDescent="0.2">
      <c r="E199" s="24" t="s">
        <v>504</v>
      </c>
      <c r="F199" s="14" t="s">
        <v>505</v>
      </c>
      <c r="G199" s="38">
        <v>74.2</v>
      </c>
    </row>
    <row r="200" spans="5:7" ht="15.75" customHeight="1" x14ac:dyDescent="0.2">
      <c r="E200" s="24" t="s">
        <v>506</v>
      </c>
      <c r="F200" s="14" t="s">
        <v>507</v>
      </c>
      <c r="G200" s="38">
        <v>71.400000000000006</v>
      </c>
    </row>
    <row r="201" spans="5:7" ht="15.75" customHeight="1" x14ac:dyDescent="0.2">
      <c r="E201" s="24" t="s">
        <v>508</v>
      </c>
      <c r="F201" s="14" t="s">
        <v>509</v>
      </c>
      <c r="G201" s="38">
        <v>60.4</v>
      </c>
    </row>
    <row r="202" spans="5:7" ht="15.75" customHeight="1" x14ac:dyDescent="0.2">
      <c r="E202" s="24" t="s">
        <v>510</v>
      </c>
      <c r="F202" s="14" t="s">
        <v>511</v>
      </c>
      <c r="G202" s="38">
        <v>67.2</v>
      </c>
    </row>
    <row r="203" spans="5:7" ht="15.75" customHeight="1" x14ac:dyDescent="0.2">
      <c r="E203" s="24" t="s">
        <v>512</v>
      </c>
      <c r="F203" s="14" t="s">
        <v>513</v>
      </c>
      <c r="G203" s="38">
        <v>71.2</v>
      </c>
    </row>
    <row r="204" spans="5:7" ht="15.75" customHeight="1" x14ac:dyDescent="0.2">
      <c r="E204" s="24" t="s">
        <v>514</v>
      </c>
      <c r="F204" s="14" t="s">
        <v>515</v>
      </c>
      <c r="G204" s="38">
        <v>63.5</v>
      </c>
    </row>
    <row r="205" spans="5:7" ht="15.75" customHeight="1" x14ac:dyDescent="0.2">
      <c r="E205" s="24" t="s">
        <v>516</v>
      </c>
      <c r="F205" s="14" t="s">
        <v>517</v>
      </c>
      <c r="G205" s="38">
        <v>64.400000000000006</v>
      </c>
    </row>
    <row r="206" spans="5:7" ht="15.75" customHeight="1" x14ac:dyDescent="0.2">
      <c r="E206" s="24" t="s">
        <v>518</v>
      </c>
      <c r="F206" s="14" t="s">
        <v>519</v>
      </c>
      <c r="G206" s="38">
        <v>73.5</v>
      </c>
    </row>
    <row r="207" spans="5:7" ht="15.75" customHeight="1" x14ac:dyDescent="0.2">
      <c r="E207" s="24" t="s">
        <v>520</v>
      </c>
      <c r="F207" s="14" t="s">
        <v>521</v>
      </c>
      <c r="G207" s="38">
        <v>75.400000000000006</v>
      </c>
    </row>
    <row r="208" spans="5:7" ht="15.75" customHeight="1" x14ac:dyDescent="0.2">
      <c r="E208" s="24" t="s">
        <v>522</v>
      </c>
      <c r="F208" s="14" t="s">
        <v>523</v>
      </c>
      <c r="G208" s="38">
        <v>71.3</v>
      </c>
    </row>
    <row r="209" spans="5:7" ht="15.75" customHeight="1" x14ac:dyDescent="0.2">
      <c r="E209" s="24" t="s">
        <v>648</v>
      </c>
      <c r="F209" s="14" t="s">
        <v>649</v>
      </c>
      <c r="G209" s="38">
        <v>68.099999999999994</v>
      </c>
    </row>
    <row r="210" spans="5:7" ht="15.75" customHeight="1" x14ac:dyDescent="0.2">
      <c r="E210" s="24" t="s">
        <v>524</v>
      </c>
      <c r="F210" s="14" t="s">
        <v>525</v>
      </c>
      <c r="G210" s="38">
        <v>68.099999999999994</v>
      </c>
    </row>
    <row r="211" spans="5:7" ht="15.75" customHeight="1" x14ac:dyDescent="0.2">
      <c r="E211" s="24" t="s">
        <v>526</v>
      </c>
      <c r="F211" s="14" t="s">
        <v>527</v>
      </c>
      <c r="G211" s="38">
        <v>77</v>
      </c>
    </row>
    <row r="212" spans="5:7" ht="15.75" customHeight="1" x14ac:dyDescent="0.2">
      <c r="E212" s="24" t="s">
        <v>528</v>
      </c>
      <c r="F212" s="14" t="s">
        <v>529</v>
      </c>
      <c r="G212" s="38">
        <v>66.400000000000006</v>
      </c>
    </row>
    <row r="213" spans="5:7" ht="15.75" customHeight="1" x14ac:dyDescent="0.2">
      <c r="E213" s="24" t="s">
        <v>530</v>
      </c>
      <c r="F213" s="14" t="s">
        <v>531</v>
      </c>
      <c r="G213" s="38">
        <v>70.599999999999994</v>
      </c>
    </row>
    <row r="214" spans="5:7" ht="15.75" customHeight="1" x14ac:dyDescent="0.2">
      <c r="E214" s="24" t="s">
        <v>532</v>
      </c>
      <c r="F214" s="14" t="s">
        <v>533</v>
      </c>
      <c r="G214" s="38">
        <v>69.8</v>
      </c>
    </row>
    <row r="215" spans="5:7" ht="15.75" customHeight="1" x14ac:dyDescent="0.2">
      <c r="E215" s="24" t="s">
        <v>534</v>
      </c>
      <c r="F215" s="14" t="s">
        <v>535</v>
      </c>
      <c r="G215" s="38">
        <v>73.7</v>
      </c>
    </row>
    <row r="216" spans="5:7" ht="15.75" customHeight="1" x14ac:dyDescent="0.2">
      <c r="E216" s="24" t="s">
        <v>536</v>
      </c>
      <c r="F216" s="14" t="s">
        <v>537</v>
      </c>
      <c r="G216" s="38">
        <v>69.900000000000006</v>
      </c>
    </row>
    <row r="217" spans="5:7" ht="15.75" customHeight="1" x14ac:dyDescent="0.2">
      <c r="E217" s="24" t="s">
        <v>538</v>
      </c>
      <c r="F217" s="14" t="s">
        <v>539</v>
      </c>
      <c r="G217" s="38">
        <v>70.8</v>
      </c>
    </row>
    <row r="218" spans="5:7" ht="15.75" customHeight="1" x14ac:dyDescent="0.2">
      <c r="E218" s="24" t="s">
        <v>540</v>
      </c>
      <c r="F218" s="14" t="s">
        <v>541</v>
      </c>
      <c r="G218" s="38">
        <v>65.400000000000006</v>
      </c>
    </row>
    <row r="219" spans="5:7" ht="15.75" customHeight="1" x14ac:dyDescent="0.2">
      <c r="E219" s="24" t="s">
        <v>542</v>
      </c>
      <c r="F219" s="14" t="s">
        <v>543</v>
      </c>
      <c r="G219" s="38">
        <v>70.5</v>
      </c>
    </row>
    <row r="220" spans="5:7" ht="15.75" customHeight="1" x14ac:dyDescent="0.2">
      <c r="E220" s="24" t="s">
        <v>544</v>
      </c>
      <c r="F220" s="14" t="s">
        <v>545</v>
      </c>
      <c r="G220" s="38">
        <v>70.8</v>
      </c>
    </row>
    <row r="221" spans="5:7" ht="15.75" customHeight="1" x14ac:dyDescent="0.2">
      <c r="E221" s="24" t="s">
        <v>546</v>
      </c>
      <c r="F221" s="14" t="s">
        <v>547</v>
      </c>
      <c r="G221" s="38">
        <v>74.400000000000006</v>
      </c>
    </row>
    <row r="222" spans="5:7" ht="15.75" customHeight="1" x14ac:dyDescent="0.2">
      <c r="E222" s="24" t="s">
        <v>548</v>
      </c>
      <c r="F222" s="14" t="s">
        <v>549</v>
      </c>
      <c r="G222" s="38">
        <v>72.099999999999994</v>
      </c>
    </row>
    <row r="223" spans="5:7" ht="15.75" customHeight="1" x14ac:dyDescent="0.2">
      <c r="E223" s="24" t="s">
        <v>550</v>
      </c>
      <c r="F223" s="14" t="s">
        <v>551</v>
      </c>
      <c r="G223" s="38">
        <v>69.3</v>
      </c>
    </row>
    <row r="224" spans="5:7" ht="15.75" customHeight="1" x14ac:dyDescent="0.2">
      <c r="E224" s="24" t="s">
        <v>552</v>
      </c>
      <c r="F224" s="14" t="s">
        <v>553</v>
      </c>
      <c r="G224" s="38">
        <v>65.400000000000006</v>
      </c>
    </row>
    <row r="225" spans="5:7" ht="15.75" customHeight="1" x14ac:dyDescent="0.2">
      <c r="E225" s="24" t="s">
        <v>554</v>
      </c>
      <c r="F225" s="14" t="s">
        <v>555</v>
      </c>
      <c r="G225" s="38">
        <v>69.5</v>
      </c>
    </row>
    <row r="226" spans="5:7" ht="15.75" customHeight="1" x14ac:dyDescent="0.2">
      <c r="E226" s="24" t="s">
        <v>556</v>
      </c>
      <c r="F226" s="14" t="s">
        <v>557</v>
      </c>
      <c r="G226" s="38">
        <v>67.3</v>
      </c>
    </row>
    <row r="227" spans="5:7" ht="15.75" customHeight="1" x14ac:dyDescent="0.2">
      <c r="E227" s="24" t="s">
        <v>558</v>
      </c>
      <c r="F227" s="14" t="s">
        <v>559</v>
      </c>
      <c r="G227" s="38">
        <v>63.6</v>
      </c>
    </row>
    <row r="228" spans="5:7" ht="15.75" customHeight="1" x14ac:dyDescent="0.2">
      <c r="E228" s="24" t="s">
        <v>560</v>
      </c>
      <c r="F228" s="14" t="s">
        <v>561</v>
      </c>
      <c r="G228" s="38">
        <v>62.2</v>
      </c>
    </row>
    <row r="229" spans="5:7" ht="15.75" customHeight="1" x14ac:dyDescent="0.2">
      <c r="E229" s="24" t="s">
        <v>562</v>
      </c>
      <c r="F229" s="14" t="s">
        <v>563</v>
      </c>
      <c r="G229" s="38">
        <v>79.8</v>
      </c>
    </row>
    <row r="230" spans="5:7" ht="15.75" customHeight="1" x14ac:dyDescent="0.2">
      <c r="E230" s="24" t="s">
        <v>564</v>
      </c>
      <c r="F230" s="14" t="s">
        <v>565</v>
      </c>
      <c r="G230" s="38">
        <v>82.1</v>
      </c>
    </row>
    <row r="231" spans="5:7" ht="15.75" customHeight="1" x14ac:dyDescent="0.2">
      <c r="E231" s="24" t="s">
        <v>566</v>
      </c>
      <c r="F231" s="14" t="s">
        <v>567</v>
      </c>
      <c r="G231" s="38">
        <v>77.099999999999994</v>
      </c>
    </row>
    <row r="232" spans="5:7" ht="15.75" customHeight="1" x14ac:dyDescent="0.2">
      <c r="E232" s="24" t="s">
        <v>568</v>
      </c>
      <c r="F232" s="14" t="s">
        <v>569</v>
      </c>
      <c r="G232" s="38">
        <v>66.2</v>
      </c>
    </row>
  </sheetData>
  <hyperlinks>
    <hyperlink ref="I1" location="'Spis map'!A1" tooltip="Powrót/back" display="Powrót/back" xr:uid="{713C94D5-8674-4ABA-AE29-800D3C4627A3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267C4-B514-48E8-9555-449895C6B81B}">
  <dimension ref="A1:F43"/>
  <sheetViews>
    <sheetView workbookViewId="0"/>
  </sheetViews>
  <sheetFormatPr defaultRowHeight="15.75" customHeight="1" x14ac:dyDescent="0.2"/>
  <cols>
    <col min="1" max="1" width="10.28515625" style="6" customWidth="1"/>
    <col min="2" max="2" width="29.140625" style="6" customWidth="1"/>
    <col min="3" max="4" width="10.85546875" style="6" customWidth="1"/>
    <col min="5" max="5" width="9.140625" style="6"/>
    <col min="6" max="8" width="12.85546875" style="6" customWidth="1"/>
    <col min="9" max="16384" width="9.140625" style="6"/>
  </cols>
  <sheetData>
    <row r="1" spans="1:6" ht="15.75" customHeight="1" x14ac:dyDescent="0.2">
      <c r="A1" s="4" t="s">
        <v>92</v>
      </c>
      <c r="F1" s="11" t="s">
        <v>85</v>
      </c>
    </row>
    <row r="2" spans="1:6" ht="15.75" customHeight="1" x14ac:dyDescent="0.2">
      <c r="A2" s="12" t="s">
        <v>122</v>
      </c>
      <c r="F2" s="11"/>
    </row>
    <row r="3" spans="1:6" ht="15.75" customHeight="1" x14ac:dyDescent="0.2">
      <c r="A3" s="5" t="s">
        <v>93</v>
      </c>
    </row>
    <row r="4" spans="1:6" ht="15.75" customHeight="1" x14ac:dyDescent="0.2">
      <c r="A4" s="10" t="s">
        <v>121</v>
      </c>
    </row>
    <row r="6" spans="1:6" ht="57" customHeight="1" x14ac:dyDescent="0.2">
      <c r="A6" s="35" t="s">
        <v>123</v>
      </c>
      <c r="B6" s="36" t="s">
        <v>653</v>
      </c>
      <c r="C6" s="36" t="s">
        <v>783</v>
      </c>
      <c r="D6" s="37" t="s">
        <v>782</v>
      </c>
    </row>
    <row r="7" spans="1:6" ht="15.75" customHeight="1" x14ac:dyDescent="0.2">
      <c r="A7" s="24" t="s">
        <v>124</v>
      </c>
      <c r="B7" s="14" t="s">
        <v>125</v>
      </c>
      <c r="C7" s="42">
        <v>42.3</v>
      </c>
      <c r="D7" s="38">
        <v>45.4</v>
      </c>
    </row>
    <row r="8" spans="1:6" ht="15.75" customHeight="1" x14ac:dyDescent="0.2">
      <c r="A8" s="24" t="s">
        <v>126</v>
      </c>
      <c r="B8" s="14" t="s">
        <v>127</v>
      </c>
      <c r="C8" s="42">
        <v>41.3</v>
      </c>
      <c r="D8" s="38">
        <v>44.1</v>
      </c>
    </row>
    <row r="9" spans="1:6" ht="15.75" customHeight="1" x14ac:dyDescent="0.2">
      <c r="A9" s="24" t="s">
        <v>570</v>
      </c>
      <c r="B9" s="14" t="s">
        <v>571</v>
      </c>
      <c r="C9" s="42">
        <v>42.5</v>
      </c>
      <c r="D9" s="38">
        <v>45.7</v>
      </c>
    </row>
    <row r="10" spans="1:6" ht="15.75" customHeight="1" x14ac:dyDescent="0.2">
      <c r="A10" s="24" t="s">
        <v>572</v>
      </c>
      <c r="B10" s="14" t="s">
        <v>573</v>
      </c>
      <c r="C10" s="42">
        <v>42.2</v>
      </c>
      <c r="D10" s="38">
        <v>45.1</v>
      </c>
    </row>
    <row r="11" spans="1:6" ht="15.75" customHeight="1" x14ac:dyDescent="0.2">
      <c r="A11" s="24" t="s">
        <v>574</v>
      </c>
      <c r="B11" s="14" t="s">
        <v>575</v>
      </c>
      <c r="C11" s="42">
        <v>41.7</v>
      </c>
      <c r="D11" s="38">
        <v>44.6</v>
      </c>
    </row>
    <row r="12" spans="1:6" ht="15.75" customHeight="1" x14ac:dyDescent="0.2">
      <c r="A12" s="24" t="s">
        <v>576</v>
      </c>
      <c r="B12" s="14" t="s">
        <v>577</v>
      </c>
      <c r="C12" s="42">
        <v>40.9</v>
      </c>
      <c r="D12" s="38">
        <v>43.7</v>
      </c>
    </row>
    <row r="13" spans="1:6" ht="15.75" customHeight="1" x14ac:dyDescent="0.2">
      <c r="A13" s="24" t="s">
        <v>578</v>
      </c>
      <c r="B13" s="14" t="s">
        <v>579</v>
      </c>
      <c r="C13" s="42">
        <v>39.6</v>
      </c>
      <c r="D13" s="38">
        <v>41.3</v>
      </c>
    </row>
    <row r="14" spans="1:6" ht="15.75" customHeight="1" x14ac:dyDescent="0.2">
      <c r="A14" s="24" t="s">
        <v>580</v>
      </c>
      <c r="B14" s="14" t="s">
        <v>581</v>
      </c>
      <c r="C14" s="42">
        <v>40.799999999999997</v>
      </c>
      <c r="D14" s="38">
        <v>44</v>
      </c>
    </row>
    <row r="15" spans="1:6" ht="15.75" customHeight="1" x14ac:dyDescent="0.2">
      <c r="A15" s="24" t="s">
        <v>582</v>
      </c>
      <c r="B15" s="14" t="s">
        <v>583</v>
      </c>
      <c r="C15" s="42">
        <v>41.7</v>
      </c>
      <c r="D15" s="38">
        <v>44.2</v>
      </c>
    </row>
    <row r="16" spans="1:6" ht="15.75" customHeight="1" x14ac:dyDescent="0.2">
      <c r="A16" s="24" t="s">
        <v>584</v>
      </c>
      <c r="B16" s="14" t="s">
        <v>585</v>
      </c>
      <c r="C16" s="42">
        <v>41.3</v>
      </c>
      <c r="D16" s="38">
        <v>43.8</v>
      </c>
    </row>
    <row r="17" spans="1:4" ht="15.75" customHeight="1" x14ac:dyDescent="0.2">
      <c r="A17" s="24" t="s">
        <v>586</v>
      </c>
      <c r="B17" s="14" t="s">
        <v>587</v>
      </c>
      <c r="C17" s="42">
        <v>43</v>
      </c>
      <c r="D17" s="38">
        <v>46.8</v>
      </c>
    </row>
    <row r="18" spans="1:4" ht="15.75" customHeight="1" x14ac:dyDescent="0.2">
      <c r="A18" s="24" t="s">
        <v>588</v>
      </c>
      <c r="B18" s="14" t="s">
        <v>589</v>
      </c>
      <c r="C18" s="42">
        <v>41.5</v>
      </c>
      <c r="D18" s="38">
        <v>43.8</v>
      </c>
    </row>
    <row r="19" spans="1:4" ht="15.75" customHeight="1" x14ac:dyDescent="0.2">
      <c r="A19" s="24" t="s">
        <v>590</v>
      </c>
      <c r="B19" s="14" t="s">
        <v>591</v>
      </c>
      <c r="C19" s="42">
        <v>41.3</v>
      </c>
      <c r="D19" s="38">
        <v>44.3</v>
      </c>
    </row>
    <row r="20" spans="1:4" ht="15.75" customHeight="1" x14ac:dyDescent="0.2">
      <c r="A20" s="24" t="s">
        <v>592</v>
      </c>
      <c r="B20" s="14" t="s">
        <v>593</v>
      </c>
      <c r="C20" s="42">
        <v>41.1</v>
      </c>
      <c r="D20" s="38">
        <v>44.4</v>
      </c>
    </row>
    <row r="21" spans="1:4" ht="15.75" customHeight="1" x14ac:dyDescent="0.2">
      <c r="A21" s="24" t="s">
        <v>594</v>
      </c>
      <c r="B21" s="14" t="s">
        <v>595</v>
      </c>
      <c r="C21" s="42">
        <v>39.299999999999997</v>
      </c>
      <c r="D21" s="38">
        <v>41.1</v>
      </c>
    </row>
    <row r="22" spans="1:4" ht="15.75" customHeight="1" x14ac:dyDescent="0.2">
      <c r="A22" s="24" t="s">
        <v>596</v>
      </c>
      <c r="B22" s="14" t="s">
        <v>597</v>
      </c>
      <c r="C22" s="42">
        <v>41.8</v>
      </c>
      <c r="D22" s="38">
        <v>44.8</v>
      </c>
    </row>
    <row r="23" spans="1:4" ht="15.75" customHeight="1" x14ac:dyDescent="0.2">
      <c r="A23" s="24" t="s">
        <v>598</v>
      </c>
      <c r="B23" s="14" t="s">
        <v>599</v>
      </c>
      <c r="C23" s="42">
        <v>40.4</v>
      </c>
      <c r="D23" s="38">
        <v>43.1</v>
      </c>
    </row>
    <row r="24" spans="1:4" ht="15.75" customHeight="1" x14ac:dyDescent="0.2">
      <c r="A24" s="24" t="s">
        <v>600</v>
      </c>
      <c r="B24" s="14" t="s">
        <v>601</v>
      </c>
      <c r="C24" s="42">
        <v>41</v>
      </c>
      <c r="D24" s="38">
        <v>43.2</v>
      </c>
    </row>
    <row r="25" spans="1:4" ht="15.75" customHeight="1" x14ac:dyDescent="0.2">
      <c r="A25" s="24" t="s">
        <v>602</v>
      </c>
      <c r="B25" s="14" t="s">
        <v>603</v>
      </c>
      <c r="C25" s="42">
        <v>42</v>
      </c>
      <c r="D25" s="38">
        <v>45.2</v>
      </c>
    </row>
    <row r="26" spans="1:4" ht="15.75" customHeight="1" x14ac:dyDescent="0.2">
      <c r="A26" s="24" t="s">
        <v>604</v>
      </c>
      <c r="B26" s="14" t="s">
        <v>605</v>
      </c>
      <c r="C26" s="42">
        <v>41.2</v>
      </c>
      <c r="D26" s="38">
        <v>44</v>
      </c>
    </row>
    <row r="27" spans="1:4" ht="15.75" customHeight="1" x14ac:dyDescent="0.2">
      <c r="A27" s="24" t="s">
        <v>606</v>
      </c>
      <c r="B27" s="14" t="s">
        <v>607</v>
      </c>
      <c r="C27" s="42">
        <v>42.8</v>
      </c>
      <c r="D27" s="38">
        <v>46</v>
      </c>
    </row>
    <row r="28" spans="1:4" ht="15.75" customHeight="1" x14ac:dyDescent="0.2">
      <c r="A28" s="24" t="s">
        <v>608</v>
      </c>
      <c r="B28" s="14" t="s">
        <v>609</v>
      </c>
      <c r="C28" s="42">
        <v>41.8</v>
      </c>
      <c r="D28" s="38">
        <v>45.1</v>
      </c>
    </row>
    <row r="29" spans="1:4" ht="15.75" customHeight="1" x14ac:dyDescent="0.2">
      <c r="A29" s="24" t="s">
        <v>610</v>
      </c>
      <c r="B29" s="14" t="s">
        <v>611</v>
      </c>
      <c r="C29" s="42">
        <v>40</v>
      </c>
      <c r="D29" s="38">
        <v>41.4</v>
      </c>
    </row>
    <row r="30" spans="1:4" ht="15.75" customHeight="1" x14ac:dyDescent="0.2">
      <c r="A30" s="24" t="s">
        <v>612</v>
      </c>
      <c r="B30" s="14" t="s">
        <v>613</v>
      </c>
      <c r="C30" s="42">
        <v>41.1</v>
      </c>
      <c r="D30" s="38">
        <v>44.1</v>
      </c>
    </row>
    <row r="31" spans="1:4" ht="15.75" customHeight="1" x14ac:dyDescent="0.2">
      <c r="A31" s="24" t="s">
        <v>614</v>
      </c>
      <c r="B31" s="14" t="s">
        <v>615</v>
      </c>
      <c r="C31" s="42">
        <v>42.3</v>
      </c>
      <c r="D31" s="38">
        <v>45.2</v>
      </c>
    </row>
    <row r="32" spans="1:4" ht="15.75" customHeight="1" x14ac:dyDescent="0.2">
      <c r="A32" s="24" t="s">
        <v>616</v>
      </c>
      <c r="B32" s="14" t="s">
        <v>617</v>
      </c>
      <c r="C32" s="42">
        <v>41.3</v>
      </c>
      <c r="D32" s="38">
        <v>43.7</v>
      </c>
    </row>
    <row r="33" spans="1:4" ht="15.75" customHeight="1" x14ac:dyDescent="0.2">
      <c r="A33" s="24" t="s">
        <v>618</v>
      </c>
      <c r="B33" s="14" t="s">
        <v>619</v>
      </c>
      <c r="C33" s="42">
        <v>40.299999999999997</v>
      </c>
      <c r="D33" s="38">
        <v>42.7</v>
      </c>
    </row>
    <row r="34" spans="1:4" ht="15.75" customHeight="1" x14ac:dyDescent="0.2">
      <c r="A34" s="24" t="s">
        <v>620</v>
      </c>
      <c r="B34" s="14" t="s">
        <v>621</v>
      </c>
      <c r="C34" s="42">
        <v>40.700000000000003</v>
      </c>
      <c r="D34" s="38">
        <v>43.6</v>
      </c>
    </row>
    <row r="35" spans="1:4" ht="15.75" customHeight="1" x14ac:dyDescent="0.2">
      <c r="A35" s="24" t="s">
        <v>622</v>
      </c>
      <c r="B35" s="14" t="s">
        <v>623</v>
      </c>
      <c r="C35" s="42">
        <v>41.8</v>
      </c>
      <c r="D35" s="38">
        <v>45.2</v>
      </c>
    </row>
    <row r="36" spans="1:4" ht="15.75" customHeight="1" x14ac:dyDescent="0.2">
      <c r="A36" s="24" t="s">
        <v>624</v>
      </c>
      <c r="B36" s="14" t="s">
        <v>625</v>
      </c>
      <c r="C36" s="42">
        <v>40.6</v>
      </c>
      <c r="D36" s="38">
        <v>42.9</v>
      </c>
    </row>
    <row r="37" spans="1:4" ht="15.75" customHeight="1" x14ac:dyDescent="0.2">
      <c r="A37" s="24" t="s">
        <v>626</v>
      </c>
      <c r="B37" s="14" t="s">
        <v>627</v>
      </c>
      <c r="C37" s="42">
        <v>40.4</v>
      </c>
      <c r="D37" s="38">
        <v>43.1</v>
      </c>
    </row>
    <row r="38" spans="1:4" ht="15.75" customHeight="1" x14ac:dyDescent="0.2">
      <c r="A38" s="24" t="s">
        <v>628</v>
      </c>
      <c r="B38" s="14" t="s">
        <v>629</v>
      </c>
      <c r="C38" s="42">
        <v>41</v>
      </c>
      <c r="D38" s="38">
        <v>43.7</v>
      </c>
    </row>
    <row r="39" spans="1:4" ht="15.75" customHeight="1" x14ac:dyDescent="0.2">
      <c r="A39" s="24" t="s">
        <v>630</v>
      </c>
      <c r="B39" s="14" t="s">
        <v>631</v>
      </c>
      <c r="C39" s="42">
        <v>41.5</v>
      </c>
      <c r="D39" s="38">
        <v>43.8</v>
      </c>
    </row>
    <row r="40" spans="1:4" ht="15.75" customHeight="1" x14ac:dyDescent="0.2">
      <c r="A40" s="24" t="s">
        <v>632</v>
      </c>
      <c r="B40" s="14" t="s">
        <v>633</v>
      </c>
      <c r="C40" s="42">
        <v>44.7</v>
      </c>
      <c r="D40" s="38">
        <v>49.7</v>
      </c>
    </row>
    <row r="41" spans="1:4" ht="15.75" customHeight="1" x14ac:dyDescent="0.2">
      <c r="A41" s="24" t="s">
        <v>634</v>
      </c>
      <c r="B41" s="14" t="s">
        <v>635</v>
      </c>
      <c r="C41" s="42">
        <v>45.8</v>
      </c>
      <c r="D41" s="38">
        <v>51.2</v>
      </c>
    </row>
    <row r="42" spans="1:4" ht="15.75" customHeight="1" x14ac:dyDescent="0.2">
      <c r="A42" s="24" t="s">
        <v>636</v>
      </c>
      <c r="B42" s="14" t="s">
        <v>637</v>
      </c>
      <c r="C42" s="42">
        <v>43.6</v>
      </c>
      <c r="D42" s="38">
        <v>47.8</v>
      </c>
    </row>
    <row r="43" spans="1:4" ht="15.75" customHeight="1" x14ac:dyDescent="0.2">
      <c r="A43" s="24" t="s">
        <v>638</v>
      </c>
      <c r="B43" s="14" t="s">
        <v>639</v>
      </c>
      <c r="C43" s="42">
        <v>40.700000000000003</v>
      </c>
      <c r="D43" s="38">
        <v>44.1</v>
      </c>
    </row>
  </sheetData>
  <hyperlinks>
    <hyperlink ref="F1" location="'Spis map'!A1" tooltip="Powrót/back" display="Powrót/back" xr:uid="{94A13C91-C44D-4AB6-A3B4-72214B91E018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9B4F-B0D1-4CFF-A33A-86EBACF12571}">
  <dimension ref="A1:F43"/>
  <sheetViews>
    <sheetView workbookViewId="0"/>
  </sheetViews>
  <sheetFormatPr defaultRowHeight="15.75" customHeight="1" x14ac:dyDescent="0.2"/>
  <cols>
    <col min="1" max="1" width="10.28515625" style="6" customWidth="1"/>
    <col min="2" max="2" width="29.140625" style="6" customWidth="1"/>
    <col min="3" max="4" width="10.85546875" style="6" customWidth="1"/>
    <col min="5" max="5" width="9.140625" style="6"/>
    <col min="6" max="6" width="12.7109375" style="6" customWidth="1"/>
    <col min="7" max="16384" width="9.140625" style="6"/>
  </cols>
  <sheetData>
    <row r="1" spans="1:6" ht="15.75" customHeight="1" x14ac:dyDescent="0.2">
      <c r="A1" s="4" t="s">
        <v>94</v>
      </c>
      <c r="F1" s="11" t="s">
        <v>85</v>
      </c>
    </row>
    <row r="2" spans="1:6" ht="15.75" customHeight="1" x14ac:dyDescent="0.2">
      <c r="A2" s="12" t="s">
        <v>122</v>
      </c>
      <c r="F2" s="11"/>
    </row>
    <row r="3" spans="1:6" ht="15.75" customHeight="1" x14ac:dyDescent="0.2">
      <c r="A3" s="5" t="s">
        <v>95</v>
      </c>
    </row>
    <row r="4" spans="1:6" ht="15.75" customHeight="1" x14ac:dyDescent="0.2">
      <c r="A4" s="10" t="s">
        <v>121</v>
      </c>
    </row>
    <row r="6" spans="1:6" ht="57" customHeight="1" x14ac:dyDescent="0.2">
      <c r="A6" s="35" t="s">
        <v>123</v>
      </c>
      <c r="B6" s="36" t="s">
        <v>653</v>
      </c>
      <c r="C6" s="36" t="s">
        <v>784</v>
      </c>
      <c r="D6" s="37" t="s">
        <v>785</v>
      </c>
    </row>
    <row r="7" spans="1:6" ht="15.75" customHeight="1" x14ac:dyDescent="0.2">
      <c r="A7" s="24" t="s">
        <v>124</v>
      </c>
      <c r="B7" s="14" t="s">
        <v>125</v>
      </c>
      <c r="C7" s="42">
        <v>44.8</v>
      </c>
      <c r="D7" s="38">
        <v>42.3</v>
      </c>
    </row>
    <row r="8" spans="1:6" ht="15.75" customHeight="1" x14ac:dyDescent="0.2">
      <c r="A8" s="24" t="s">
        <v>126</v>
      </c>
      <c r="B8" s="14" t="s">
        <v>127</v>
      </c>
      <c r="C8" s="42">
        <v>44.2</v>
      </c>
      <c r="D8" s="38">
        <v>40.9</v>
      </c>
    </row>
    <row r="9" spans="1:6" ht="15.75" customHeight="1" x14ac:dyDescent="0.2">
      <c r="A9" s="24" t="s">
        <v>570</v>
      </c>
      <c r="B9" s="14" t="s">
        <v>571</v>
      </c>
      <c r="C9" s="42">
        <v>45.5</v>
      </c>
      <c r="D9" s="38">
        <v>41.5</v>
      </c>
    </row>
    <row r="10" spans="1:6" ht="15.75" customHeight="1" x14ac:dyDescent="0.2">
      <c r="A10" s="24" t="s">
        <v>572</v>
      </c>
      <c r="B10" s="14" t="s">
        <v>573</v>
      </c>
      <c r="C10" s="42">
        <v>45.2</v>
      </c>
      <c r="D10" s="38">
        <v>42.1</v>
      </c>
    </row>
    <row r="11" spans="1:6" ht="15.75" customHeight="1" x14ac:dyDescent="0.2">
      <c r="A11" s="24" t="s">
        <v>574</v>
      </c>
      <c r="B11" s="14" t="s">
        <v>575</v>
      </c>
      <c r="C11" s="42">
        <v>45.2</v>
      </c>
      <c r="D11" s="38">
        <v>40.4</v>
      </c>
    </row>
    <row r="12" spans="1:6" ht="15.75" customHeight="1" x14ac:dyDescent="0.2">
      <c r="A12" s="24" t="s">
        <v>576</v>
      </c>
      <c r="B12" s="14" t="s">
        <v>577</v>
      </c>
      <c r="C12" s="42">
        <v>43.3</v>
      </c>
      <c r="D12" s="38">
        <v>41.4</v>
      </c>
    </row>
    <row r="13" spans="1:6" ht="15.75" customHeight="1" x14ac:dyDescent="0.2">
      <c r="A13" s="24" t="s">
        <v>578</v>
      </c>
      <c r="B13" s="14" t="s">
        <v>579</v>
      </c>
      <c r="C13" s="42">
        <v>41.6</v>
      </c>
      <c r="D13" s="38">
        <v>39.700000000000003</v>
      </c>
    </row>
    <row r="14" spans="1:6" ht="15.75" customHeight="1" x14ac:dyDescent="0.2">
      <c r="A14" s="24" t="s">
        <v>580</v>
      </c>
      <c r="B14" s="14" t="s">
        <v>581</v>
      </c>
      <c r="C14" s="42">
        <v>43.6</v>
      </c>
      <c r="D14" s="38">
        <v>41.5</v>
      </c>
    </row>
    <row r="15" spans="1:6" ht="15.75" customHeight="1" x14ac:dyDescent="0.2">
      <c r="A15" s="24" t="s">
        <v>582</v>
      </c>
      <c r="B15" s="14" t="s">
        <v>583</v>
      </c>
      <c r="C15" s="42">
        <v>46</v>
      </c>
      <c r="D15" s="38">
        <v>42.7</v>
      </c>
    </row>
    <row r="16" spans="1:6" ht="15.75" customHeight="1" x14ac:dyDescent="0.2">
      <c r="A16" s="24" t="s">
        <v>584</v>
      </c>
      <c r="B16" s="14" t="s">
        <v>585</v>
      </c>
      <c r="C16" s="42">
        <v>45.2</v>
      </c>
      <c r="D16" s="38">
        <v>41.6</v>
      </c>
    </row>
    <row r="17" spans="1:4" ht="15.75" customHeight="1" x14ac:dyDescent="0.2">
      <c r="A17" s="24" t="s">
        <v>586</v>
      </c>
      <c r="B17" s="14" t="s">
        <v>587</v>
      </c>
      <c r="C17" s="42">
        <v>48.1</v>
      </c>
      <c r="D17" s="38">
        <v>43</v>
      </c>
    </row>
    <row r="18" spans="1:4" ht="15.75" customHeight="1" x14ac:dyDescent="0.2">
      <c r="A18" s="24" t="s">
        <v>588</v>
      </c>
      <c r="B18" s="14" t="s">
        <v>589</v>
      </c>
      <c r="C18" s="42">
        <v>44.7</v>
      </c>
      <c r="D18" s="38">
        <v>42.3</v>
      </c>
    </row>
    <row r="19" spans="1:4" ht="15.75" customHeight="1" x14ac:dyDescent="0.2">
      <c r="A19" s="24" t="s">
        <v>590</v>
      </c>
      <c r="B19" s="14" t="s">
        <v>591</v>
      </c>
      <c r="C19" s="42">
        <v>44.3</v>
      </c>
      <c r="D19" s="38">
        <v>41.5</v>
      </c>
    </row>
    <row r="20" spans="1:4" ht="15.75" customHeight="1" x14ac:dyDescent="0.2">
      <c r="A20" s="24" t="s">
        <v>592</v>
      </c>
      <c r="B20" s="14" t="s">
        <v>593</v>
      </c>
      <c r="C20" s="42">
        <v>43.8</v>
      </c>
      <c r="D20" s="38">
        <v>40.799999999999997</v>
      </c>
    </row>
    <row r="21" spans="1:4" ht="15.75" customHeight="1" x14ac:dyDescent="0.2">
      <c r="A21" s="24" t="s">
        <v>594</v>
      </c>
      <c r="B21" s="14" t="s">
        <v>595</v>
      </c>
      <c r="C21" s="42">
        <v>44.3</v>
      </c>
      <c r="D21" s="38">
        <v>39.9</v>
      </c>
    </row>
    <row r="22" spans="1:4" ht="15.75" customHeight="1" x14ac:dyDescent="0.2">
      <c r="A22" s="24" t="s">
        <v>596</v>
      </c>
      <c r="B22" s="14" t="s">
        <v>597</v>
      </c>
      <c r="C22" s="42">
        <v>44.8</v>
      </c>
      <c r="D22" s="38">
        <v>42</v>
      </c>
    </row>
    <row r="23" spans="1:4" ht="15.75" customHeight="1" x14ac:dyDescent="0.2">
      <c r="A23" s="24" t="s">
        <v>598</v>
      </c>
      <c r="B23" s="14" t="s">
        <v>599</v>
      </c>
      <c r="C23" s="42">
        <v>43.9</v>
      </c>
      <c r="D23" s="38">
        <v>40.200000000000003</v>
      </c>
    </row>
    <row r="24" spans="1:4" ht="15.75" customHeight="1" x14ac:dyDescent="0.2">
      <c r="A24" s="24" t="s">
        <v>600</v>
      </c>
      <c r="B24" s="14" t="s">
        <v>601</v>
      </c>
      <c r="C24" s="42">
        <v>43.7</v>
      </c>
      <c r="D24" s="38">
        <v>40.700000000000003</v>
      </c>
    </row>
    <row r="25" spans="1:4" ht="15.75" customHeight="1" x14ac:dyDescent="0.2">
      <c r="A25" s="24" t="s">
        <v>602</v>
      </c>
      <c r="B25" s="14" t="s">
        <v>603</v>
      </c>
      <c r="C25" s="42">
        <v>45.7</v>
      </c>
      <c r="D25" s="38">
        <v>41.3</v>
      </c>
    </row>
    <row r="26" spans="1:4" ht="15.75" customHeight="1" x14ac:dyDescent="0.2">
      <c r="A26" s="24" t="s">
        <v>604</v>
      </c>
      <c r="B26" s="14" t="s">
        <v>605</v>
      </c>
      <c r="C26" s="42">
        <v>45.3</v>
      </c>
      <c r="D26" s="38">
        <v>41.4</v>
      </c>
    </row>
    <row r="27" spans="1:4" ht="15.75" customHeight="1" x14ac:dyDescent="0.2">
      <c r="A27" s="24" t="s">
        <v>606</v>
      </c>
      <c r="B27" s="14" t="s">
        <v>607</v>
      </c>
      <c r="C27" s="42">
        <v>45.6</v>
      </c>
      <c r="D27" s="38">
        <v>42</v>
      </c>
    </row>
    <row r="28" spans="1:4" ht="15.75" customHeight="1" x14ac:dyDescent="0.2">
      <c r="A28" s="24" t="s">
        <v>608</v>
      </c>
      <c r="B28" s="14" t="s">
        <v>609</v>
      </c>
      <c r="C28" s="42">
        <v>45.8</v>
      </c>
      <c r="D28" s="38">
        <v>42.2</v>
      </c>
    </row>
    <row r="29" spans="1:4" ht="15.75" customHeight="1" x14ac:dyDescent="0.2">
      <c r="A29" s="24" t="s">
        <v>610</v>
      </c>
      <c r="B29" s="14" t="s">
        <v>611</v>
      </c>
      <c r="C29" s="42">
        <v>44</v>
      </c>
      <c r="D29" s="38">
        <v>39.5</v>
      </c>
    </row>
    <row r="30" spans="1:4" ht="15.75" customHeight="1" x14ac:dyDescent="0.2">
      <c r="A30" s="24" t="s">
        <v>612</v>
      </c>
      <c r="B30" s="14" t="s">
        <v>613</v>
      </c>
      <c r="C30" s="42">
        <v>44.8</v>
      </c>
      <c r="D30" s="38">
        <v>40.6</v>
      </c>
    </row>
    <row r="31" spans="1:4" ht="15.75" customHeight="1" x14ac:dyDescent="0.2">
      <c r="A31" s="24" t="s">
        <v>614</v>
      </c>
      <c r="B31" s="14" t="s">
        <v>615</v>
      </c>
      <c r="C31" s="42">
        <v>46.6</v>
      </c>
      <c r="D31" s="38">
        <v>42.5</v>
      </c>
    </row>
    <row r="32" spans="1:4" ht="15.75" customHeight="1" x14ac:dyDescent="0.2">
      <c r="A32" s="24" t="s">
        <v>616</v>
      </c>
      <c r="B32" s="14" t="s">
        <v>617</v>
      </c>
      <c r="C32" s="42">
        <v>44.8</v>
      </c>
      <c r="D32" s="38">
        <v>40.9</v>
      </c>
    </row>
    <row r="33" spans="1:4" ht="15.75" customHeight="1" x14ac:dyDescent="0.2">
      <c r="A33" s="24" t="s">
        <v>618</v>
      </c>
      <c r="B33" s="14" t="s">
        <v>619</v>
      </c>
      <c r="C33" s="42">
        <v>42.5</v>
      </c>
      <c r="D33" s="38">
        <v>40.6</v>
      </c>
    </row>
    <row r="34" spans="1:4" ht="15.75" customHeight="1" x14ac:dyDescent="0.2">
      <c r="A34" s="24" t="s">
        <v>620</v>
      </c>
      <c r="B34" s="14" t="s">
        <v>621</v>
      </c>
      <c r="C34" s="42">
        <v>44.5</v>
      </c>
      <c r="D34" s="38">
        <v>39.799999999999997</v>
      </c>
    </row>
    <row r="35" spans="1:4" ht="15.75" customHeight="1" x14ac:dyDescent="0.2">
      <c r="A35" s="24" t="s">
        <v>622</v>
      </c>
      <c r="B35" s="14" t="s">
        <v>623</v>
      </c>
      <c r="C35" s="42">
        <v>47.4</v>
      </c>
      <c r="D35" s="38">
        <v>41.4</v>
      </c>
    </row>
    <row r="36" spans="1:4" ht="15.75" customHeight="1" x14ac:dyDescent="0.2">
      <c r="A36" s="24" t="s">
        <v>624</v>
      </c>
      <c r="B36" s="14" t="s">
        <v>625</v>
      </c>
      <c r="C36" s="42">
        <v>42.8</v>
      </c>
      <c r="D36" s="38">
        <v>40.700000000000003</v>
      </c>
    </row>
    <row r="37" spans="1:4" ht="15.75" customHeight="1" x14ac:dyDescent="0.2">
      <c r="A37" s="24" t="s">
        <v>626</v>
      </c>
      <c r="B37" s="14" t="s">
        <v>627</v>
      </c>
      <c r="C37" s="42">
        <v>46.6</v>
      </c>
      <c r="D37" s="38">
        <v>40.6</v>
      </c>
    </row>
    <row r="38" spans="1:4" ht="15.75" customHeight="1" x14ac:dyDescent="0.2">
      <c r="A38" s="24" t="s">
        <v>628</v>
      </c>
      <c r="B38" s="14" t="s">
        <v>629</v>
      </c>
      <c r="C38" s="42">
        <v>43.1</v>
      </c>
      <c r="D38" s="38">
        <v>41.6</v>
      </c>
    </row>
    <row r="39" spans="1:4" ht="15.75" customHeight="1" x14ac:dyDescent="0.2">
      <c r="A39" s="24" t="s">
        <v>630</v>
      </c>
      <c r="B39" s="14" t="s">
        <v>631</v>
      </c>
      <c r="C39" s="42">
        <v>44</v>
      </c>
      <c r="D39" s="38">
        <v>41.2</v>
      </c>
    </row>
    <row r="40" spans="1:4" ht="15.75" customHeight="1" x14ac:dyDescent="0.2">
      <c r="A40" s="24" t="s">
        <v>632</v>
      </c>
      <c r="B40" s="14" t="s">
        <v>633</v>
      </c>
      <c r="C40" s="42">
        <v>47.3</v>
      </c>
      <c r="D40" s="43" t="s">
        <v>786</v>
      </c>
    </row>
    <row r="41" spans="1:4" ht="15.75" customHeight="1" x14ac:dyDescent="0.2">
      <c r="A41" s="24" t="s">
        <v>634</v>
      </c>
      <c r="B41" s="14" t="s">
        <v>635</v>
      </c>
      <c r="C41" s="42">
        <v>48.5</v>
      </c>
      <c r="D41" s="43" t="s">
        <v>786</v>
      </c>
    </row>
    <row r="42" spans="1:4" ht="15.75" customHeight="1" x14ac:dyDescent="0.2">
      <c r="A42" s="24" t="s">
        <v>636</v>
      </c>
      <c r="B42" s="14" t="s">
        <v>637</v>
      </c>
      <c r="C42" s="42">
        <v>45.7</v>
      </c>
      <c r="D42" s="43" t="s">
        <v>786</v>
      </c>
    </row>
    <row r="43" spans="1:4" ht="15.75" customHeight="1" x14ac:dyDescent="0.2">
      <c r="A43" s="24" t="s">
        <v>638</v>
      </c>
      <c r="B43" s="14" t="s">
        <v>639</v>
      </c>
      <c r="C43" s="42">
        <v>42.4</v>
      </c>
      <c r="D43" s="43" t="s">
        <v>786</v>
      </c>
    </row>
  </sheetData>
  <hyperlinks>
    <hyperlink ref="F1" location="'Spis map'!A1" tooltip="Powrót/back" display="Powrót/back" xr:uid="{34E79325-2D1D-4E3D-AA39-F0172743665A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13DB-FFF9-4AB6-9384-CFA1C57323B9}">
  <dimension ref="A1:I233"/>
  <sheetViews>
    <sheetView workbookViewId="0"/>
  </sheetViews>
  <sheetFormatPr defaultRowHeight="15.75" customHeight="1" x14ac:dyDescent="0.2"/>
  <cols>
    <col min="1" max="1" width="9.140625" style="6"/>
    <col min="2" max="2" width="29.140625" style="6" customWidth="1"/>
    <col min="3" max="3" width="21.5703125" style="6" customWidth="1"/>
    <col min="4" max="4" width="10.85546875" style="6" customWidth="1"/>
    <col min="5" max="5" width="10.140625" style="6" customWidth="1"/>
    <col min="6" max="6" width="27.5703125" style="6" customWidth="1"/>
    <col min="7" max="7" width="21.7109375" style="6" customWidth="1"/>
    <col min="8" max="8" width="7.7109375" style="6" customWidth="1"/>
    <col min="9" max="9" width="41" style="6" customWidth="1"/>
    <col min="10" max="16384" width="9.140625" style="6"/>
  </cols>
  <sheetData>
    <row r="1" spans="1:9" ht="15.75" customHeight="1" x14ac:dyDescent="0.2">
      <c r="A1" s="4" t="s">
        <v>96</v>
      </c>
      <c r="I1" s="11" t="s">
        <v>85</v>
      </c>
    </row>
    <row r="2" spans="1:9" ht="15.75" customHeight="1" x14ac:dyDescent="0.2">
      <c r="A2" s="12" t="s">
        <v>122</v>
      </c>
      <c r="I2" s="11"/>
    </row>
    <row r="3" spans="1:9" ht="15.75" customHeight="1" x14ac:dyDescent="0.2">
      <c r="A3" s="5" t="s">
        <v>97</v>
      </c>
    </row>
    <row r="4" spans="1:9" ht="15.75" customHeight="1" x14ac:dyDescent="0.2">
      <c r="A4" s="10" t="s">
        <v>121</v>
      </c>
    </row>
    <row r="6" spans="1:9" s="30" customFormat="1" ht="57" customHeight="1" x14ac:dyDescent="0.25">
      <c r="A6" s="31" t="s">
        <v>123</v>
      </c>
      <c r="B6" s="32" t="s">
        <v>653</v>
      </c>
      <c r="C6" s="33" t="s">
        <v>787</v>
      </c>
      <c r="E6" s="31" t="s">
        <v>123</v>
      </c>
      <c r="F6" s="32" t="s">
        <v>653</v>
      </c>
      <c r="G6" s="33" t="s">
        <v>787</v>
      </c>
    </row>
    <row r="7" spans="1:9" ht="15.75" customHeight="1" x14ac:dyDescent="0.2">
      <c r="A7" s="45"/>
      <c r="B7" s="46"/>
      <c r="C7" s="47" t="s">
        <v>658</v>
      </c>
      <c r="D7" s="44"/>
      <c r="E7" s="20"/>
      <c r="F7" s="48"/>
      <c r="G7" s="47" t="s">
        <v>658</v>
      </c>
      <c r="H7" s="44"/>
    </row>
    <row r="8" spans="1:9" ht="15.75" customHeight="1" x14ac:dyDescent="0.2">
      <c r="A8" s="24" t="s">
        <v>124</v>
      </c>
      <c r="B8" s="14" t="s">
        <v>125</v>
      </c>
      <c r="C8" s="34">
        <v>21.1</v>
      </c>
      <c r="E8" s="24" t="s">
        <v>128</v>
      </c>
      <c r="F8" s="14" t="s">
        <v>129</v>
      </c>
      <c r="G8" s="38">
        <v>25.5</v>
      </c>
      <c r="I8" s="6" t="s">
        <v>650</v>
      </c>
    </row>
    <row r="9" spans="1:9" ht="15.75" customHeight="1" x14ac:dyDescent="0.2">
      <c r="A9" s="24" t="s">
        <v>126</v>
      </c>
      <c r="B9" s="14" t="s">
        <v>127</v>
      </c>
      <c r="C9" s="34">
        <v>19.600000000000001</v>
      </c>
      <c r="E9" s="24" t="s">
        <v>130</v>
      </c>
      <c r="F9" s="14" t="s">
        <v>131</v>
      </c>
      <c r="G9" s="38">
        <v>18.100000000000001</v>
      </c>
      <c r="I9" s="6" t="s">
        <v>651</v>
      </c>
    </row>
    <row r="10" spans="1:9" ht="15.75" customHeight="1" x14ac:dyDescent="0.2">
      <c r="A10" s="24" t="s">
        <v>570</v>
      </c>
      <c r="B10" s="14" t="s">
        <v>571</v>
      </c>
      <c r="C10" s="38">
        <v>20.6</v>
      </c>
      <c r="E10" s="24" t="s">
        <v>132</v>
      </c>
      <c r="F10" s="14" t="s">
        <v>133</v>
      </c>
      <c r="G10" s="38">
        <v>16.5</v>
      </c>
      <c r="I10" s="6" t="s">
        <v>652</v>
      </c>
    </row>
    <row r="11" spans="1:9" ht="15.75" customHeight="1" x14ac:dyDescent="0.2">
      <c r="A11" s="24" t="s">
        <v>572</v>
      </c>
      <c r="B11" s="14" t="s">
        <v>573</v>
      </c>
      <c r="C11" s="38">
        <v>20.2</v>
      </c>
      <c r="E11" s="24" t="s">
        <v>134</v>
      </c>
      <c r="F11" s="14" t="s">
        <v>135</v>
      </c>
      <c r="G11" s="38">
        <v>18.2</v>
      </c>
    </row>
    <row r="12" spans="1:9" ht="15.75" customHeight="1" x14ac:dyDescent="0.2">
      <c r="A12" s="24" t="s">
        <v>574</v>
      </c>
      <c r="B12" s="14" t="s">
        <v>575</v>
      </c>
      <c r="C12" s="38">
        <v>20</v>
      </c>
      <c r="E12" s="24" t="s">
        <v>136</v>
      </c>
      <c r="F12" s="14" t="s">
        <v>137</v>
      </c>
      <c r="G12" s="38">
        <v>17.8</v>
      </c>
    </row>
    <row r="13" spans="1:9" ht="15.75" customHeight="1" x14ac:dyDescent="0.2">
      <c r="A13" s="24" t="s">
        <v>576</v>
      </c>
      <c r="B13" s="14" t="s">
        <v>577</v>
      </c>
      <c r="C13" s="38">
        <v>19.2</v>
      </c>
      <c r="E13" s="24" t="s">
        <v>138</v>
      </c>
      <c r="F13" s="14" t="s">
        <v>139</v>
      </c>
      <c r="G13" s="38">
        <v>26</v>
      </c>
    </row>
    <row r="14" spans="1:9" ht="15.75" customHeight="1" x14ac:dyDescent="0.2">
      <c r="A14" s="24" t="s">
        <v>578</v>
      </c>
      <c r="B14" s="14" t="s">
        <v>579</v>
      </c>
      <c r="C14" s="38">
        <v>17</v>
      </c>
      <c r="E14" s="24" t="s">
        <v>140</v>
      </c>
      <c r="F14" s="14" t="s">
        <v>141</v>
      </c>
      <c r="G14" s="38">
        <v>17</v>
      </c>
    </row>
    <row r="15" spans="1:9" ht="15.75" customHeight="1" x14ac:dyDescent="0.2">
      <c r="A15" s="24" t="s">
        <v>580</v>
      </c>
      <c r="B15" s="14" t="s">
        <v>581</v>
      </c>
      <c r="C15" s="38">
        <v>19.8</v>
      </c>
      <c r="E15" s="24" t="s">
        <v>142</v>
      </c>
      <c r="F15" s="14" t="s">
        <v>143</v>
      </c>
      <c r="G15" s="38">
        <v>19.8</v>
      </c>
    </row>
    <row r="16" spans="1:9" ht="15.75" customHeight="1" x14ac:dyDescent="0.2">
      <c r="A16" s="24" t="s">
        <v>582</v>
      </c>
      <c r="B16" s="14" t="s">
        <v>583</v>
      </c>
      <c r="C16" s="38">
        <v>19</v>
      </c>
      <c r="E16" s="24" t="s">
        <v>144</v>
      </c>
      <c r="F16" s="14" t="s">
        <v>145</v>
      </c>
      <c r="G16" s="38">
        <v>21.1</v>
      </c>
    </row>
    <row r="17" spans="1:7" ht="15.75" customHeight="1" x14ac:dyDescent="0.2">
      <c r="A17" s="24" t="s">
        <v>584</v>
      </c>
      <c r="B17" s="14" t="s">
        <v>585</v>
      </c>
      <c r="C17" s="38">
        <v>18.8</v>
      </c>
      <c r="E17" s="24" t="s">
        <v>146</v>
      </c>
      <c r="F17" s="14" t="s">
        <v>147</v>
      </c>
      <c r="G17" s="38">
        <v>16.600000000000001</v>
      </c>
    </row>
    <row r="18" spans="1:7" ht="15.75" customHeight="1" x14ac:dyDescent="0.2">
      <c r="A18" s="24" t="s">
        <v>586</v>
      </c>
      <c r="B18" s="14" t="s">
        <v>587</v>
      </c>
      <c r="C18" s="38">
        <v>21.9</v>
      </c>
      <c r="E18" s="24" t="s">
        <v>148</v>
      </c>
      <c r="F18" s="14" t="s">
        <v>149</v>
      </c>
      <c r="G18" s="38">
        <v>17.3</v>
      </c>
    </row>
    <row r="19" spans="1:7" ht="15.75" customHeight="1" x14ac:dyDescent="0.2">
      <c r="A19" s="24" t="s">
        <v>588</v>
      </c>
      <c r="B19" s="14" t="s">
        <v>589</v>
      </c>
      <c r="C19" s="38">
        <v>17.899999999999999</v>
      </c>
      <c r="E19" s="24" t="s">
        <v>150</v>
      </c>
      <c r="F19" s="14" t="s">
        <v>151</v>
      </c>
      <c r="G19" s="38">
        <v>20.6</v>
      </c>
    </row>
    <row r="20" spans="1:7" ht="15.75" customHeight="1" x14ac:dyDescent="0.2">
      <c r="A20" s="24" t="s">
        <v>590</v>
      </c>
      <c r="B20" s="14" t="s">
        <v>591</v>
      </c>
      <c r="C20" s="38">
        <v>19.7</v>
      </c>
      <c r="E20" s="24" t="s">
        <v>152</v>
      </c>
      <c r="F20" s="14" t="s">
        <v>153</v>
      </c>
      <c r="G20" s="38">
        <v>21.1</v>
      </c>
    </row>
    <row r="21" spans="1:7" ht="15.75" customHeight="1" x14ac:dyDescent="0.2">
      <c r="A21" s="24" t="s">
        <v>592</v>
      </c>
      <c r="B21" s="14" t="s">
        <v>593</v>
      </c>
      <c r="C21" s="38">
        <v>19.899999999999999</v>
      </c>
      <c r="E21" s="24" t="s">
        <v>154</v>
      </c>
      <c r="F21" s="14" t="s">
        <v>155</v>
      </c>
      <c r="G21" s="38">
        <v>23.5</v>
      </c>
    </row>
    <row r="22" spans="1:7" ht="15.75" customHeight="1" x14ac:dyDescent="0.2">
      <c r="A22" s="24" t="s">
        <v>594</v>
      </c>
      <c r="B22" s="14" t="s">
        <v>595</v>
      </c>
      <c r="C22" s="38">
        <v>16</v>
      </c>
      <c r="E22" s="24" t="s">
        <v>156</v>
      </c>
      <c r="F22" s="14" t="s">
        <v>157</v>
      </c>
      <c r="G22" s="38">
        <v>18.100000000000001</v>
      </c>
    </row>
    <row r="23" spans="1:7" ht="15.75" customHeight="1" x14ac:dyDescent="0.2">
      <c r="A23" s="24" t="s">
        <v>596</v>
      </c>
      <c r="B23" s="14" t="s">
        <v>597</v>
      </c>
      <c r="C23" s="38">
        <v>20.6</v>
      </c>
      <c r="E23" s="24" t="s">
        <v>158</v>
      </c>
      <c r="F23" s="14" t="s">
        <v>159</v>
      </c>
      <c r="G23" s="38">
        <v>12.3</v>
      </c>
    </row>
    <row r="24" spans="1:7" ht="15.75" customHeight="1" x14ac:dyDescent="0.2">
      <c r="A24" s="24" t="s">
        <v>598</v>
      </c>
      <c r="B24" s="14" t="s">
        <v>599</v>
      </c>
      <c r="C24" s="38">
        <v>18.399999999999999</v>
      </c>
      <c r="E24" s="24" t="s">
        <v>160</v>
      </c>
      <c r="F24" s="14" t="s">
        <v>161</v>
      </c>
      <c r="G24" s="38">
        <v>19.3</v>
      </c>
    </row>
    <row r="25" spans="1:7" ht="15.75" customHeight="1" x14ac:dyDescent="0.2">
      <c r="A25" s="24" t="s">
        <v>600</v>
      </c>
      <c r="B25" s="14" t="s">
        <v>601</v>
      </c>
      <c r="C25" s="38">
        <v>18.7</v>
      </c>
      <c r="E25" s="24" t="s">
        <v>162</v>
      </c>
      <c r="F25" s="14" t="s">
        <v>163</v>
      </c>
      <c r="G25" s="38">
        <v>18.899999999999999</v>
      </c>
    </row>
    <row r="26" spans="1:7" ht="15.75" customHeight="1" x14ac:dyDescent="0.2">
      <c r="A26" s="24" t="s">
        <v>602</v>
      </c>
      <c r="B26" s="14" t="s">
        <v>603</v>
      </c>
      <c r="C26" s="38">
        <v>20.399999999999999</v>
      </c>
      <c r="E26" s="24" t="s">
        <v>164</v>
      </c>
      <c r="F26" s="14" t="s">
        <v>165</v>
      </c>
      <c r="G26" s="38">
        <v>15.3</v>
      </c>
    </row>
    <row r="27" spans="1:7" ht="15.75" customHeight="1" x14ac:dyDescent="0.2">
      <c r="A27" s="24" t="s">
        <v>604</v>
      </c>
      <c r="B27" s="14" t="s">
        <v>605</v>
      </c>
      <c r="C27" s="38">
        <v>19.399999999999999</v>
      </c>
      <c r="E27" s="24" t="s">
        <v>166</v>
      </c>
      <c r="F27" s="14" t="s">
        <v>167</v>
      </c>
      <c r="G27" s="38">
        <v>17.3</v>
      </c>
    </row>
    <row r="28" spans="1:7" ht="15.75" customHeight="1" x14ac:dyDescent="0.2">
      <c r="A28" s="24" t="s">
        <v>606</v>
      </c>
      <c r="B28" s="14" t="s">
        <v>607</v>
      </c>
      <c r="C28" s="38">
        <v>21.5</v>
      </c>
      <c r="E28" s="24" t="s">
        <v>168</v>
      </c>
      <c r="F28" s="14" t="s">
        <v>169</v>
      </c>
      <c r="G28" s="38">
        <v>16.399999999999999</v>
      </c>
    </row>
    <row r="29" spans="1:7" ht="15.75" customHeight="1" x14ac:dyDescent="0.2">
      <c r="A29" s="24" t="s">
        <v>608</v>
      </c>
      <c r="B29" s="14" t="s">
        <v>609</v>
      </c>
      <c r="C29" s="38">
        <v>20</v>
      </c>
      <c r="E29" s="24" t="s">
        <v>170</v>
      </c>
      <c r="F29" s="14" t="s">
        <v>171</v>
      </c>
      <c r="G29" s="38">
        <v>19.899999999999999</v>
      </c>
    </row>
    <row r="30" spans="1:7" ht="15.75" customHeight="1" x14ac:dyDescent="0.2">
      <c r="A30" s="24" t="s">
        <v>610</v>
      </c>
      <c r="B30" s="14" t="s">
        <v>611</v>
      </c>
      <c r="C30" s="38">
        <v>15.1</v>
      </c>
      <c r="E30" s="24" t="s">
        <v>172</v>
      </c>
      <c r="F30" s="14" t="s">
        <v>173</v>
      </c>
      <c r="G30" s="38">
        <v>19.7</v>
      </c>
    </row>
    <row r="31" spans="1:7" ht="15.75" customHeight="1" x14ac:dyDescent="0.2">
      <c r="A31" s="24" t="s">
        <v>612</v>
      </c>
      <c r="B31" s="14" t="s">
        <v>613</v>
      </c>
      <c r="C31" s="38">
        <v>19.5</v>
      </c>
      <c r="E31" s="24" t="s">
        <v>174</v>
      </c>
      <c r="F31" s="14" t="s">
        <v>175</v>
      </c>
      <c r="G31" s="38">
        <v>20.2</v>
      </c>
    </row>
    <row r="32" spans="1:7" ht="15.75" customHeight="1" x14ac:dyDescent="0.2">
      <c r="A32" s="24" t="s">
        <v>614</v>
      </c>
      <c r="B32" s="14" t="s">
        <v>615</v>
      </c>
      <c r="C32" s="38">
        <v>20.6</v>
      </c>
      <c r="E32" s="24" t="s">
        <v>176</v>
      </c>
      <c r="F32" s="14" t="s">
        <v>177</v>
      </c>
      <c r="G32" s="38">
        <v>20.399999999999999</v>
      </c>
    </row>
    <row r="33" spans="1:7" ht="15.75" customHeight="1" x14ac:dyDescent="0.2">
      <c r="A33" s="24" t="s">
        <v>616</v>
      </c>
      <c r="B33" s="14" t="s">
        <v>617</v>
      </c>
      <c r="C33" s="38">
        <v>19</v>
      </c>
      <c r="E33" s="24" t="s">
        <v>178</v>
      </c>
      <c r="F33" s="14" t="s">
        <v>179</v>
      </c>
      <c r="G33" s="38">
        <v>18.100000000000001</v>
      </c>
    </row>
    <row r="34" spans="1:7" ht="15.75" customHeight="1" x14ac:dyDescent="0.2">
      <c r="A34" s="24" t="s">
        <v>618</v>
      </c>
      <c r="B34" s="14" t="s">
        <v>619</v>
      </c>
      <c r="C34" s="38">
        <v>18.2</v>
      </c>
      <c r="E34" s="24" t="s">
        <v>180</v>
      </c>
      <c r="F34" s="14" t="s">
        <v>181</v>
      </c>
      <c r="G34" s="38">
        <v>19.5</v>
      </c>
    </row>
    <row r="35" spans="1:7" ht="15.75" customHeight="1" x14ac:dyDescent="0.2">
      <c r="A35" s="24" t="s">
        <v>620</v>
      </c>
      <c r="B35" s="14" t="s">
        <v>621</v>
      </c>
      <c r="C35" s="38">
        <v>18.7</v>
      </c>
      <c r="E35" s="24" t="s">
        <v>182</v>
      </c>
      <c r="F35" s="14" t="s">
        <v>183</v>
      </c>
      <c r="G35" s="38">
        <v>16.399999999999999</v>
      </c>
    </row>
    <row r="36" spans="1:7" ht="15.75" customHeight="1" x14ac:dyDescent="0.2">
      <c r="A36" s="24" t="s">
        <v>622</v>
      </c>
      <c r="B36" s="14" t="s">
        <v>623</v>
      </c>
      <c r="C36" s="38">
        <v>20</v>
      </c>
      <c r="E36" s="24" t="s">
        <v>184</v>
      </c>
      <c r="F36" s="14" t="s">
        <v>185</v>
      </c>
      <c r="G36" s="38">
        <v>18.3</v>
      </c>
    </row>
    <row r="37" spans="1:7" ht="15.75" customHeight="1" x14ac:dyDescent="0.2">
      <c r="A37" s="24" t="s">
        <v>624</v>
      </c>
      <c r="B37" s="14" t="s">
        <v>625</v>
      </c>
      <c r="C37" s="38">
        <v>18.8</v>
      </c>
      <c r="E37" s="24" t="s">
        <v>186</v>
      </c>
      <c r="F37" s="14" t="s">
        <v>187</v>
      </c>
      <c r="G37" s="38">
        <v>18.7</v>
      </c>
    </row>
    <row r="38" spans="1:7" ht="15.75" customHeight="1" x14ac:dyDescent="0.2">
      <c r="A38" s="24" t="s">
        <v>626</v>
      </c>
      <c r="B38" s="14" t="s">
        <v>627</v>
      </c>
      <c r="C38" s="38">
        <v>18.5</v>
      </c>
      <c r="E38" s="24" t="s">
        <v>188</v>
      </c>
      <c r="F38" s="14" t="s">
        <v>189</v>
      </c>
      <c r="G38" s="38">
        <v>15.9</v>
      </c>
    </row>
    <row r="39" spans="1:7" ht="15.75" customHeight="1" x14ac:dyDescent="0.2">
      <c r="A39" s="24" t="s">
        <v>628</v>
      </c>
      <c r="B39" s="14" t="s">
        <v>629</v>
      </c>
      <c r="C39" s="38">
        <v>19</v>
      </c>
      <c r="E39" s="24" t="s">
        <v>190</v>
      </c>
      <c r="F39" s="14" t="s">
        <v>191</v>
      </c>
      <c r="G39" s="38">
        <v>17.399999999999999</v>
      </c>
    </row>
    <row r="40" spans="1:7" ht="15.75" customHeight="1" x14ac:dyDescent="0.2">
      <c r="A40" s="24" t="s">
        <v>630</v>
      </c>
      <c r="B40" s="14" t="s">
        <v>631</v>
      </c>
      <c r="C40" s="38">
        <v>19.3</v>
      </c>
      <c r="E40" s="24" t="s">
        <v>192</v>
      </c>
      <c r="F40" s="14" t="s">
        <v>193</v>
      </c>
      <c r="G40" s="38">
        <v>18.100000000000001</v>
      </c>
    </row>
    <row r="41" spans="1:7" ht="15.75" customHeight="1" x14ac:dyDescent="0.2">
      <c r="A41" s="24" t="s">
        <v>632</v>
      </c>
      <c r="B41" s="14" t="s">
        <v>633</v>
      </c>
      <c r="C41" s="38">
        <v>25.6</v>
      </c>
      <c r="E41" s="24" t="s">
        <v>194</v>
      </c>
      <c r="F41" s="14" t="s">
        <v>195</v>
      </c>
      <c r="G41" s="38">
        <v>15.7</v>
      </c>
    </row>
    <row r="42" spans="1:7" ht="15.75" customHeight="1" x14ac:dyDescent="0.2">
      <c r="A42" s="24" t="s">
        <v>634</v>
      </c>
      <c r="B42" s="14" t="s">
        <v>635</v>
      </c>
      <c r="C42" s="38">
        <v>27.3</v>
      </c>
      <c r="E42" s="24" t="s">
        <v>196</v>
      </c>
      <c r="F42" s="14" t="s">
        <v>197</v>
      </c>
      <c r="G42" s="38">
        <v>18.2</v>
      </c>
    </row>
    <row r="43" spans="1:7" ht="15.75" customHeight="1" x14ac:dyDescent="0.2">
      <c r="A43" s="24" t="s">
        <v>636</v>
      </c>
      <c r="B43" s="14" t="s">
        <v>637</v>
      </c>
      <c r="C43" s="38">
        <v>23.8</v>
      </c>
      <c r="E43" s="24" t="s">
        <v>198</v>
      </c>
      <c r="F43" s="14" t="s">
        <v>199</v>
      </c>
      <c r="G43" s="38">
        <v>18.8</v>
      </c>
    </row>
    <row r="44" spans="1:7" ht="15.75" customHeight="1" x14ac:dyDescent="0.2">
      <c r="A44" s="24" t="s">
        <v>638</v>
      </c>
      <c r="B44" s="14" t="s">
        <v>639</v>
      </c>
      <c r="C44" s="38">
        <v>21.8</v>
      </c>
      <c r="E44" s="24" t="s">
        <v>200</v>
      </c>
      <c r="F44" s="14" t="s">
        <v>201</v>
      </c>
      <c r="G44" s="38">
        <v>20.3</v>
      </c>
    </row>
    <row r="45" spans="1:7" ht="15.75" customHeight="1" x14ac:dyDescent="0.2">
      <c r="E45" s="24" t="s">
        <v>202</v>
      </c>
      <c r="F45" s="14" t="s">
        <v>203</v>
      </c>
      <c r="G45" s="38">
        <v>18.600000000000001</v>
      </c>
    </row>
    <row r="46" spans="1:7" ht="15.75" customHeight="1" x14ac:dyDescent="0.2">
      <c r="E46" s="24" t="s">
        <v>204</v>
      </c>
      <c r="F46" s="14" t="s">
        <v>205</v>
      </c>
      <c r="G46" s="38">
        <v>18.899999999999999</v>
      </c>
    </row>
    <row r="47" spans="1:7" ht="15.75" customHeight="1" x14ac:dyDescent="0.2">
      <c r="E47" s="24" t="s">
        <v>206</v>
      </c>
      <c r="F47" s="14" t="s">
        <v>207</v>
      </c>
      <c r="G47" s="38">
        <v>17.899999999999999</v>
      </c>
    </row>
    <row r="48" spans="1:7" ht="15.75" customHeight="1" x14ac:dyDescent="0.2">
      <c r="E48" s="24" t="s">
        <v>208</v>
      </c>
      <c r="F48" s="14" t="s">
        <v>209</v>
      </c>
      <c r="G48" s="38">
        <v>17.899999999999999</v>
      </c>
    </row>
    <row r="49" spans="5:7" ht="15.75" customHeight="1" x14ac:dyDescent="0.2">
      <c r="E49" s="24" t="s">
        <v>210</v>
      </c>
      <c r="F49" s="14" t="s">
        <v>211</v>
      </c>
      <c r="G49" s="38">
        <v>20</v>
      </c>
    </row>
    <row r="50" spans="5:7" ht="15.75" customHeight="1" x14ac:dyDescent="0.2">
      <c r="E50" s="24" t="s">
        <v>212</v>
      </c>
      <c r="F50" s="14" t="s">
        <v>213</v>
      </c>
      <c r="G50" s="38">
        <v>16.399999999999999</v>
      </c>
    </row>
    <row r="51" spans="5:7" ht="15.75" customHeight="1" x14ac:dyDescent="0.2">
      <c r="E51" s="24" t="s">
        <v>214</v>
      </c>
      <c r="F51" s="14" t="s">
        <v>215</v>
      </c>
      <c r="G51" s="38">
        <v>18.2</v>
      </c>
    </row>
    <row r="52" spans="5:7" ht="15.75" customHeight="1" x14ac:dyDescent="0.2">
      <c r="E52" s="24" t="s">
        <v>216</v>
      </c>
      <c r="F52" s="14" t="s">
        <v>217</v>
      </c>
      <c r="G52" s="38">
        <v>21.3</v>
      </c>
    </row>
    <row r="53" spans="5:7" ht="15.75" customHeight="1" x14ac:dyDescent="0.2">
      <c r="E53" s="24" t="s">
        <v>218</v>
      </c>
      <c r="F53" s="14" t="s">
        <v>219</v>
      </c>
      <c r="G53" s="38">
        <v>20.5</v>
      </c>
    </row>
    <row r="54" spans="5:7" ht="15.75" customHeight="1" x14ac:dyDescent="0.2">
      <c r="E54" s="24" t="s">
        <v>220</v>
      </c>
      <c r="F54" s="14" t="s">
        <v>221</v>
      </c>
      <c r="G54" s="38">
        <v>20.3</v>
      </c>
    </row>
    <row r="55" spans="5:7" ht="15.75" customHeight="1" x14ac:dyDescent="0.2">
      <c r="E55" s="24" t="s">
        <v>222</v>
      </c>
      <c r="F55" s="14" t="s">
        <v>223</v>
      </c>
      <c r="G55" s="38">
        <v>20.9</v>
      </c>
    </row>
    <row r="56" spans="5:7" ht="15.75" customHeight="1" x14ac:dyDescent="0.2">
      <c r="E56" s="24" t="s">
        <v>224</v>
      </c>
      <c r="F56" s="14" t="s">
        <v>225</v>
      </c>
      <c r="G56" s="38">
        <v>19.600000000000001</v>
      </c>
    </row>
    <row r="57" spans="5:7" ht="15.75" customHeight="1" x14ac:dyDescent="0.2">
      <c r="E57" s="24" t="s">
        <v>226</v>
      </c>
      <c r="F57" s="14" t="s">
        <v>227</v>
      </c>
      <c r="G57" s="38">
        <v>18.8</v>
      </c>
    </row>
    <row r="58" spans="5:7" ht="15.75" customHeight="1" x14ac:dyDescent="0.2">
      <c r="E58" s="24" t="s">
        <v>228</v>
      </c>
      <c r="F58" s="14" t="s">
        <v>229</v>
      </c>
      <c r="G58" s="38">
        <v>16.8</v>
      </c>
    </row>
    <row r="59" spans="5:7" ht="15.75" customHeight="1" x14ac:dyDescent="0.2">
      <c r="E59" s="24" t="s">
        <v>230</v>
      </c>
      <c r="F59" s="14" t="s">
        <v>231</v>
      </c>
      <c r="G59" s="38">
        <v>16.7</v>
      </c>
    </row>
    <row r="60" spans="5:7" ht="15.75" customHeight="1" x14ac:dyDescent="0.2">
      <c r="E60" s="24" t="s">
        <v>232</v>
      </c>
      <c r="F60" s="14" t="s">
        <v>233</v>
      </c>
      <c r="G60" s="38">
        <v>20.5</v>
      </c>
    </row>
    <row r="61" spans="5:7" ht="15.75" customHeight="1" x14ac:dyDescent="0.2">
      <c r="E61" s="24" t="s">
        <v>234</v>
      </c>
      <c r="F61" s="14" t="s">
        <v>235</v>
      </c>
      <c r="G61" s="38">
        <v>17</v>
      </c>
    </row>
    <row r="62" spans="5:7" ht="15.75" customHeight="1" x14ac:dyDescent="0.2">
      <c r="E62" s="24" t="s">
        <v>236</v>
      </c>
      <c r="F62" s="14" t="s">
        <v>237</v>
      </c>
      <c r="G62" s="38">
        <v>17.600000000000001</v>
      </c>
    </row>
    <row r="63" spans="5:7" ht="15.75" customHeight="1" x14ac:dyDescent="0.2">
      <c r="E63" s="24" t="s">
        <v>640</v>
      </c>
      <c r="F63" s="14" t="s">
        <v>641</v>
      </c>
      <c r="G63" s="38">
        <v>20.5</v>
      </c>
    </row>
    <row r="64" spans="5:7" ht="15.75" customHeight="1" x14ac:dyDescent="0.2">
      <c r="E64" s="24" t="s">
        <v>238</v>
      </c>
      <c r="F64" s="14" t="s">
        <v>239</v>
      </c>
      <c r="G64" s="38">
        <v>18.100000000000001</v>
      </c>
    </row>
    <row r="65" spans="5:7" ht="15.75" customHeight="1" x14ac:dyDescent="0.2">
      <c r="E65" s="24" t="s">
        <v>240</v>
      </c>
      <c r="F65" s="14" t="s">
        <v>241</v>
      </c>
      <c r="G65" s="38">
        <v>27.5</v>
      </c>
    </row>
    <row r="66" spans="5:7" ht="15.75" customHeight="1" x14ac:dyDescent="0.2">
      <c r="E66" s="24" t="s">
        <v>242</v>
      </c>
      <c r="F66" s="14" t="s">
        <v>243</v>
      </c>
      <c r="G66" s="38">
        <v>18.600000000000001</v>
      </c>
    </row>
    <row r="67" spans="5:7" ht="15.75" customHeight="1" x14ac:dyDescent="0.2">
      <c r="E67" s="24" t="s">
        <v>244</v>
      </c>
      <c r="F67" s="14" t="s">
        <v>245</v>
      </c>
      <c r="G67" s="38">
        <v>24.5</v>
      </c>
    </row>
    <row r="68" spans="5:7" ht="15.75" customHeight="1" x14ac:dyDescent="0.2">
      <c r="E68" s="24" t="s">
        <v>246</v>
      </c>
      <c r="F68" s="14" t="s">
        <v>247</v>
      </c>
      <c r="G68" s="38">
        <v>24.2</v>
      </c>
    </row>
    <row r="69" spans="5:7" ht="15.75" customHeight="1" x14ac:dyDescent="0.2">
      <c r="E69" s="24" t="s">
        <v>248</v>
      </c>
      <c r="F69" s="14" t="s">
        <v>249</v>
      </c>
      <c r="G69" s="38">
        <v>18.8</v>
      </c>
    </row>
    <row r="70" spans="5:7" ht="15.75" customHeight="1" x14ac:dyDescent="0.2">
      <c r="E70" s="24" t="s">
        <v>250</v>
      </c>
      <c r="F70" s="14" t="s">
        <v>251</v>
      </c>
      <c r="G70" s="38">
        <v>23.5</v>
      </c>
    </row>
    <row r="71" spans="5:7" ht="15.75" customHeight="1" x14ac:dyDescent="0.2">
      <c r="E71" s="24" t="s">
        <v>252</v>
      </c>
      <c r="F71" s="14" t="s">
        <v>253</v>
      </c>
      <c r="G71" s="38">
        <v>16.7</v>
      </c>
    </row>
    <row r="72" spans="5:7" ht="15.75" customHeight="1" x14ac:dyDescent="0.2">
      <c r="E72" s="24" t="s">
        <v>254</v>
      </c>
      <c r="F72" s="14" t="s">
        <v>255</v>
      </c>
      <c r="G72" s="38">
        <v>17.8</v>
      </c>
    </row>
    <row r="73" spans="5:7" ht="15.75" customHeight="1" x14ac:dyDescent="0.2">
      <c r="E73" s="24" t="s">
        <v>256</v>
      </c>
      <c r="F73" s="14" t="s">
        <v>257</v>
      </c>
      <c r="G73" s="38">
        <v>21.3</v>
      </c>
    </row>
    <row r="74" spans="5:7" ht="15.75" customHeight="1" x14ac:dyDescent="0.2">
      <c r="E74" s="24" t="s">
        <v>258</v>
      </c>
      <c r="F74" s="14" t="s">
        <v>259</v>
      </c>
      <c r="G74" s="38">
        <v>16.3</v>
      </c>
    </row>
    <row r="75" spans="5:7" ht="15.75" customHeight="1" x14ac:dyDescent="0.2">
      <c r="E75" s="24" t="s">
        <v>260</v>
      </c>
      <c r="F75" s="14" t="s">
        <v>261</v>
      </c>
      <c r="G75" s="38">
        <v>22.3</v>
      </c>
    </row>
    <row r="76" spans="5:7" ht="15.75" customHeight="1" x14ac:dyDescent="0.2">
      <c r="E76" s="24" t="s">
        <v>262</v>
      </c>
      <c r="F76" s="14" t="s">
        <v>263</v>
      </c>
      <c r="G76" s="38">
        <v>17.8</v>
      </c>
    </row>
    <row r="77" spans="5:7" ht="15.75" customHeight="1" x14ac:dyDescent="0.2">
      <c r="E77" s="24" t="s">
        <v>264</v>
      </c>
      <c r="F77" s="14" t="s">
        <v>265</v>
      </c>
      <c r="G77" s="38">
        <v>18.600000000000001</v>
      </c>
    </row>
    <row r="78" spans="5:7" ht="15.75" customHeight="1" x14ac:dyDescent="0.2">
      <c r="E78" s="24" t="s">
        <v>266</v>
      </c>
      <c r="F78" s="14" t="s">
        <v>267</v>
      </c>
      <c r="G78" s="38">
        <v>17.7</v>
      </c>
    </row>
    <row r="79" spans="5:7" ht="15.75" customHeight="1" x14ac:dyDescent="0.2">
      <c r="E79" s="24" t="s">
        <v>268</v>
      </c>
      <c r="F79" s="14" t="s">
        <v>269</v>
      </c>
      <c r="G79" s="38">
        <v>18.8</v>
      </c>
    </row>
    <row r="80" spans="5:7" ht="15.75" customHeight="1" x14ac:dyDescent="0.2">
      <c r="E80" s="24" t="s">
        <v>270</v>
      </c>
      <c r="F80" s="14" t="s">
        <v>271</v>
      </c>
      <c r="G80" s="38">
        <v>16.2</v>
      </c>
    </row>
    <row r="81" spans="5:7" ht="15.75" customHeight="1" x14ac:dyDescent="0.2">
      <c r="E81" s="24" t="s">
        <v>272</v>
      </c>
      <c r="F81" s="14" t="s">
        <v>273</v>
      </c>
      <c r="G81" s="38">
        <v>16</v>
      </c>
    </row>
    <row r="82" spans="5:7" ht="15.75" customHeight="1" x14ac:dyDescent="0.2">
      <c r="E82" s="24" t="s">
        <v>274</v>
      </c>
      <c r="F82" s="14" t="s">
        <v>275</v>
      </c>
      <c r="G82" s="38">
        <v>19</v>
      </c>
    </row>
    <row r="83" spans="5:7" ht="15.75" customHeight="1" x14ac:dyDescent="0.2">
      <c r="E83" s="24" t="s">
        <v>276</v>
      </c>
      <c r="F83" s="14" t="s">
        <v>277</v>
      </c>
      <c r="G83" s="38">
        <v>17.399999999999999</v>
      </c>
    </row>
    <row r="84" spans="5:7" ht="15.75" customHeight="1" x14ac:dyDescent="0.2">
      <c r="E84" s="24" t="s">
        <v>278</v>
      </c>
      <c r="F84" s="14" t="s">
        <v>279</v>
      </c>
      <c r="G84" s="38">
        <v>20.2</v>
      </c>
    </row>
    <row r="85" spans="5:7" ht="15.75" customHeight="1" x14ac:dyDescent="0.2">
      <c r="E85" s="24" t="s">
        <v>280</v>
      </c>
      <c r="F85" s="14" t="s">
        <v>281</v>
      </c>
      <c r="G85" s="38">
        <v>18.7</v>
      </c>
    </row>
    <row r="86" spans="5:7" ht="15.75" customHeight="1" x14ac:dyDescent="0.2">
      <c r="E86" s="24" t="s">
        <v>282</v>
      </c>
      <c r="F86" s="14" t="s">
        <v>283</v>
      </c>
      <c r="G86" s="38">
        <v>15.5</v>
      </c>
    </row>
    <row r="87" spans="5:7" ht="15.75" customHeight="1" x14ac:dyDescent="0.2">
      <c r="E87" s="24" t="s">
        <v>284</v>
      </c>
      <c r="F87" s="14" t="s">
        <v>285</v>
      </c>
      <c r="G87" s="38">
        <v>19.399999999999999</v>
      </c>
    </row>
    <row r="88" spans="5:7" ht="15.75" customHeight="1" x14ac:dyDescent="0.2">
      <c r="E88" s="24" t="s">
        <v>286</v>
      </c>
      <c r="F88" s="14" t="s">
        <v>287</v>
      </c>
      <c r="G88" s="38">
        <v>18</v>
      </c>
    </row>
    <row r="89" spans="5:7" ht="15.75" customHeight="1" x14ac:dyDescent="0.2">
      <c r="E89" s="24" t="s">
        <v>288</v>
      </c>
      <c r="F89" s="14" t="s">
        <v>289</v>
      </c>
      <c r="G89" s="38">
        <v>19.5</v>
      </c>
    </row>
    <row r="90" spans="5:7" ht="15.75" customHeight="1" x14ac:dyDescent="0.2">
      <c r="E90" s="24" t="s">
        <v>290</v>
      </c>
      <c r="F90" s="14" t="s">
        <v>291</v>
      </c>
      <c r="G90" s="38">
        <v>22.7</v>
      </c>
    </row>
    <row r="91" spans="5:7" ht="15.75" customHeight="1" x14ac:dyDescent="0.2">
      <c r="E91" s="24" t="s">
        <v>292</v>
      </c>
      <c r="F91" s="14" t="s">
        <v>293</v>
      </c>
      <c r="G91" s="38">
        <v>19.3</v>
      </c>
    </row>
    <row r="92" spans="5:7" ht="15.75" customHeight="1" x14ac:dyDescent="0.2">
      <c r="E92" s="24" t="s">
        <v>294</v>
      </c>
      <c r="F92" s="14" t="s">
        <v>295</v>
      </c>
      <c r="G92" s="38">
        <v>16.8</v>
      </c>
    </row>
    <row r="93" spans="5:7" ht="15.75" customHeight="1" x14ac:dyDescent="0.2">
      <c r="E93" s="24" t="s">
        <v>296</v>
      </c>
      <c r="F93" s="14" t="s">
        <v>297</v>
      </c>
      <c r="G93" s="38">
        <v>19.3</v>
      </c>
    </row>
    <row r="94" spans="5:7" ht="15.75" customHeight="1" x14ac:dyDescent="0.2">
      <c r="E94" s="24" t="s">
        <v>298</v>
      </c>
      <c r="F94" s="14" t="s">
        <v>299</v>
      </c>
      <c r="G94" s="38">
        <v>19</v>
      </c>
    </row>
    <row r="95" spans="5:7" ht="15.75" customHeight="1" x14ac:dyDescent="0.2">
      <c r="E95" s="24" t="s">
        <v>300</v>
      </c>
      <c r="F95" s="14" t="s">
        <v>301</v>
      </c>
      <c r="G95" s="38">
        <v>18.100000000000001</v>
      </c>
    </row>
    <row r="96" spans="5:7" ht="15.75" customHeight="1" x14ac:dyDescent="0.2">
      <c r="E96" s="24" t="s">
        <v>302</v>
      </c>
      <c r="F96" s="14" t="s">
        <v>303</v>
      </c>
      <c r="G96" s="38">
        <v>19.2</v>
      </c>
    </row>
    <row r="97" spans="5:7" ht="15.75" customHeight="1" x14ac:dyDescent="0.2">
      <c r="E97" s="24" t="s">
        <v>304</v>
      </c>
      <c r="F97" s="14" t="s">
        <v>305</v>
      </c>
      <c r="G97" s="38">
        <v>20.6</v>
      </c>
    </row>
    <row r="98" spans="5:7" ht="15.75" customHeight="1" x14ac:dyDescent="0.2">
      <c r="E98" s="24" t="s">
        <v>306</v>
      </c>
      <c r="F98" s="14" t="s">
        <v>307</v>
      </c>
      <c r="G98" s="38">
        <v>20.7</v>
      </c>
    </row>
    <row r="99" spans="5:7" ht="15.75" customHeight="1" x14ac:dyDescent="0.2">
      <c r="E99" s="24" t="s">
        <v>308</v>
      </c>
      <c r="F99" s="14" t="s">
        <v>309</v>
      </c>
      <c r="G99" s="38">
        <v>17.600000000000001</v>
      </c>
    </row>
    <row r="100" spans="5:7" ht="15.75" customHeight="1" x14ac:dyDescent="0.2">
      <c r="E100" s="24" t="s">
        <v>310</v>
      </c>
      <c r="F100" s="14" t="s">
        <v>311</v>
      </c>
      <c r="G100" s="38">
        <v>17.600000000000001</v>
      </c>
    </row>
    <row r="101" spans="5:7" ht="15.75" customHeight="1" x14ac:dyDescent="0.2">
      <c r="E101" s="24" t="s">
        <v>312</v>
      </c>
      <c r="F101" s="14" t="s">
        <v>313</v>
      </c>
      <c r="G101" s="38">
        <v>21</v>
      </c>
    </row>
    <row r="102" spans="5:7" ht="15.75" customHeight="1" x14ac:dyDescent="0.2">
      <c r="E102" s="24" t="s">
        <v>314</v>
      </c>
      <c r="F102" s="14" t="s">
        <v>315</v>
      </c>
      <c r="G102" s="38">
        <v>11.5</v>
      </c>
    </row>
    <row r="103" spans="5:7" ht="15.75" customHeight="1" x14ac:dyDescent="0.2">
      <c r="E103" s="24" t="s">
        <v>316</v>
      </c>
      <c r="F103" s="14" t="s">
        <v>317</v>
      </c>
      <c r="G103" s="38">
        <v>18.100000000000001</v>
      </c>
    </row>
    <row r="104" spans="5:7" ht="15.75" customHeight="1" x14ac:dyDescent="0.2">
      <c r="E104" s="24" t="s">
        <v>318</v>
      </c>
      <c r="F104" s="14" t="s">
        <v>319</v>
      </c>
      <c r="G104" s="38">
        <v>15.8</v>
      </c>
    </row>
    <row r="105" spans="5:7" ht="15.75" customHeight="1" x14ac:dyDescent="0.2">
      <c r="E105" s="24" t="s">
        <v>320</v>
      </c>
      <c r="F105" s="14" t="s">
        <v>321</v>
      </c>
      <c r="G105" s="38">
        <v>16.100000000000001</v>
      </c>
    </row>
    <row r="106" spans="5:7" ht="15.75" customHeight="1" x14ac:dyDescent="0.2">
      <c r="E106" s="24" t="s">
        <v>322</v>
      </c>
      <c r="F106" s="14" t="s">
        <v>323</v>
      </c>
      <c r="G106" s="38">
        <v>14.8</v>
      </c>
    </row>
    <row r="107" spans="5:7" ht="15.75" customHeight="1" x14ac:dyDescent="0.2">
      <c r="E107" s="24" t="s">
        <v>324</v>
      </c>
      <c r="F107" s="14" t="s">
        <v>325</v>
      </c>
      <c r="G107" s="38">
        <v>15.8</v>
      </c>
    </row>
    <row r="108" spans="5:7" ht="15.75" customHeight="1" x14ac:dyDescent="0.2">
      <c r="E108" s="24" t="s">
        <v>326</v>
      </c>
      <c r="F108" s="14" t="s">
        <v>327</v>
      </c>
      <c r="G108" s="38">
        <v>19.5</v>
      </c>
    </row>
    <row r="109" spans="5:7" ht="15.75" customHeight="1" x14ac:dyDescent="0.2">
      <c r="E109" s="24" t="s">
        <v>328</v>
      </c>
      <c r="F109" s="14" t="s">
        <v>329</v>
      </c>
      <c r="G109" s="38">
        <v>18.8</v>
      </c>
    </row>
    <row r="110" spans="5:7" ht="15.75" customHeight="1" x14ac:dyDescent="0.2">
      <c r="E110" s="24" t="s">
        <v>330</v>
      </c>
      <c r="F110" s="14" t="s">
        <v>331</v>
      </c>
      <c r="G110" s="38">
        <v>21.4</v>
      </c>
    </row>
    <row r="111" spans="5:7" ht="15.75" customHeight="1" x14ac:dyDescent="0.2">
      <c r="E111" s="24" t="s">
        <v>332</v>
      </c>
      <c r="F111" s="14" t="s">
        <v>333</v>
      </c>
      <c r="G111" s="38">
        <v>20.7</v>
      </c>
    </row>
    <row r="112" spans="5:7" ht="15.75" customHeight="1" x14ac:dyDescent="0.2">
      <c r="E112" s="24" t="s">
        <v>334</v>
      </c>
      <c r="F112" s="14" t="s">
        <v>335</v>
      </c>
      <c r="G112" s="38">
        <v>17.2</v>
      </c>
    </row>
    <row r="113" spans="5:7" ht="15.75" customHeight="1" x14ac:dyDescent="0.2">
      <c r="E113" s="24" t="s">
        <v>336</v>
      </c>
      <c r="F113" s="14" t="s">
        <v>337</v>
      </c>
      <c r="G113" s="38">
        <v>18.5</v>
      </c>
    </row>
    <row r="114" spans="5:7" ht="15.75" customHeight="1" x14ac:dyDescent="0.2">
      <c r="E114" s="24" t="s">
        <v>338</v>
      </c>
      <c r="F114" s="14" t="s">
        <v>339</v>
      </c>
      <c r="G114" s="38">
        <v>18</v>
      </c>
    </row>
    <row r="115" spans="5:7" ht="15.75" customHeight="1" x14ac:dyDescent="0.2">
      <c r="E115" s="24" t="s">
        <v>340</v>
      </c>
      <c r="F115" s="14" t="s">
        <v>341</v>
      </c>
      <c r="G115" s="38">
        <v>18.2</v>
      </c>
    </row>
    <row r="116" spans="5:7" ht="15.75" customHeight="1" x14ac:dyDescent="0.2">
      <c r="E116" s="24" t="s">
        <v>342</v>
      </c>
      <c r="F116" s="14" t="s">
        <v>343</v>
      </c>
      <c r="G116" s="38">
        <v>19.2</v>
      </c>
    </row>
    <row r="117" spans="5:7" ht="15.75" customHeight="1" x14ac:dyDescent="0.2">
      <c r="E117" s="24" t="s">
        <v>344</v>
      </c>
      <c r="F117" s="14" t="s">
        <v>345</v>
      </c>
      <c r="G117" s="38">
        <v>18.399999999999999</v>
      </c>
    </row>
    <row r="118" spans="5:7" ht="15.75" customHeight="1" x14ac:dyDescent="0.2">
      <c r="E118" s="24" t="s">
        <v>346</v>
      </c>
      <c r="F118" s="14" t="s">
        <v>347</v>
      </c>
      <c r="G118" s="38">
        <v>18.899999999999999</v>
      </c>
    </row>
    <row r="119" spans="5:7" ht="15.75" customHeight="1" x14ac:dyDescent="0.2">
      <c r="E119" s="24" t="s">
        <v>348</v>
      </c>
      <c r="F119" s="14" t="s">
        <v>349</v>
      </c>
      <c r="G119" s="38">
        <v>18.399999999999999</v>
      </c>
    </row>
    <row r="120" spans="5:7" ht="15.75" customHeight="1" x14ac:dyDescent="0.2">
      <c r="E120" s="24" t="s">
        <v>350</v>
      </c>
      <c r="F120" s="14" t="s">
        <v>351</v>
      </c>
      <c r="G120" s="38">
        <v>18.5</v>
      </c>
    </row>
    <row r="121" spans="5:7" ht="15.75" customHeight="1" x14ac:dyDescent="0.2">
      <c r="E121" s="24" t="s">
        <v>352</v>
      </c>
      <c r="F121" s="14" t="s">
        <v>353</v>
      </c>
      <c r="G121" s="38">
        <v>24.3</v>
      </c>
    </row>
    <row r="122" spans="5:7" ht="15.75" customHeight="1" x14ac:dyDescent="0.2">
      <c r="E122" s="24" t="s">
        <v>354</v>
      </c>
      <c r="F122" s="14" t="s">
        <v>355</v>
      </c>
      <c r="G122" s="38">
        <v>17.3</v>
      </c>
    </row>
    <row r="123" spans="5:7" ht="15.75" customHeight="1" x14ac:dyDescent="0.2">
      <c r="E123" s="24" t="s">
        <v>356</v>
      </c>
      <c r="F123" s="14" t="s">
        <v>357</v>
      </c>
      <c r="G123" s="38">
        <v>16.899999999999999</v>
      </c>
    </row>
    <row r="124" spans="5:7" ht="15.75" customHeight="1" x14ac:dyDescent="0.2">
      <c r="E124" s="24" t="s">
        <v>358</v>
      </c>
      <c r="F124" s="14" t="s">
        <v>359</v>
      </c>
      <c r="G124" s="38">
        <v>17.2</v>
      </c>
    </row>
    <row r="125" spans="5:7" ht="15.75" customHeight="1" x14ac:dyDescent="0.2">
      <c r="E125" s="24" t="s">
        <v>360</v>
      </c>
      <c r="F125" s="14" t="s">
        <v>361</v>
      </c>
      <c r="G125" s="38">
        <v>18.100000000000001</v>
      </c>
    </row>
    <row r="126" spans="5:7" ht="15.75" customHeight="1" x14ac:dyDescent="0.2">
      <c r="E126" s="24" t="s">
        <v>362</v>
      </c>
      <c r="F126" s="14" t="s">
        <v>363</v>
      </c>
      <c r="G126" s="38">
        <v>18.100000000000001</v>
      </c>
    </row>
    <row r="127" spans="5:7" ht="15.75" customHeight="1" x14ac:dyDescent="0.2">
      <c r="E127" s="24" t="s">
        <v>364</v>
      </c>
      <c r="F127" s="14" t="s">
        <v>365</v>
      </c>
      <c r="G127" s="38">
        <v>18.100000000000001</v>
      </c>
    </row>
    <row r="128" spans="5:7" ht="15.75" customHeight="1" x14ac:dyDescent="0.2">
      <c r="E128" s="24" t="s">
        <v>366</v>
      </c>
      <c r="F128" s="14" t="s">
        <v>367</v>
      </c>
      <c r="G128" s="38">
        <v>17.100000000000001</v>
      </c>
    </row>
    <row r="129" spans="5:7" ht="15.75" customHeight="1" x14ac:dyDescent="0.2">
      <c r="E129" s="24" t="s">
        <v>368</v>
      </c>
      <c r="F129" s="14" t="s">
        <v>369</v>
      </c>
      <c r="G129" s="38">
        <v>18.899999999999999</v>
      </c>
    </row>
    <row r="130" spans="5:7" ht="15.75" customHeight="1" x14ac:dyDescent="0.2">
      <c r="E130" s="24" t="s">
        <v>370</v>
      </c>
      <c r="F130" s="14" t="s">
        <v>371</v>
      </c>
      <c r="G130" s="38">
        <v>18</v>
      </c>
    </row>
    <row r="131" spans="5:7" ht="15.75" customHeight="1" x14ac:dyDescent="0.2">
      <c r="E131" s="24" t="s">
        <v>372</v>
      </c>
      <c r="F131" s="14" t="s">
        <v>373</v>
      </c>
      <c r="G131" s="38">
        <v>18.8</v>
      </c>
    </row>
    <row r="132" spans="5:7" ht="15.75" customHeight="1" x14ac:dyDescent="0.2">
      <c r="E132" s="24" t="s">
        <v>374</v>
      </c>
      <c r="F132" s="14" t="s">
        <v>375</v>
      </c>
      <c r="G132" s="38">
        <v>18</v>
      </c>
    </row>
    <row r="133" spans="5:7" ht="15.75" customHeight="1" x14ac:dyDescent="0.2">
      <c r="E133" s="24" t="s">
        <v>376</v>
      </c>
      <c r="F133" s="14" t="s">
        <v>377</v>
      </c>
      <c r="G133" s="38">
        <v>18.399999999999999</v>
      </c>
    </row>
    <row r="134" spans="5:7" ht="15.75" customHeight="1" x14ac:dyDescent="0.2">
      <c r="E134" s="24" t="s">
        <v>378</v>
      </c>
      <c r="F134" s="14" t="s">
        <v>379</v>
      </c>
      <c r="G134" s="38">
        <v>19.600000000000001</v>
      </c>
    </row>
    <row r="135" spans="5:7" ht="15.75" customHeight="1" x14ac:dyDescent="0.2">
      <c r="E135" s="24" t="s">
        <v>380</v>
      </c>
      <c r="F135" s="14" t="s">
        <v>381</v>
      </c>
      <c r="G135" s="38">
        <v>20.5</v>
      </c>
    </row>
    <row r="136" spans="5:7" ht="15.75" customHeight="1" x14ac:dyDescent="0.2">
      <c r="E136" s="24" t="s">
        <v>382</v>
      </c>
      <c r="F136" s="14" t="s">
        <v>383</v>
      </c>
      <c r="G136" s="38">
        <v>24.2</v>
      </c>
    </row>
    <row r="137" spans="5:7" ht="15.75" customHeight="1" x14ac:dyDescent="0.2">
      <c r="E137" s="24" t="s">
        <v>384</v>
      </c>
      <c r="F137" s="14" t="s">
        <v>385</v>
      </c>
      <c r="G137" s="38">
        <v>18.600000000000001</v>
      </c>
    </row>
    <row r="138" spans="5:7" ht="15.75" customHeight="1" x14ac:dyDescent="0.2">
      <c r="E138" s="24" t="s">
        <v>642</v>
      </c>
      <c r="F138" s="14" t="s">
        <v>643</v>
      </c>
      <c r="G138" s="38">
        <v>18.100000000000001</v>
      </c>
    </row>
    <row r="139" spans="5:7" ht="15.75" customHeight="1" x14ac:dyDescent="0.2">
      <c r="E139" s="24" t="s">
        <v>386</v>
      </c>
      <c r="F139" s="14" t="s">
        <v>387</v>
      </c>
      <c r="G139" s="38">
        <v>19.3</v>
      </c>
    </row>
    <row r="140" spans="5:7" ht="15.75" customHeight="1" x14ac:dyDescent="0.2">
      <c r="E140" s="24" t="s">
        <v>644</v>
      </c>
      <c r="F140" s="14" t="s">
        <v>645</v>
      </c>
      <c r="G140" s="38">
        <v>18</v>
      </c>
    </row>
    <row r="141" spans="5:7" ht="15.75" customHeight="1" x14ac:dyDescent="0.2">
      <c r="E141" s="24" t="s">
        <v>388</v>
      </c>
      <c r="F141" s="14" t="s">
        <v>389</v>
      </c>
      <c r="G141" s="38">
        <v>14.9</v>
      </c>
    </row>
    <row r="142" spans="5:7" ht="15.75" customHeight="1" x14ac:dyDescent="0.2">
      <c r="E142" s="24" t="s">
        <v>390</v>
      </c>
      <c r="F142" s="14" t="s">
        <v>391</v>
      </c>
      <c r="G142" s="38">
        <v>19.899999999999999</v>
      </c>
    </row>
    <row r="143" spans="5:7" ht="15.75" customHeight="1" x14ac:dyDescent="0.2">
      <c r="E143" s="24" t="s">
        <v>392</v>
      </c>
      <c r="F143" s="14" t="s">
        <v>393</v>
      </c>
      <c r="G143" s="38">
        <v>19.3</v>
      </c>
    </row>
    <row r="144" spans="5:7" ht="15.75" customHeight="1" x14ac:dyDescent="0.2">
      <c r="E144" s="24" t="s">
        <v>394</v>
      </c>
      <c r="F144" s="14" t="s">
        <v>395</v>
      </c>
      <c r="G144" s="38">
        <v>19.399999999999999</v>
      </c>
    </row>
    <row r="145" spans="5:7" ht="15.75" customHeight="1" x14ac:dyDescent="0.2">
      <c r="E145" s="24" t="s">
        <v>396</v>
      </c>
      <c r="F145" s="14" t="s">
        <v>397</v>
      </c>
      <c r="G145" s="38">
        <v>18.8</v>
      </c>
    </row>
    <row r="146" spans="5:7" ht="15.75" customHeight="1" x14ac:dyDescent="0.2">
      <c r="E146" s="24" t="s">
        <v>398</v>
      </c>
      <c r="F146" s="14" t="s">
        <v>399</v>
      </c>
      <c r="G146" s="38">
        <v>18.3</v>
      </c>
    </row>
    <row r="147" spans="5:7" ht="15.75" customHeight="1" x14ac:dyDescent="0.2">
      <c r="E147" s="24" t="s">
        <v>400</v>
      </c>
      <c r="F147" s="14" t="s">
        <v>401</v>
      </c>
      <c r="G147" s="38">
        <v>20.100000000000001</v>
      </c>
    </row>
    <row r="148" spans="5:7" ht="15.75" customHeight="1" x14ac:dyDescent="0.2">
      <c r="E148" s="24" t="s">
        <v>402</v>
      </c>
      <c r="F148" s="14" t="s">
        <v>403</v>
      </c>
      <c r="G148" s="38">
        <v>17.2</v>
      </c>
    </row>
    <row r="149" spans="5:7" ht="15.75" customHeight="1" x14ac:dyDescent="0.2">
      <c r="E149" s="24" t="s">
        <v>404</v>
      </c>
      <c r="F149" s="14" t="s">
        <v>405</v>
      </c>
      <c r="G149" s="38">
        <v>17.7</v>
      </c>
    </row>
    <row r="150" spans="5:7" ht="15.75" customHeight="1" x14ac:dyDescent="0.2">
      <c r="E150" s="24" t="s">
        <v>406</v>
      </c>
      <c r="F150" s="14" t="s">
        <v>407</v>
      </c>
      <c r="G150" s="38">
        <v>21.6</v>
      </c>
    </row>
    <row r="151" spans="5:7" ht="15.75" customHeight="1" x14ac:dyDescent="0.2">
      <c r="E151" s="24" t="s">
        <v>408</v>
      </c>
      <c r="F151" s="14" t="s">
        <v>409</v>
      </c>
      <c r="G151" s="38">
        <v>18.2</v>
      </c>
    </row>
    <row r="152" spans="5:7" ht="15.75" customHeight="1" x14ac:dyDescent="0.2">
      <c r="E152" s="24" t="s">
        <v>410</v>
      </c>
      <c r="F152" s="14" t="s">
        <v>411</v>
      </c>
      <c r="G152" s="38">
        <v>25</v>
      </c>
    </row>
    <row r="153" spans="5:7" ht="15.75" customHeight="1" x14ac:dyDescent="0.2">
      <c r="E153" s="24" t="s">
        <v>412</v>
      </c>
      <c r="F153" s="14" t="s">
        <v>413</v>
      </c>
      <c r="G153" s="38">
        <v>17.8</v>
      </c>
    </row>
    <row r="154" spans="5:7" ht="15.75" customHeight="1" x14ac:dyDescent="0.2">
      <c r="E154" s="24" t="s">
        <v>414</v>
      </c>
      <c r="F154" s="14" t="s">
        <v>415</v>
      </c>
      <c r="G154" s="38">
        <v>19</v>
      </c>
    </row>
    <row r="155" spans="5:7" ht="15.75" customHeight="1" x14ac:dyDescent="0.2">
      <c r="E155" s="24" t="s">
        <v>416</v>
      </c>
      <c r="F155" s="14" t="s">
        <v>417</v>
      </c>
      <c r="G155" s="38">
        <v>11</v>
      </c>
    </row>
    <row r="156" spans="5:7" ht="15.75" customHeight="1" x14ac:dyDescent="0.2">
      <c r="E156" s="24" t="s">
        <v>418</v>
      </c>
      <c r="F156" s="14" t="s">
        <v>419</v>
      </c>
      <c r="G156" s="38">
        <v>9.6999999999999993</v>
      </c>
    </row>
    <row r="157" spans="5:7" ht="15.75" customHeight="1" x14ac:dyDescent="0.2">
      <c r="E157" s="24" t="s">
        <v>420</v>
      </c>
      <c r="F157" s="14" t="s">
        <v>421</v>
      </c>
      <c r="G157" s="38">
        <v>10.5</v>
      </c>
    </row>
    <row r="158" spans="5:7" ht="15.75" customHeight="1" x14ac:dyDescent="0.2">
      <c r="E158" s="24" t="s">
        <v>422</v>
      </c>
      <c r="F158" s="14" t="s">
        <v>423</v>
      </c>
      <c r="G158" s="38">
        <v>15.5</v>
      </c>
    </row>
    <row r="159" spans="5:7" ht="15.75" customHeight="1" x14ac:dyDescent="0.2">
      <c r="E159" s="24" t="s">
        <v>424</v>
      </c>
      <c r="F159" s="14" t="s">
        <v>425</v>
      </c>
      <c r="G159" s="38">
        <v>11.7</v>
      </c>
    </row>
    <row r="160" spans="5:7" ht="15.75" customHeight="1" x14ac:dyDescent="0.2">
      <c r="E160" s="24" t="s">
        <v>426</v>
      </c>
      <c r="F160" s="14" t="s">
        <v>427</v>
      </c>
      <c r="G160" s="38">
        <v>16.600000000000001</v>
      </c>
    </row>
    <row r="161" spans="5:7" ht="15.75" customHeight="1" x14ac:dyDescent="0.2">
      <c r="E161" s="24" t="s">
        <v>428</v>
      </c>
      <c r="F161" s="14" t="s">
        <v>429</v>
      </c>
      <c r="G161" s="38">
        <v>18.7</v>
      </c>
    </row>
    <row r="162" spans="5:7" ht="15.75" customHeight="1" x14ac:dyDescent="0.2">
      <c r="E162" s="24" t="s">
        <v>430</v>
      </c>
      <c r="F162" s="14" t="s">
        <v>431</v>
      </c>
      <c r="G162" s="38">
        <v>17.399999999999999</v>
      </c>
    </row>
    <row r="163" spans="5:7" ht="15.75" customHeight="1" x14ac:dyDescent="0.2">
      <c r="E163" s="24" t="s">
        <v>432</v>
      </c>
      <c r="F163" s="14" t="s">
        <v>433</v>
      </c>
      <c r="G163" s="38">
        <v>11.3</v>
      </c>
    </row>
    <row r="164" spans="5:7" ht="15.75" customHeight="1" x14ac:dyDescent="0.2">
      <c r="E164" s="24" t="s">
        <v>434</v>
      </c>
      <c r="F164" s="14" t="s">
        <v>435</v>
      </c>
      <c r="G164" s="38">
        <v>18.3</v>
      </c>
    </row>
    <row r="165" spans="5:7" ht="15.75" customHeight="1" x14ac:dyDescent="0.2">
      <c r="E165" s="24" t="s">
        <v>436</v>
      </c>
      <c r="F165" s="14" t="s">
        <v>437</v>
      </c>
      <c r="G165" s="38">
        <v>16.600000000000001</v>
      </c>
    </row>
    <row r="166" spans="5:7" ht="15.75" customHeight="1" x14ac:dyDescent="0.2">
      <c r="E166" s="24" t="s">
        <v>438</v>
      </c>
      <c r="F166" s="14" t="s">
        <v>439</v>
      </c>
      <c r="G166" s="38">
        <v>15.7</v>
      </c>
    </row>
    <row r="167" spans="5:7" ht="15.75" customHeight="1" x14ac:dyDescent="0.2">
      <c r="E167" s="24" t="s">
        <v>440</v>
      </c>
      <c r="F167" s="14" t="s">
        <v>441</v>
      </c>
      <c r="G167" s="38">
        <v>15.2</v>
      </c>
    </row>
    <row r="168" spans="5:7" ht="15.75" customHeight="1" x14ac:dyDescent="0.2">
      <c r="E168" s="24" t="s">
        <v>442</v>
      </c>
      <c r="F168" s="14" t="s">
        <v>443</v>
      </c>
      <c r="G168" s="38">
        <v>19.8</v>
      </c>
    </row>
    <row r="169" spans="5:7" ht="15.75" customHeight="1" x14ac:dyDescent="0.2">
      <c r="E169" s="24" t="s">
        <v>444</v>
      </c>
      <c r="F169" s="14" t="s">
        <v>445</v>
      </c>
      <c r="G169" s="38">
        <v>17.3</v>
      </c>
    </row>
    <row r="170" spans="5:7" ht="15.75" customHeight="1" x14ac:dyDescent="0.2">
      <c r="E170" s="24" t="s">
        <v>446</v>
      </c>
      <c r="F170" s="14" t="s">
        <v>447</v>
      </c>
      <c r="G170" s="38">
        <v>19.100000000000001</v>
      </c>
    </row>
    <row r="171" spans="5:7" ht="15.75" customHeight="1" x14ac:dyDescent="0.2">
      <c r="E171" s="24" t="s">
        <v>448</v>
      </c>
      <c r="F171" s="14" t="s">
        <v>449</v>
      </c>
      <c r="G171" s="38">
        <v>18.2</v>
      </c>
    </row>
    <row r="172" spans="5:7" ht="15.75" customHeight="1" x14ac:dyDescent="0.2">
      <c r="E172" s="24" t="s">
        <v>450</v>
      </c>
      <c r="F172" s="14" t="s">
        <v>451</v>
      </c>
      <c r="G172" s="38">
        <v>20.2</v>
      </c>
    </row>
    <row r="173" spans="5:7" ht="15.75" customHeight="1" x14ac:dyDescent="0.2">
      <c r="E173" s="24" t="s">
        <v>452</v>
      </c>
      <c r="F173" s="14" t="s">
        <v>453</v>
      </c>
      <c r="G173" s="38">
        <v>26.3</v>
      </c>
    </row>
    <row r="174" spans="5:7" ht="15.75" customHeight="1" x14ac:dyDescent="0.2">
      <c r="E174" s="24" t="s">
        <v>454</v>
      </c>
      <c r="F174" s="14" t="s">
        <v>455</v>
      </c>
      <c r="G174" s="38">
        <v>20.399999999999999</v>
      </c>
    </row>
    <row r="175" spans="5:7" ht="15.75" customHeight="1" x14ac:dyDescent="0.2">
      <c r="E175" s="24" t="s">
        <v>456</v>
      </c>
      <c r="F175" s="14" t="s">
        <v>457</v>
      </c>
      <c r="G175" s="38">
        <v>21.1</v>
      </c>
    </row>
    <row r="176" spans="5:7" ht="15.75" customHeight="1" x14ac:dyDescent="0.2">
      <c r="E176" s="24" t="s">
        <v>458</v>
      </c>
      <c r="F176" s="14" t="s">
        <v>459</v>
      </c>
      <c r="G176" s="38">
        <v>20.5</v>
      </c>
    </row>
    <row r="177" spans="5:7" ht="15.75" customHeight="1" x14ac:dyDescent="0.2">
      <c r="E177" s="24" t="s">
        <v>460</v>
      </c>
      <c r="F177" s="14" t="s">
        <v>461</v>
      </c>
      <c r="G177" s="38">
        <v>23.8</v>
      </c>
    </row>
    <row r="178" spans="5:7" ht="15.75" customHeight="1" x14ac:dyDescent="0.2">
      <c r="E178" s="24" t="s">
        <v>462</v>
      </c>
      <c r="F178" s="14" t="s">
        <v>463</v>
      </c>
      <c r="G178" s="38">
        <v>16.100000000000001</v>
      </c>
    </row>
    <row r="179" spans="5:7" ht="15.75" customHeight="1" x14ac:dyDescent="0.2">
      <c r="E179" s="24" t="s">
        <v>464</v>
      </c>
      <c r="F179" s="14" t="s">
        <v>465</v>
      </c>
      <c r="G179" s="38">
        <v>18.3</v>
      </c>
    </row>
    <row r="180" spans="5:7" ht="15.75" customHeight="1" x14ac:dyDescent="0.2">
      <c r="E180" s="24" t="s">
        <v>466</v>
      </c>
      <c r="F180" s="14" t="s">
        <v>467</v>
      </c>
      <c r="G180" s="38">
        <v>19.3</v>
      </c>
    </row>
    <row r="181" spans="5:7" ht="15.75" customHeight="1" x14ac:dyDescent="0.2">
      <c r="E181" s="24" t="s">
        <v>468</v>
      </c>
      <c r="F181" s="14" t="s">
        <v>469</v>
      </c>
      <c r="G181" s="38">
        <v>18.399999999999999</v>
      </c>
    </row>
    <row r="182" spans="5:7" ht="15.75" customHeight="1" x14ac:dyDescent="0.2">
      <c r="E182" s="24" t="s">
        <v>470</v>
      </c>
      <c r="F182" s="14" t="s">
        <v>471</v>
      </c>
      <c r="G182" s="38">
        <v>16.5</v>
      </c>
    </row>
    <row r="183" spans="5:7" ht="15.75" customHeight="1" x14ac:dyDescent="0.2">
      <c r="E183" s="24" t="s">
        <v>472</v>
      </c>
      <c r="F183" s="14" t="s">
        <v>473</v>
      </c>
      <c r="G183" s="38">
        <v>15.6</v>
      </c>
    </row>
    <row r="184" spans="5:7" ht="15.75" customHeight="1" x14ac:dyDescent="0.2">
      <c r="E184" s="24" t="s">
        <v>474</v>
      </c>
      <c r="F184" s="14" t="s">
        <v>475</v>
      </c>
      <c r="G184" s="38">
        <v>18</v>
      </c>
    </row>
    <row r="185" spans="5:7" ht="15.75" customHeight="1" x14ac:dyDescent="0.2">
      <c r="E185" s="24" t="s">
        <v>476</v>
      </c>
      <c r="F185" s="14" t="s">
        <v>477</v>
      </c>
      <c r="G185" s="38">
        <v>18.600000000000001</v>
      </c>
    </row>
    <row r="186" spans="5:7" ht="15.75" customHeight="1" x14ac:dyDescent="0.2">
      <c r="E186" s="24" t="s">
        <v>478</v>
      </c>
      <c r="F186" s="14" t="s">
        <v>479</v>
      </c>
      <c r="G186" s="38">
        <v>18.399999999999999</v>
      </c>
    </row>
    <row r="187" spans="5:7" ht="15.75" customHeight="1" x14ac:dyDescent="0.2">
      <c r="E187" s="24" t="s">
        <v>480</v>
      </c>
      <c r="F187" s="14" t="s">
        <v>481</v>
      </c>
      <c r="G187" s="38">
        <v>20.100000000000001</v>
      </c>
    </row>
    <row r="188" spans="5:7" ht="15.75" customHeight="1" x14ac:dyDescent="0.2">
      <c r="E188" s="24" t="s">
        <v>482</v>
      </c>
      <c r="F188" s="14" t="s">
        <v>483</v>
      </c>
      <c r="G188" s="38">
        <v>20.9</v>
      </c>
    </row>
    <row r="189" spans="5:7" ht="15.75" customHeight="1" x14ac:dyDescent="0.2">
      <c r="E189" s="24" t="s">
        <v>484</v>
      </c>
      <c r="F189" s="14" t="s">
        <v>485</v>
      </c>
      <c r="G189" s="38">
        <v>15</v>
      </c>
    </row>
    <row r="190" spans="5:7" ht="15.75" customHeight="1" x14ac:dyDescent="0.2">
      <c r="E190" s="24" t="s">
        <v>486</v>
      </c>
      <c r="F190" s="14" t="s">
        <v>487</v>
      </c>
      <c r="G190" s="38">
        <v>16.399999999999999</v>
      </c>
    </row>
    <row r="191" spans="5:7" ht="15.75" customHeight="1" x14ac:dyDescent="0.2">
      <c r="E191" s="24" t="s">
        <v>488</v>
      </c>
      <c r="F191" s="14" t="s">
        <v>489</v>
      </c>
      <c r="G191" s="38">
        <v>18.100000000000001</v>
      </c>
    </row>
    <row r="192" spans="5:7" ht="15.75" customHeight="1" x14ac:dyDescent="0.2">
      <c r="E192" s="24" t="s">
        <v>490</v>
      </c>
      <c r="F192" s="14" t="s">
        <v>491</v>
      </c>
      <c r="G192" s="38">
        <v>19</v>
      </c>
    </row>
    <row r="193" spans="5:7" ht="15.75" customHeight="1" x14ac:dyDescent="0.2">
      <c r="E193" s="24" t="s">
        <v>646</v>
      </c>
      <c r="F193" s="14" t="s">
        <v>647</v>
      </c>
      <c r="G193" s="38">
        <v>17.899999999999999</v>
      </c>
    </row>
    <row r="194" spans="5:7" ht="15.75" customHeight="1" x14ac:dyDescent="0.2">
      <c r="E194" s="24" t="s">
        <v>492</v>
      </c>
      <c r="F194" s="14" t="s">
        <v>493</v>
      </c>
      <c r="G194" s="38">
        <v>16.899999999999999</v>
      </c>
    </row>
    <row r="195" spans="5:7" ht="15.75" customHeight="1" x14ac:dyDescent="0.2">
      <c r="E195" s="24" t="s">
        <v>494</v>
      </c>
      <c r="F195" s="14" t="s">
        <v>495</v>
      </c>
      <c r="G195" s="38">
        <v>17.2</v>
      </c>
    </row>
    <row r="196" spans="5:7" ht="15.75" customHeight="1" x14ac:dyDescent="0.2">
      <c r="E196" s="24" t="s">
        <v>496</v>
      </c>
      <c r="F196" s="14" t="s">
        <v>497</v>
      </c>
      <c r="G196" s="38">
        <v>17.899999999999999</v>
      </c>
    </row>
    <row r="197" spans="5:7" ht="15.75" customHeight="1" x14ac:dyDescent="0.2">
      <c r="E197" s="24" t="s">
        <v>498</v>
      </c>
      <c r="F197" s="14" t="s">
        <v>499</v>
      </c>
      <c r="G197" s="38">
        <v>19.2</v>
      </c>
    </row>
    <row r="198" spans="5:7" ht="15.75" customHeight="1" x14ac:dyDescent="0.2">
      <c r="E198" s="24" t="s">
        <v>500</v>
      </c>
      <c r="F198" s="14" t="s">
        <v>501</v>
      </c>
      <c r="G198" s="38">
        <v>26.3</v>
      </c>
    </row>
    <row r="199" spans="5:7" ht="15.75" customHeight="1" x14ac:dyDescent="0.2">
      <c r="E199" s="24" t="s">
        <v>502</v>
      </c>
      <c r="F199" s="14" t="s">
        <v>503</v>
      </c>
      <c r="G199" s="38">
        <v>18.7</v>
      </c>
    </row>
    <row r="200" spans="5:7" ht="15.75" customHeight="1" x14ac:dyDescent="0.2">
      <c r="E200" s="24" t="s">
        <v>504</v>
      </c>
      <c r="F200" s="14" t="s">
        <v>505</v>
      </c>
      <c r="G200" s="38">
        <v>22.3</v>
      </c>
    </row>
    <row r="201" spans="5:7" ht="15.75" customHeight="1" x14ac:dyDescent="0.2">
      <c r="E201" s="24" t="s">
        <v>506</v>
      </c>
      <c r="F201" s="14" t="s">
        <v>507</v>
      </c>
      <c r="G201" s="38">
        <v>19.3</v>
      </c>
    </row>
    <row r="202" spans="5:7" ht="15.75" customHeight="1" x14ac:dyDescent="0.2">
      <c r="E202" s="24" t="s">
        <v>508</v>
      </c>
      <c r="F202" s="14" t="s">
        <v>509</v>
      </c>
      <c r="G202" s="38">
        <v>16.3</v>
      </c>
    </row>
    <row r="203" spans="5:7" ht="15.75" customHeight="1" x14ac:dyDescent="0.2">
      <c r="E203" s="24" t="s">
        <v>510</v>
      </c>
      <c r="F203" s="14" t="s">
        <v>511</v>
      </c>
      <c r="G203" s="38">
        <v>17</v>
      </c>
    </row>
    <row r="204" spans="5:7" ht="15.75" customHeight="1" x14ac:dyDescent="0.2">
      <c r="E204" s="24" t="s">
        <v>512</v>
      </c>
      <c r="F204" s="14" t="s">
        <v>513</v>
      </c>
      <c r="G204" s="38">
        <v>18.3</v>
      </c>
    </row>
    <row r="205" spans="5:7" ht="15.75" customHeight="1" x14ac:dyDescent="0.2">
      <c r="E205" s="24" t="s">
        <v>514</v>
      </c>
      <c r="F205" s="14" t="s">
        <v>515</v>
      </c>
      <c r="G205" s="38">
        <v>13.8</v>
      </c>
    </row>
    <row r="206" spans="5:7" ht="15.75" customHeight="1" x14ac:dyDescent="0.2">
      <c r="E206" s="24" t="s">
        <v>516</v>
      </c>
      <c r="F206" s="14" t="s">
        <v>517</v>
      </c>
      <c r="G206" s="38">
        <v>16.3</v>
      </c>
    </row>
    <row r="207" spans="5:7" ht="15.75" customHeight="1" x14ac:dyDescent="0.2">
      <c r="E207" s="24" t="s">
        <v>518</v>
      </c>
      <c r="F207" s="14" t="s">
        <v>519</v>
      </c>
      <c r="G207" s="38">
        <v>20.9</v>
      </c>
    </row>
    <row r="208" spans="5:7" ht="15.75" customHeight="1" x14ac:dyDescent="0.2">
      <c r="E208" s="24" t="s">
        <v>520</v>
      </c>
      <c r="F208" s="14" t="s">
        <v>521</v>
      </c>
      <c r="G208" s="38">
        <v>20.6</v>
      </c>
    </row>
    <row r="209" spans="5:7" ht="15.75" customHeight="1" x14ac:dyDescent="0.2">
      <c r="E209" s="24" t="s">
        <v>522</v>
      </c>
      <c r="F209" s="14" t="s">
        <v>523</v>
      </c>
      <c r="G209" s="38">
        <v>18.100000000000001</v>
      </c>
    </row>
    <row r="210" spans="5:7" ht="15.75" customHeight="1" x14ac:dyDescent="0.2">
      <c r="E210" s="24" t="s">
        <v>648</v>
      </c>
      <c r="F210" s="14" t="s">
        <v>649</v>
      </c>
      <c r="G210" s="38">
        <v>18.8</v>
      </c>
    </row>
    <row r="211" spans="5:7" ht="15.75" customHeight="1" x14ac:dyDescent="0.2">
      <c r="E211" s="24" t="s">
        <v>524</v>
      </c>
      <c r="F211" s="14" t="s">
        <v>525</v>
      </c>
      <c r="G211" s="38">
        <v>16.399999999999999</v>
      </c>
    </row>
    <row r="212" spans="5:7" ht="15.75" customHeight="1" x14ac:dyDescent="0.2">
      <c r="E212" s="24" t="s">
        <v>526</v>
      </c>
      <c r="F212" s="14" t="s">
        <v>527</v>
      </c>
      <c r="G212" s="38">
        <v>21.9</v>
      </c>
    </row>
    <row r="213" spans="5:7" ht="15.75" customHeight="1" x14ac:dyDescent="0.2">
      <c r="E213" s="24" t="s">
        <v>528</v>
      </c>
      <c r="F213" s="14" t="s">
        <v>529</v>
      </c>
      <c r="G213" s="38">
        <v>15.5</v>
      </c>
    </row>
    <row r="214" spans="5:7" ht="15.75" customHeight="1" x14ac:dyDescent="0.2">
      <c r="E214" s="24" t="s">
        <v>530</v>
      </c>
      <c r="F214" s="14" t="s">
        <v>531</v>
      </c>
      <c r="G214" s="38">
        <v>17.7</v>
      </c>
    </row>
    <row r="215" spans="5:7" ht="15.75" customHeight="1" x14ac:dyDescent="0.2">
      <c r="E215" s="24" t="s">
        <v>532</v>
      </c>
      <c r="F215" s="14" t="s">
        <v>533</v>
      </c>
      <c r="G215" s="38">
        <v>17.3</v>
      </c>
    </row>
    <row r="216" spans="5:7" ht="15.75" customHeight="1" x14ac:dyDescent="0.2">
      <c r="E216" s="24" t="s">
        <v>534</v>
      </c>
      <c r="F216" s="14" t="s">
        <v>535</v>
      </c>
      <c r="G216" s="38">
        <v>19.399999999999999</v>
      </c>
    </row>
    <row r="217" spans="5:7" ht="15.75" customHeight="1" x14ac:dyDescent="0.2">
      <c r="E217" s="24" t="s">
        <v>536</v>
      </c>
      <c r="F217" s="14" t="s">
        <v>537</v>
      </c>
      <c r="G217" s="38">
        <v>18.3</v>
      </c>
    </row>
    <row r="218" spans="5:7" ht="15.75" customHeight="1" x14ac:dyDescent="0.2">
      <c r="E218" s="24" t="s">
        <v>538</v>
      </c>
      <c r="F218" s="14" t="s">
        <v>539</v>
      </c>
      <c r="G218" s="38">
        <v>20.100000000000001</v>
      </c>
    </row>
    <row r="219" spans="5:7" ht="15.75" customHeight="1" x14ac:dyDescent="0.2">
      <c r="E219" s="24" t="s">
        <v>540</v>
      </c>
      <c r="F219" s="14" t="s">
        <v>541</v>
      </c>
      <c r="G219" s="38">
        <v>16.7</v>
      </c>
    </row>
    <row r="220" spans="5:7" ht="15.75" customHeight="1" x14ac:dyDescent="0.2">
      <c r="E220" s="24" t="s">
        <v>542</v>
      </c>
      <c r="F220" s="14" t="s">
        <v>543</v>
      </c>
      <c r="G220" s="38">
        <v>20.2</v>
      </c>
    </row>
    <row r="221" spans="5:7" ht="15.75" customHeight="1" x14ac:dyDescent="0.2">
      <c r="E221" s="24" t="s">
        <v>544</v>
      </c>
      <c r="F221" s="14" t="s">
        <v>545</v>
      </c>
      <c r="G221" s="38">
        <v>19</v>
      </c>
    </row>
    <row r="222" spans="5:7" ht="15.75" customHeight="1" x14ac:dyDescent="0.2">
      <c r="E222" s="24" t="s">
        <v>546</v>
      </c>
      <c r="F222" s="14" t="s">
        <v>547</v>
      </c>
      <c r="G222" s="38">
        <v>22.5</v>
      </c>
    </row>
    <row r="223" spans="5:7" ht="15.75" customHeight="1" x14ac:dyDescent="0.2">
      <c r="E223" s="24" t="s">
        <v>548</v>
      </c>
      <c r="F223" s="14" t="s">
        <v>549</v>
      </c>
      <c r="G223" s="38">
        <v>21</v>
      </c>
    </row>
    <row r="224" spans="5:7" ht="15.75" customHeight="1" x14ac:dyDescent="0.2">
      <c r="E224" s="24" t="s">
        <v>550</v>
      </c>
      <c r="F224" s="14" t="s">
        <v>551</v>
      </c>
      <c r="G224" s="38">
        <v>17.899999999999999</v>
      </c>
    </row>
    <row r="225" spans="5:7" ht="15.75" customHeight="1" x14ac:dyDescent="0.2">
      <c r="E225" s="24" t="s">
        <v>552</v>
      </c>
      <c r="F225" s="14" t="s">
        <v>553</v>
      </c>
      <c r="G225" s="38">
        <v>18.8</v>
      </c>
    </row>
    <row r="226" spans="5:7" ht="15.75" customHeight="1" x14ac:dyDescent="0.2">
      <c r="E226" s="24" t="s">
        <v>554</v>
      </c>
      <c r="F226" s="14" t="s">
        <v>555</v>
      </c>
      <c r="G226" s="38">
        <v>20.3</v>
      </c>
    </row>
    <row r="227" spans="5:7" ht="15.75" customHeight="1" x14ac:dyDescent="0.2">
      <c r="E227" s="24" t="s">
        <v>556</v>
      </c>
      <c r="F227" s="14" t="s">
        <v>557</v>
      </c>
      <c r="G227" s="38">
        <v>18.2</v>
      </c>
    </row>
    <row r="228" spans="5:7" ht="15.75" customHeight="1" x14ac:dyDescent="0.2">
      <c r="E228" s="24" t="s">
        <v>558</v>
      </c>
      <c r="F228" s="14" t="s">
        <v>559</v>
      </c>
      <c r="G228" s="38">
        <v>16.100000000000001</v>
      </c>
    </row>
    <row r="229" spans="5:7" ht="15.75" customHeight="1" x14ac:dyDescent="0.2">
      <c r="E229" s="24" t="s">
        <v>560</v>
      </c>
      <c r="F229" s="14" t="s">
        <v>561</v>
      </c>
      <c r="G229" s="38">
        <v>14.6</v>
      </c>
    </row>
    <row r="230" spans="5:7" ht="15.75" customHeight="1" x14ac:dyDescent="0.2">
      <c r="E230" s="24" t="s">
        <v>562</v>
      </c>
      <c r="F230" s="14" t="s">
        <v>563</v>
      </c>
      <c r="G230" s="38">
        <v>25.6</v>
      </c>
    </row>
    <row r="231" spans="5:7" ht="15.75" customHeight="1" x14ac:dyDescent="0.2">
      <c r="E231" s="24" t="s">
        <v>564</v>
      </c>
      <c r="F231" s="14" t="s">
        <v>565</v>
      </c>
      <c r="G231" s="38">
        <v>27.3</v>
      </c>
    </row>
    <row r="232" spans="5:7" ht="15.75" customHeight="1" x14ac:dyDescent="0.2">
      <c r="E232" s="24" t="s">
        <v>566</v>
      </c>
      <c r="F232" s="14" t="s">
        <v>567</v>
      </c>
      <c r="G232" s="38">
        <v>23.8</v>
      </c>
    </row>
    <row r="233" spans="5:7" ht="15.75" customHeight="1" x14ac:dyDescent="0.2">
      <c r="E233" s="24" t="s">
        <v>568</v>
      </c>
      <c r="F233" s="14" t="s">
        <v>569</v>
      </c>
      <c r="G233" s="38">
        <v>21.8</v>
      </c>
    </row>
  </sheetData>
  <hyperlinks>
    <hyperlink ref="I1" location="'Spis map'!A1" tooltip="Powrót/back" display="Powrót/back" xr:uid="{527BC3E9-E33C-4E20-9B42-D5F842906975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67</vt:i4>
      </vt:variant>
    </vt:vector>
  </HeadingPairs>
  <TitlesOfParts>
    <vt:vector size="88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'Mapa 1'!Obszar_wydruku</vt:lpstr>
      <vt:lpstr>'Mapa 10'!Obszar_wydruku</vt:lpstr>
      <vt:lpstr>'Mapa 11'!Obszar_wydruku</vt:lpstr>
      <vt:lpstr>'Mapa 12'!Obszar_wydruku</vt:lpstr>
      <vt:lpstr>'Mapa 13'!Obszar_wydruku</vt:lpstr>
      <vt:lpstr>'Mapa 14'!Obszar_wydruku</vt:lpstr>
      <vt:lpstr>'Mapa 15'!Obszar_wydruku</vt:lpstr>
      <vt:lpstr>'Mapa 16'!Obszar_wydruku</vt:lpstr>
      <vt:lpstr>'Mapa 17'!Obszar_wydruku</vt:lpstr>
      <vt:lpstr>'Mapa 18'!Obszar_wydruku</vt:lpstr>
      <vt:lpstr>'Mapa 19'!Obszar_wydruku</vt:lpstr>
      <vt:lpstr>'Mapa 2'!Obszar_wydruku</vt:lpstr>
      <vt:lpstr>'Mapa 20'!Obszar_wydruku</vt:lpstr>
      <vt:lpstr>'Mapa 3'!Obszar_wydruku</vt:lpstr>
      <vt:lpstr>'Mapa 4'!Obszar_wydruku</vt:lpstr>
      <vt:lpstr>'Mapa 5'!Obszar_wydruku</vt:lpstr>
      <vt:lpstr>'Mapa 6'!Obszar_wydruku</vt:lpstr>
      <vt:lpstr>'Mapa 7'!Obszar_wydruku</vt:lpstr>
      <vt:lpstr>'Mapa 8'!Obszar_wydruku</vt:lpstr>
      <vt:lpstr>'Mapa 9'!Obszar_wydruku</vt:lpstr>
      <vt:lpstr>'Spis map'!Obszar_wydruku</vt:lpstr>
      <vt:lpstr>'Mapa 1'!Title</vt:lpstr>
      <vt:lpstr>'Mapa 10'!Title</vt:lpstr>
      <vt:lpstr>'Mapa 11'!Title</vt:lpstr>
      <vt:lpstr>'Mapa 12'!Title</vt:lpstr>
      <vt:lpstr>'Mapa 13'!Title</vt:lpstr>
      <vt:lpstr>'Mapa 14'!Title</vt:lpstr>
      <vt:lpstr>'Mapa 15'!Title</vt:lpstr>
      <vt:lpstr>'Mapa 16'!Title</vt:lpstr>
      <vt:lpstr>'Mapa 17'!Title</vt:lpstr>
      <vt:lpstr>'Mapa 18'!Title</vt:lpstr>
      <vt:lpstr>'Mapa 19'!Title</vt:lpstr>
      <vt:lpstr>'Mapa 2'!Title</vt:lpstr>
      <vt:lpstr>'Mapa 20'!Title</vt:lpstr>
      <vt:lpstr>'Mapa 3'!Title</vt:lpstr>
      <vt:lpstr>'Mapa 4'!Title</vt:lpstr>
      <vt:lpstr>'Mapa 5'!Title</vt:lpstr>
      <vt:lpstr>'Mapa 6'!Title</vt:lpstr>
      <vt:lpstr>'Mapa 7'!Title</vt:lpstr>
      <vt:lpstr>'Mapa 8'!Title</vt:lpstr>
      <vt:lpstr>'Mapa 9'!Title</vt:lpstr>
      <vt:lpstr>'Mapa 1'!Title1</vt:lpstr>
      <vt:lpstr>'Mapa 13'!Title1</vt:lpstr>
      <vt:lpstr>'Mapa 14'!Title1</vt:lpstr>
      <vt:lpstr>'Mapa 15'!Title1</vt:lpstr>
      <vt:lpstr>'Mapa 16'!Title1</vt:lpstr>
      <vt:lpstr>'Mapa 2'!Title1</vt:lpstr>
      <vt:lpstr>'Mapa 20'!Title1</vt:lpstr>
      <vt:lpstr>'Mapa 3'!Title1</vt:lpstr>
      <vt:lpstr>'Mapa 4'!Title1</vt:lpstr>
      <vt:lpstr>'Mapa 5'!Title1</vt:lpstr>
      <vt:lpstr>'Mapa 8'!Title1</vt:lpstr>
      <vt:lpstr>'Mapa 9'!Title1</vt:lpstr>
      <vt:lpstr>'Mapa 1'!Tytuły_wydruku</vt:lpstr>
      <vt:lpstr>'Mapa 10'!Tytuły_wydruku</vt:lpstr>
      <vt:lpstr>'Mapa 11'!Tytuły_wydruku</vt:lpstr>
      <vt:lpstr>'Mapa 13'!Tytuły_wydruku</vt:lpstr>
      <vt:lpstr>'Mapa 14'!Tytuły_wydruku</vt:lpstr>
      <vt:lpstr>'Mapa 15'!Tytuły_wydruku</vt:lpstr>
      <vt:lpstr>'Mapa 16'!Tytuły_wydruku</vt:lpstr>
      <vt:lpstr>'Mapa 2'!Tytuły_wydruku</vt:lpstr>
      <vt:lpstr>'Mapa 20'!Tytuły_wydruku</vt:lpstr>
      <vt:lpstr>'Mapa 3'!Tytuły_wydruku</vt:lpstr>
      <vt:lpstr>'Mapa 4'!Tytuły_wydruku</vt:lpstr>
      <vt:lpstr>'Mapa 5'!Tytuły_wydruku</vt:lpstr>
      <vt:lpstr>'Mapa 8'!Tytuły_wydruku</vt:lpstr>
      <vt:lpstr>'Mapa 9'!Tytuły_wydruku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województwa wielkopolskiego w 2025 r. - dane do map w formacie xlsx</dc:title>
  <dc:creator>Urząd Statystyczny w Poznaniu</dc:creator>
  <cp:lastPrinted>2026-07-10T09:04:51Z</cp:lastPrinted>
  <dcterms:created xsi:type="dcterms:W3CDTF">2015-06-05T18:19:34Z</dcterms:created>
  <dcterms:modified xsi:type="dcterms:W3CDTF">2026-07-14T12:43:05Z</dcterms:modified>
</cp:coreProperties>
</file>