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8\II kw\Internet\"/>
    </mc:Choice>
  </mc:AlternateContent>
  <bookViews>
    <workbookView xWindow="0" yWindow="0" windowWidth="28800" windowHeight="1243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C29" i="60" l="1"/>
  <c r="C28" i="60"/>
  <c r="C27" i="60"/>
  <c r="C26" i="60"/>
  <c r="C25" i="60"/>
  <c r="C24" i="60"/>
  <c r="C20" i="60"/>
  <c r="C17" i="60"/>
  <c r="C16" i="60"/>
  <c r="C15" i="60"/>
  <c r="C14" i="60"/>
  <c r="C13" i="60"/>
  <c r="C7" i="60"/>
  <c r="F11" i="60"/>
  <c r="E11" i="60"/>
  <c r="D11" i="60"/>
  <c r="B11" i="60"/>
  <c r="F22" i="60"/>
  <c r="E22" i="60"/>
  <c r="D22" i="60"/>
  <c r="B22" i="60"/>
  <c r="C11" i="60" l="1"/>
  <c r="C22" i="60"/>
</calcChain>
</file>

<file path=xl/sharedStrings.xml><?xml version="1.0" encoding="utf-8"?>
<sst xmlns="http://schemas.openxmlformats.org/spreadsheetml/2006/main" count="4446" uniqueCount="1786">
  <si>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</si>
  <si>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</si>
  <si>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</si>
  <si>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</si>
  <si>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</si>
  <si>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</si>
  <si>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</si>
  <si>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</si>
  <si>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</si>
  <si>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</si>
  <si>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</si>
  <si>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</si>
  <si>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</si>
  <si>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I-II</t>
  </si>
  <si>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</si>
  <si>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</si>
  <si>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</si>
  <si>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</si>
  <si>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</si>
  <si>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</si>
  <si>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</si>
  <si>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</si>
  <si>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</si>
  <si>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</si>
  <si>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</si>
  <si>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</si>
  <si>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</si>
  <si>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</si>
  <si>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</si>
  <si>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</si>
  <si>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</si>
  <si>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</si>
  <si>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Jaja kurze świeże - za 1 szt.  </t>
  </si>
  <si>
    <t>Women’s tights, plain, 15 den</t>
  </si>
  <si>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</si>
  <si>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</si>
  <si>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</si>
  <si>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</si>
  <si>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</si>
  <si>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</si>
  <si>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</si>
  <si>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</si>
  <si>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</si>
  <si>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</si>
  <si>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</si>
  <si>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</si>
  <si>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</si>
  <si>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</si>
  <si>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</si>
  <si>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</si>
  <si>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</si>
  <si>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</si>
  <si>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</si>
  <si>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</si>
  <si>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</si>
  <si>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</si>
  <si>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</si>
  <si>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</si>
  <si>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</si>
  <si>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</si>
  <si>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</si>
  <si>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</si>
  <si>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</si>
  <si>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</si>
  <si>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</si>
  <si>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</si>
  <si>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</si>
  <si>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</si>
  <si>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</si>
  <si>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</si>
  <si>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</si>
  <si>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</si>
  <si>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</si>
  <si>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</si>
  <si>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</si>
  <si>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</si>
  <si>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</si>
  <si>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</si>
  <si>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</si>
  <si>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</si>
  <si>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</si>
  <si>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</si>
  <si>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</si>
  <si>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</si>
  <si>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</si>
  <si>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</si>
  <si>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</si>
  <si>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</si>
  <si>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</si>
  <si>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</si>
  <si>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</si>
  <si>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</si>
  <si>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</si>
  <si>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</si>
  <si>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</si>
  <si>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 xml:space="preserve">przychody finansowe         </t>
    </r>
    <r>
      <rPr>
        <i/>
        <sz val="9"/>
        <color indexed="63"/>
        <rFont val="Arial"/>
        <family val="2"/>
        <charset val="238"/>
      </rPr>
      <t xml:space="preserve">financial        revenues </t>
    </r>
  </si>
  <si>
    <t xml:space="preserve"> Net revenues from the sale of products, goods and materials  in mln  zl</t>
  </si>
  <si>
    <r>
      <t>A</t>
    </r>
    <r>
      <rPr>
        <sz val="9"/>
        <rFont val="Arial"/>
        <family val="2"/>
        <charset val="238"/>
      </rPr>
      <t xml:space="preserve"> - analogiczny okres roku</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</si>
  <si>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</si>
  <si>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</si>
  <si>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rPr>
        <i/>
        <sz val="8"/>
        <color indexed="63"/>
        <rFont val="Arial"/>
        <family val="2"/>
        <charset val="238"/>
      </rPr>
      <t>a</t>
    </r>
    <r>
      <rPr>
        <sz val="8"/>
        <color indexed="63"/>
        <rFont val="Arial"/>
        <family val="2"/>
        <charset val="238"/>
      </rPr>
      <t xml:space="preserve">  Bez osób prowadzących gospodarstwa indywidualne w rolnictwie.</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</si>
  <si>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</si>
  <si>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</si>
  <si>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</si>
  <si>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</si>
  <si>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</si>
  <si>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</si>
  <si>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</si>
  <si>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</si>
  <si>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</si>
  <si>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</si>
  <si>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</si>
  <si>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</si>
  <si>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</si>
  <si>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</si>
  <si>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</si>
  <si>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</si>
  <si>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</si>
  <si>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</si>
  <si>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</si>
  <si>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</si>
  <si>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</si>
  <si>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</si>
  <si>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</si>
  <si>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</si>
  <si>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</si>
  <si>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</si>
  <si>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</si>
  <si>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</si>
  <si>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</si>
  <si>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</si>
  <si>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</si>
  <si>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</si>
  <si>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</si>
  <si>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</si>
  <si>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</si>
  <si>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</si>
  <si>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</si>
  <si>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</si>
  <si>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</si>
  <si>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</si>
  <si>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</si>
  <si>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</si>
  <si>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</si>
  <si>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</si>
  <si>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</si>
  <si>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</si>
  <si>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</si>
  <si>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</si>
  <si>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</si>
  <si>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</si>
  <si>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</si>
  <si>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</si>
  <si>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</si>
  <si>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</si>
  <si>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</si>
  <si>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</si>
  <si>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</si>
  <si>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</si>
  <si>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</si>
  <si>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</si>
  <si>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</si>
  <si>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</si>
  <si>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</si>
  <si>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</si>
  <si>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</si>
  <si>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</si>
  <si>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</si>
  <si>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</si>
  <si>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</si>
  <si>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</si>
  <si>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</si>
  <si>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</si>
  <si>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</si>
  <si>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</si>
  <si>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</si>
  <si>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</si>
  <si>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</si>
  <si>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</si>
  <si>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</si>
  <si>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</si>
  <si>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</si>
  <si>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</si>
  <si>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</si>
  <si>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</si>
  <si>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</si>
  <si>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</si>
  <si>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</si>
  <si>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</si>
  <si>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</si>
  <si>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</si>
  <si>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</si>
  <si>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</si>
  <si>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</si>
  <si>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</si>
  <si>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</si>
  <si>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</si>
  <si>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</si>
  <si>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</si>
  <si>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</si>
  <si>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</si>
  <si>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</si>
  <si>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</si>
  <si>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</si>
  <si>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</si>
  <si>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</si>
  <si>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</si>
  <si>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</si>
  <si>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</si>
  <si>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</si>
  <si>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</si>
  <si>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</si>
  <si>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</si>
  <si>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</si>
  <si>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</si>
  <si>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</si>
  <si>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</si>
  <si>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</si>
  <si>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</si>
  <si>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</si>
  <si>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</si>
  <si>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</si>
  <si>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</si>
  <si>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</si>
  <si>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</si>
  <si>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</si>
  <si>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</si>
  <si>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</si>
  <si>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</si>
  <si>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</si>
  <si>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</si>
  <si>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</si>
  <si>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</si>
  <si>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</si>
  <si>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</si>
  <si>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</si>
  <si>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</si>
  <si>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</si>
  <si>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</si>
  <si>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</si>
  <si>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</si>
  <si>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</si>
  <si>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</si>
  <si>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</si>
  <si>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</si>
  <si>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</si>
  <si>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</si>
  <si>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</si>
  <si>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</si>
  <si>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</si>
  <si>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</si>
  <si>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</si>
  <si>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</si>
  <si>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</si>
  <si>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</si>
  <si>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</si>
  <si>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</si>
  <si>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</si>
  <si>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</si>
  <si>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</si>
  <si>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</si>
  <si>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</si>
  <si>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</si>
  <si>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</si>
  <si>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</si>
  <si>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</si>
  <si>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</si>
  <si>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</si>
  <si>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</si>
  <si>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</si>
  <si>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</si>
  <si>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</si>
  <si>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</si>
  <si>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</si>
  <si>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</si>
  <si>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</si>
  <si>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</si>
  <si>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</si>
  <si>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</si>
  <si>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</si>
  <si>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</si>
  <si>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</si>
  <si>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</si>
  <si>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</si>
  <si>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</si>
  <si>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</si>
  <si>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</si>
  <si>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</si>
  <si>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</si>
  <si>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</si>
  <si>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</si>
  <si>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</si>
  <si>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</si>
  <si>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</si>
  <si>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</si>
  <si>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</si>
  <si>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</si>
  <si>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</si>
  <si>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</si>
  <si>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</si>
  <si>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</si>
  <si>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</si>
  <si>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</si>
  <si>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</si>
  <si>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</si>
  <si>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</si>
  <si>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</si>
  <si>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</si>
  <si>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</si>
  <si>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</si>
  <si>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</si>
  <si>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</si>
  <si>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</si>
  <si>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</si>
  <si>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</si>
  <si>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</si>
  <si>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</si>
  <si>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</si>
  <si>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</si>
  <si>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</si>
  <si>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</si>
  <si>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</si>
  <si>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</si>
  <si>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</si>
  <si>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</si>
  <si>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</si>
  <si>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</si>
  <si>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</si>
  <si>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</si>
  <si>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</si>
  <si>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</si>
  <si>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</si>
  <si>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</si>
  <si>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</si>
  <si>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</si>
  <si>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</si>
  <si>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</si>
  <si>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</si>
  <si>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</si>
  <si>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</si>
  <si>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</si>
  <si>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</si>
  <si>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</si>
  <si>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</si>
  <si>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</si>
  <si>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</si>
  <si>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</si>
  <si>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</si>
  <si>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</si>
  <si>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</si>
  <si>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</si>
  <si>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</si>
  <si>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</si>
  <si>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</si>
  <si>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</si>
  <si>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</si>
  <si>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</si>
  <si>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</si>
  <si>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</si>
  <si>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</si>
  <si>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</si>
  <si>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</si>
  <si>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</si>
  <si>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</si>
  <si>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</si>
  <si>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</si>
  <si>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</si>
  <si>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</si>
  <si>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</si>
  <si>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</si>
  <si>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</si>
  <si>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</si>
  <si>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</si>
  <si>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</si>
  <si>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</si>
  <si>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</si>
  <si>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</si>
  <si>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</si>
  <si>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</si>
  <si>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</si>
  <si>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</si>
  <si>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</si>
  <si>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</si>
  <si>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</si>
  <si>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</si>
  <si>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</si>
  <si>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</si>
  <si>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</si>
  <si>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</si>
  <si>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</si>
  <si>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</si>
  <si>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r>
      <t>a</t>
    </r>
    <r>
      <rPr>
        <sz val="8"/>
        <color indexed="63"/>
        <rFont val="Arial"/>
        <family val="2"/>
        <charset val="238"/>
      </rPr>
      <t xml:space="preserve">  Łącznie z  policealnym.   </t>
    </r>
  </si>
  <si>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</si>
  <si>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</si>
  <si>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Cost of products, goods and materials sold  in mln zl</t>
  </si>
  <si>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</si>
  <si>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</si>
  <si>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</si>
  <si>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</si>
  <si>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</si>
  <si>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</si>
  <si>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</si>
  <si>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</si>
  <si>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</si>
  <si>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</si>
  <si>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</si>
  <si>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</si>
  <si>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</si>
  <si>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</si>
  <si>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</si>
  <si>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</si>
  <si>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</si>
  <si>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</si>
  <si>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</si>
  <si>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</si>
  <si>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</si>
  <si>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</si>
  <si>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</si>
  <si>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</si>
  <si>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</si>
  <si>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</si>
  <si>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</si>
  <si>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</si>
  <si>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</si>
  <si>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</si>
  <si>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</si>
  <si>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</si>
  <si>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</si>
  <si>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</si>
  <si>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</si>
  <si>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</si>
  <si>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</si>
  <si>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</si>
  <si>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</si>
  <si>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</si>
  <si>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</si>
  <si>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</si>
  <si>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</si>
  <si>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</si>
  <si>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</si>
  <si>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</si>
  <si>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</si>
  <si>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</si>
  <si>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</si>
  <si>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</si>
  <si>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</si>
  <si>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</si>
  <si>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r>
      <t xml:space="preserve">w tysiącach złotych                                           </t>
    </r>
    <r>
      <rPr>
        <i/>
        <sz val="9"/>
        <rFont val="Arial"/>
        <family val="2"/>
        <charset val="238"/>
      </rPr>
      <t>in thousand in zloty</t>
    </r>
  </si>
  <si>
    <t xml:space="preserve">    Koszt własny sprzedanych produktów, towarów i materiałów w mln zł </t>
  </si>
  <si>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</si>
  <si>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</si>
  <si>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</si>
  <si>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</si>
  <si>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t>                BASIC  DATA  ON  VOIVODSHIPS  (cont.)</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</si>
  <si>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</si>
  <si>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</si>
  <si>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</si>
  <si>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</si>
  <si>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</si>
  <si>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</si>
  <si>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</si>
  <si>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</si>
  <si>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</si>
  <si>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</si>
  <si>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</si>
  <si>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</si>
  <si>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</si>
  <si>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</si>
  <si>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</si>
  <si>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</si>
  <si>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</si>
  <si>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</si>
  <si>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</si>
  <si>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</si>
  <si>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</si>
  <si>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</si>
  <si>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</si>
  <si>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</si>
  <si>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</si>
  <si>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</si>
  <si>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</si>
  <si>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</si>
  <si>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</si>
  <si>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</si>
  <si>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</si>
  <si>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</si>
  <si>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</si>
  <si>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</si>
  <si>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</si>
  <si>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</si>
  <si>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</si>
  <si>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</si>
  <si>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</si>
  <si>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</si>
  <si>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</si>
  <si>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</si>
  <si>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</si>
  <si>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</si>
  <si>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</si>
  <si>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</si>
  <si>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</si>
  <si>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</si>
  <si>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</si>
  <si>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</si>
  <si>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</si>
  <si>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</si>
  <si>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</si>
  <si>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</si>
  <si>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</si>
  <si>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</si>
  <si>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</si>
  <si>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</si>
  <si>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</si>
  <si>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</si>
  <si>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</si>
  <si>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</si>
  <si>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</si>
  <si>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</si>
  <si>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</si>
  <si>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</si>
  <si>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</si>
  <si>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</si>
  <si>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</si>
  <si>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</si>
  <si>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</si>
  <si>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</si>
  <si>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</si>
  <si>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</si>
  <si>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</si>
  <si>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</si>
  <si>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</si>
  <si>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</si>
  <si>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</si>
  <si>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</si>
  <si>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</si>
  <si>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</si>
  <si>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</si>
  <si>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</si>
  <si>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</si>
  <si>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</si>
  <si>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</si>
  <si>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</si>
  <si>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</si>
  <si>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</si>
  <si>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</si>
  <si>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</si>
  <si>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</si>
  <si>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</si>
  <si>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</si>
  <si>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</si>
  <si>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</si>
  <si>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</si>
  <si>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</si>
  <si>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</si>
  <si>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</si>
  <si>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</si>
  <si>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</si>
  <si>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</si>
  <si>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</si>
  <si>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</si>
  <si>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</si>
  <si>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</si>
  <si>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 xml:space="preserve">   (korupcja na stanowisku kierowniczym i korupcja sportowa).</t>
  </si>
  <si>
    <t xml:space="preserve">   (corruption on the managining post and corruption in sport).</t>
  </si>
  <si>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</si>
  <si>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</si>
  <si>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</si>
  <si>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</si>
  <si>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</si>
  <si>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</si>
  <si>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</si>
  <si>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</si>
  <si>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</si>
  <si>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</si>
  <si>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</si>
  <si>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</si>
  <si>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</si>
  <si>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</si>
  <si>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</si>
  <si>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</si>
  <si>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</si>
  <si>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</si>
  <si>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</si>
  <si>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</si>
  <si>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</si>
  <si>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</si>
  <si>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</si>
  <si>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</si>
  <si>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</si>
  <si>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</si>
  <si>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</si>
  <si>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</si>
  <si>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</si>
  <si>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</si>
  <si>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</si>
  <si>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</si>
  <si>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</si>
  <si>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</si>
  <si>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</si>
  <si>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</si>
  <si>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</si>
  <si>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</si>
  <si>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</si>
  <si>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</si>
  <si>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</si>
  <si>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</si>
  <si>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</si>
  <si>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t xml:space="preserve">Wywóz śmieci niesegregowanych w budynkach </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</si>
  <si>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</si>
  <si>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</si>
  <si>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</si>
  <si>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</si>
  <si>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</si>
  <si>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</si>
  <si>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</si>
  <si>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</si>
  <si>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</si>
  <si>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</si>
  <si>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</si>
  <si>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</si>
  <si>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</si>
  <si>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</si>
  <si>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</si>
  <si>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</si>
  <si>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</si>
  <si>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</si>
  <si>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 xml:space="preserve">w złotych  </t>
    </r>
    <r>
      <rPr>
        <i/>
        <sz val="9"/>
        <rFont val="Arial"/>
        <family val="2"/>
        <charset val="238"/>
      </rPr>
      <t xml:space="preserve"> in zloty</t>
    </r>
  </si>
  <si>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</si>
  <si>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</si>
  <si>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</si>
  <si>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t>c Excluding corruption under Art. 296a and 296b of the Criminal Code.</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</si>
  <si>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</si>
  <si>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</si>
  <si>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</si>
  <si>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</si>
  <si>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</si>
  <si>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</si>
  <si>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</si>
  <si>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</si>
  <si>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</si>
  <si>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t xml:space="preserve">a See methodological notes item 4.    b As of the end of a month ending a quarter.  </t>
  </si>
  <si>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</si>
  <si>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</si>
  <si>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</si>
  <si>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</si>
  <si>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</si>
  <si>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</si>
  <si>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</si>
  <si>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</si>
  <si>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</si>
  <si>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</si>
  <si>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Przemysł</t>
    </r>
    <r>
      <rPr>
        <i/>
        <vertAlign val="superscript"/>
        <sz val="9"/>
        <color indexed="63"/>
        <rFont val="Arial"/>
        <family val="2"/>
        <charset val="238"/>
      </rPr>
      <t xml:space="preserve"> b</t>
    </r>
    <r>
      <rPr>
        <sz val="9"/>
        <color indexed="63"/>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</si>
  <si>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</si>
  <si>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</si>
  <si>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</si>
  <si>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</si>
  <si>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</si>
  <si>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</si>
  <si>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a   See methodological notes item 4.</t>
  </si>
  <si>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</si>
  <si>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</si>
  <si>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</si>
  <si>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</si>
  <si>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</si>
  <si>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</si>
  <si>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</si>
  <si>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</si>
  <si>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</si>
  <si>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</si>
  <si>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</si>
  <si>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</si>
  <si>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</si>
  <si>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</si>
  <si>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 xml:space="preserve">      o zawartości tłuszczu ok. 3-3,5%, sterylizowane  </t>
  </si>
  <si>
    <t xml:space="preserve">      fat content about 3-3.5%, sterilized</t>
  </si>
  <si>
    <t xml:space="preserve">Masło świeże o zawartości tłuszczu ok. 82,5% - za 200 g  </t>
  </si>
  <si>
    <t>Fresh butter, fat content about 82.5% - per 200 g</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</si>
  <si>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</si>
  <si>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</si>
  <si>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</si>
  <si>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</si>
  <si>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I–XII</t>
    </r>
    <r>
      <rPr>
        <i/>
        <vertAlign val="superscript"/>
        <sz val="9"/>
        <rFont val="Arial"/>
        <family val="2"/>
        <charset val="238"/>
      </rPr>
      <t xml:space="preserve"> </t>
    </r>
  </si>
  <si>
    <t xml:space="preserve">twarogowy półtłusty  </t>
  </si>
  <si>
    <t xml:space="preserve"> .   </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</si>
  <si>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2017 R. </t>
    </r>
  </si>
  <si>
    <t>—</t>
  </si>
  <si>
    <t>              Stan w końcu miesiąca</t>
  </si>
  <si>
    <t>              End of month</t>
  </si>
  <si>
    <t>Kiełbasa - za 1 kg:</t>
  </si>
  <si>
    <t>Sausage - per kg:</t>
  </si>
  <si>
    <t xml:space="preserve">  suszona </t>
  </si>
  <si>
    <t xml:space="preserve">  dried</t>
  </si>
  <si>
    <t xml:space="preserve">  wędzona </t>
  </si>
  <si>
    <t xml:space="preserve">  smoked</t>
  </si>
  <si>
    <t xml:space="preserve">   beef: bone-in (roast beef)</t>
  </si>
  <si>
    <t>a Due to the change in 2017 of the representative covered by the price survey data have been changed in relation to those published 
before.</t>
  </si>
  <si>
    <t>Diesel oil - per l</t>
  </si>
  <si>
    <t>Local daily newspaper</t>
  </si>
  <si>
    <t>Non-segregated waste collection in multi-family dwelling   houses - charge per person</t>
  </si>
  <si>
    <t>XII 2017</t>
  </si>
  <si>
    <t xml:space="preserve">XII                2016=100 </t>
  </si>
  <si>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Arial"/>
        <family val="2"/>
        <charset val="238"/>
      </rPr>
      <t>a</t>
    </r>
  </si>
  <si>
    <r>
      <t xml:space="preserve">a  See methodological notes item 5.     b  Persons aged 15–74.     </t>
    </r>
    <r>
      <rPr>
        <i/>
        <sz val="8"/>
        <color indexed="8"/>
        <rFont val="Times New Roman"/>
        <family val="1"/>
        <charset val="238"/>
      </rPr>
      <t/>
    </r>
  </si>
  <si>
    <r>
      <t>a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    </t>
    </r>
  </si>
  <si>
    <t xml:space="preserve">a  From the date of registering in a labour office.  b  Intervals were shifted upward.  </t>
  </si>
  <si>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Arial"/>
        <family val="2"/>
        <charset val="238"/>
      </rPr>
      <t>a</t>
    </r>
  </si>
  <si>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(cd.) </t>
    </r>
  </si>
  <si>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(dok.) </t>
    </r>
  </si>
  <si>
    <r>
      <rPr>
        <i/>
        <sz val="8"/>
        <color indexed="8"/>
        <rFont val="Arial"/>
        <family val="2"/>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</si>
  <si>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t xml:space="preserve">a Number of live births minus deaths in a given period.   b Infants less than 1 year old.   c Per 1000 live births.   </t>
  </si>
  <si>
    <t xml:space="preserve">a  See methodological notes item 5.   </t>
  </si>
  <si>
    <r>
      <t>Bezrobotni</t>
    </r>
    <r>
      <rPr>
        <i/>
        <vertAlign val="superscript"/>
        <sz val="9"/>
        <color indexed="63"/>
        <rFont val="Arial"/>
        <family val="2"/>
        <charset val="238"/>
      </rPr>
      <t xml:space="preserve"> </t>
    </r>
  </si>
  <si>
    <t>Unemployed persons</t>
  </si>
  <si>
    <t>Financial liquidity indicator of the first degree in %</t>
  </si>
  <si>
    <t>Financial liquidity indicator of the second degree in %</t>
  </si>
  <si>
    <t xml:space="preserve">                As of 31 XII</t>
  </si>
  <si>
    <t xml:space="preserve">                Stan w dniu 31 XII</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</si>
  <si>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</si>
  <si>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</si>
  <si>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</si>
  <si>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</si>
  <si>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marzec</t>
  </si>
  <si>
    <t>March</t>
  </si>
  <si>
    <t xml:space="preserve">               Stan w dniu 31 XII</t>
  </si>
  <si>
    <t xml:space="preserve">               As of  31 XII</t>
  </si>
  <si>
    <r>
      <rPr>
        <sz val="10"/>
        <color indexed="63"/>
        <rFont val="Arial"/>
        <family val="2"/>
        <charset val="238"/>
      </rPr>
      <t xml:space="preserve">TABL. 36. </t>
    </r>
    <r>
      <rPr>
        <b/>
        <sz val="10"/>
        <color indexed="63"/>
        <rFont val="Arial"/>
        <family val="2"/>
        <charset val="238"/>
      </rPr>
      <t> RUCH  NATURALNY  LUDNOŚCI  W 2017 R.</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</si>
  <si>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</si>
  <si>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</si>
  <si>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</si>
  <si>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 </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</si>
  <si>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</si>
  <si>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t>
  </si>
  <si>
    <t xml:space="preserve">XII 2017=100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</si>
  <si>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</si>
  <si>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</si>
  <si>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</si>
  <si>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</si>
  <si>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3,2-krotnie</t>
  </si>
  <si>
    <t>a Since January 2018 data concerning effects of "private construction" realised for sale or rent are included into the form "construction for sale or rent".</t>
  </si>
  <si>
    <t xml:space="preserve"> X   </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</si>
  <si>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</si>
  <si>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</si>
  <si>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
    </r>
  </si>
  <si>
    <t xml:space="preserve"> a  Data include cattle, calves, pigs, sheep, horses and poultry.   </t>
  </si>
  <si>
    <t>Garnitur męski 2-częściowy z tkaniny z udziałem wełny</t>
  </si>
  <si>
    <t xml:space="preserve">Oczyszczenie chemiczne garnituru męskiego </t>
  </si>
  <si>
    <t xml:space="preserve">Olej napędowy - za 1 l </t>
  </si>
  <si>
    <t>III 2018</t>
  </si>
  <si>
    <t xml:space="preserve">III                2017=100 </t>
  </si>
  <si>
    <r>
      <t>TABL.18.</t>
    </r>
    <r>
      <rPr>
        <b/>
        <sz val="10"/>
        <color indexed="8"/>
        <rFont val="Arial"/>
        <family val="2"/>
        <charset val="238"/>
      </rPr>
      <t xml:space="preserve"> CENY DETALICZNE WYBRANYCH TOWARÓW  I USŁUG KONSUMPCYJNYCH </t>
    </r>
  </si>
  <si>
    <r>
      <rPr>
        <b/>
        <sz val="10"/>
        <color indexed="8"/>
        <rFont val="Arial"/>
        <family val="2"/>
        <charset val="238"/>
      </rPr>
      <t>A</t>
    </r>
    <r>
      <rPr>
        <sz val="10"/>
        <color indexed="8"/>
        <rFont val="Arial"/>
        <family val="2"/>
        <charset val="238"/>
      </rPr>
      <t xml:space="preserve"> – analogiczny miesiąc roku poprzedniego = 100</t>
    </r>
  </si>
  <si>
    <r>
      <rPr>
        <i/>
        <sz val="8"/>
        <rFont val="Arial"/>
        <family val="2"/>
        <charset val="238"/>
      </rPr>
      <t xml:space="preserve">a </t>
    </r>
    <r>
      <rPr>
        <sz val="8"/>
        <rFont val="Arial"/>
        <family val="2"/>
        <charset val="238"/>
      </rPr>
      <t>Z uwagi na zmianę w 2017 r. reprezentanta objętego badaniem cen, dane zostały zmienione w stosunku do wcześniej publikowanych.</t>
    </r>
  </si>
  <si>
    <r>
      <t>TABL.18.</t>
    </r>
    <r>
      <rPr>
        <b/>
        <sz val="10"/>
        <color indexed="8"/>
        <rFont val="Arial"/>
        <family val="2"/>
        <charset val="238"/>
      </rPr>
      <t xml:space="preserve"> CENY DETALICZNE WYBRANYCH TOWARÓW  I USŁUG KONSUMPCYJNYCH  (cd.)</t>
    </r>
  </si>
  <si>
    <r>
      <rPr>
        <b/>
        <sz val="8"/>
        <color indexed="8"/>
        <rFont val="Arial"/>
        <family val="2"/>
        <charset val="238"/>
      </rPr>
      <t>a</t>
    </r>
    <r>
      <rPr>
        <sz val="8"/>
        <color indexed="8"/>
        <rFont val="Arial"/>
        <family val="2"/>
        <charset val="238"/>
      </rPr>
      <t xml:space="preserve"> Z uwagi na zmianę reprezentanta w 2018 r., dane nie są w pełni porownywalne z danymi za lata poprzednie.    </t>
    </r>
    <r>
      <rPr>
        <b/>
        <sz val="8"/>
        <color indexed="8"/>
        <rFont val="Arial"/>
        <family val="2"/>
        <charset val="238"/>
      </rPr>
      <t xml:space="preserve">b </t>
    </r>
    <r>
      <rPr>
        <sz val="8"/>
        <color indexed="8"/>
        <rFont val="Arial"/>
        <family val="2"/>
        <charset val="238"/>
      </rPr>
      <t xml:space="preserve">W 2017 roku - Podkoszulek męski bawełniany, krótki rękaw. </t>
    </r>
  </si>
  <si>
    <r>
      <t>TABL.18.</t>
    </r>
    <r>
      <rPr>
        <b/>
        <sz val="10"/>
        <color indexed="8"/>
        <rFont val="Arial"/>
        <family val="2"/>
        <charset val="238"/>
      </rPr>
      <t xml:space="preserve"> CENY DETALICZNE WYBRANYCH TOWARÓW  I USŁUG KONSUMPCYJNYCH  (dok.)</t>
    </r>
  </si>
  <si>
    <r>
      <rPr>
        <b/>
        <sz val="8"/>
        <color indexed="8"/>
        <rFont val="Arial"/>
        <family val="2"/>
        <charset val="238"/>
      </rPr>
      <t>a</t>
    </r>
    <r>
      <rPr>
        <sz val="8"/>
        <color indexed="8"/>
        <rFont val="Arial"/>
        <family val="2"/>
        <charset val="238"/>
      </rPr>
      <t xml:space="preserve"> W 2017 roku - Firanka syntetyczna, szer. 300 cm - za 1m.    </t>
    </r>
    <r>
      <rPr>
        <b/>
        <sz val="8"/>
        <color indexed="8"/>
        <rFont val="Arial"/>
        <family val="2"/>
        <charset val="238"/>
      </rPr>
      <t>b</t>
    </r>
    <r>
      <rPr>
        <sz val="8"/>
        <color indexed="8"/>
        <rFont val="Arial"/>
        <family val="2"/>
        <charset val="238"/>
      </rPr>
      <t xml:space="preserve"> W 2017 roku - Mydło toaletowe  - za 100 g.</t>
    </r>
  </si>
  <si>
    <t xml:space="preserve">2-częściowego - za 1 kpl.  </t>
  </si>
  <si>
    <r>
      <t xml:space="preserve"> - za 1 kpl.</t>
    </r>
    <r>
      <rPr>
        <vertAlign val="superscript"/>
        <sz val="10"/>
        <rFont val="Arial"/>
        <family val="2"/>
        <charset val="238"/>
      </rPr>
      <t xml:space="preserve"> a </t>
    </r>
    <r>
      <rPr>
        <sz val="10"/>
        <rFont val="Arial"/>
        <family val="2"/>
        <charset val="238"/>
      </rPr>
      <t>…………………………………………………………………</t>
    </r>
  </si>
  <si>
    <r>
      <t>Podkoszulek męski bawełniany bez rękawa</t>
    </r>
    <r>
      <rPr>
        <vertAlign val="superscript"/>
        <sz val="10"/>
        <rFont val="Arial"/>
        <family val="2"/>
        <charset val="238"/>
      </rPr>
      <t xml:space="preserve">  b </t>
    </r>
    <r>
      <rPr>
        <sz val="10"/>
        <rFont val="Arial"/>
        <family val="2"/>
        <charset val="238"/>
      </rPr>
      <t>…………………………</t>
    </r>
  </si>
  <si>
    <r>
      <t>Spodnie (6-11 lat) z tkaniny typu jeans</t>
    </r>
    <r>
      <rPr>
        <vertAlign val="superscript"/>
        <sz val="10"/>
        <rFont val="Arial"/>
        <family val="2"/>
        <charset val="238"/>
      </rPr>
      <t xml:space="preserve">  a </t>
    </r>
    <r>
      <rPr>
        <sz val="10"/>
        <rFont val="Arial"/>
        <family val="2"/>
        <charset val="238"/>
      </rPr>
      <t>……………………………….</t>
    </r>
  </si>
  <si>
    <r>
      <t xml:space="preserve">wieprzowe bez kości (schab środkowy) </t>
    </r>
    <r>
      <rPr>
        <i/>
        <vertAlign val="superscript"/>
        <sz val="10"/>
        <color indexed="8"/>
        <rFont val="Arial"/>
        <family val="2"/>
        <charset val="238"/>
      </rPr>
      <t>a</t>
    </r>
    <r>
      <rPr>
        <sz val="10"/>
        <color indexed="8"/>
        <rFont val="Arial"/>
        <family val="2"/>
        <charset val="238"/>
      </rPr>
      <t xml:space="preserve">  ………………………</t>
    </r>
  </si>
  <si>
    <r>
      <t>Zimna woda z miejskiej sieci wodociągowej  - za 1 m</t>
    </r>
    <r>
      <rPr>
        <vertAlign val="superscript"/>
        <sz val="11"/>
        <color theme="1"/>
        <rFont val="Arial"/>
        <family val="2"/>
        <charset val="238"/>
      </rPr>
      <t>3</t>
    </r>
    <r>
      <rPr>
        <sz val="11"/>
        <color theme="1"/>
        <rFont val="Arial"/>
        <family val="2"/>
        <charset val="238"/>
      </rPr>
      <t xml:space="preserve"> </t>
    </r>
    <r>
      <rPr>
        <i/>
        <sz val="10"/>
        <color indexed="8"/>
        <rFont val="Arial"/>
        <family val="2"/>
        <charset val="238"/>
      </rPr>
      <t>……………….</t>
    </r>
  </si>
  <si>
    <r>
      <t>Centralne ogrzewanie lokali mieszkalnych - za 1m</t>
    </r>
    <r>
      <rPr>
        <vertAlign val="superscript"/>
        <sz val="11"/>
        <color theme="1"/>
        <rFont val="Arial"/>
        <family val="2"/>
        <charset val="238"/>
      </rPr>
      <t>2</t>
    </r>
    <r>
      <rPr>
        <sz val="10"/>
        <color indexed="8"/>
        <rFont val="Arial"/>
        <family val="2"/>
        <charset val="238"/>
      </rPr>
      <t xml:space="preserve"> p. u. …………….</t>
    </r>
  </si>
  <si>
    <r>
      <t>Ciepła woda - za 1 m</t>
    </r>
    <r>
      <rPr>
        <vertAlign val="superscript"/>
        <sz val="11"/>
        <color theme="1"/>
        <rFont val="Arial"/>
        <family val="2"/>
        <charset val="238"/>
      </rPr>
      <t>3</t>
    </r>
    <r>
      <rPr>
        <sz val="10"/>
        <color indexed="8"/>
        <rFont val="Arial"/>
        <family val="2"/>
        <charset val="238"/>
      </rPr>
      <t xml:space="preserve">  ...…………………………………………………</t>
    </r>
  </si>
  <si>
    <r>
      <t>Firanka syntetyczna, szer. 140-280 cm - za 1m</t>
    </r>
    <r>
      <rPr>
        <vertAlign val="superscript"/>
        <sz val="10"/>
        <rFont val="Arial"/>
        <family val="2"/>
        <charset val="238"/>
      </rPr>
      <t xml:space="preserve"> a</t>
    </r>
    <r>
      <rPr>
        <sz val="10"/>
        <rFont val="Arial"/>
        <family val="2"/>
        <charset val="238"/>
      </rPr>
      <t xml:space="preserve"> …………………….</t>
    </r>
  </si>
  <si>
    <r>
      <rPr>
        <i/>
        <sz val="8"/>
        <rFont val="Arial"/>
        <family val="2"/>
        <charset val="238"/>
      </rPr>
      <t>a</t>
    </r>
    <r>
      <rPr>
        <sz val="8"/>
        <rFont val="Arial"/>
        <family val="2"/>
        <charset val="238"/>
      </rPr>
      <t xml:space="preserve"> Począwszy od stycznia 2018 r. dane dotyczące efektów „budownictwa indywidualnego” realizowanego z przeznaczeniem na sprzedaż lub wynajem zostały włączone do formy „budownictwo przeznaczone na sprzedaż lub wynajem”.</t>
    </r>
  </si>
  <si>
    <r>
      <rPr>
        <sz val="9"/>
        <color indexed="12"/>
        <rFont val="Arial"/>
        <family val="2"/>
        <charset val="238"/>
      </rPr>
      <t>Część 2</t>
    </r>
    <r>
      <rPr>
        <i/>
        <sz val="9"/>
        <color indexed="12"/>
        <rFont val="Arial"/>
        <family val="2"/>
        <charset val="238"/>
      </rPr>
      <t xml:space="preserve">
Part 2</t>
    </r>
  </si>
  <si>
    <t>czerwiec</t>
  </si>
  <si>
    <t>June</t>
  </si>
  <si>
    <r>
      <t xml:space="preserve"> W  OKRESIE  I–VI  2018 R.</t>
    </r>
    <r>
      <rPr>
        <b/>
        <i/>
        <vertAlign val="superscript"/>
        <sz val="10"/>
        <color indexed="63"/>
        <rFont val="Arial"/>
        <family val="2"/>
        <charset val="238"/>
      </rPr>
      <t xml:space="preserve"> a</t>
    </r>
  </si>
  <si>
    <t xml:space="preserve">                 Stan w dniu 30 VI</t>
  </si>
  <si>
    <t xml:space="preserve">                 As of 30 VI</t>
  </si>
  <si>
    <t>                Stan w dniu 30 VI</t>
  </si>
  <si>
    <t xml:space="preserve">                As of 30 VI</t>
  </si>
  <si>
    <r>
      <rPr>
        <sz val="10"/>
        <color indexed="63"/>
        <rFont val="Arial"/>
        <family val="2"/>
        <charset val="238"/>
      </rPr>
      <t>TABL. 40.  </t>
    </r>
    <r>
      <rPr>
        <b/>
        <sz val="10"/>
        <color indexed="63"/>
        <rFont val="Arial"/>
        <family val="2"/>
        <charset val="238"/>
      </rPr>
      <t xml:space="preserve">MIESZKANIA  ODDANE  DO  UŻYTKOWANIA  W  OKRESIE  I–VI  2018 R. </t>
    </r>
  </si>
  <si>
    <t xml:space="preserve">                 DWELLINGS  COMPLETED  IN  THE  PERIOD  I–VI  2018</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</si>
  <si>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I–VI  2018 R.</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</si>
  <si>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I–VI  2018 R.</t>
    </r>
  </si>
  <si>
    <r>
      <rPr>
        <sz val="10"/>
        <color indexed="63"/>
        <rFont val="Arial"/>
        <family val="2"/>
        <charset val="238"/>
      </rPr>
      <t xml:space="preserve">TABL. 43. </t>
    </r>
    <r>
      <rPr>
        <b/>
        <sz val="10"/>
        <color indexed="63"/>
        <rFont val="Arial"/>
        <family val="2"/>
        <charset val="238"/>
      </rPr>
      <t>WYPADKI  DROGOWE  W  OKRESIE  I–VI  2018 R.</t>
    </r>
  </si>
  <si>
    <t xml:space="preserve">                ROAD  TRAFFIC  ACCIDENTS  IN  THE  PERIOD  I–VI  2018</t>
  </si>
  <si>
    <t xml:space="preserve">                Stan w dniu 30 VI</t>
  </si>
  <si>
    <r>
      <t>88,8</t>
    </r>
    <r>
      <rPr>
        <i/>
        <vertAlign val="superscript"/>
        <sz val="9"/>
        <rFont val="Arial"/>
        <family val="2"/>
        <charset val="238"/>
      </rPr>
      <t xml:space="preserve"> e </t>
    </r>
  </si>
  <si>
    <t>364*</t>
  </si>
  <si>
    <t>706*</t>
  </si>
  <si>
    <t>1043*</t>
  </si>
  <si>
    <t>252*</t>
  </si>
  <si>
    <t>454*</t>
  </si>
  <si>
    <t>675*</t>
  </si>
  <si>
    <t>112*</t>
  </si>
  <si>
    <t>368*</t>
  </si>
  <si>
    <t>41*</t>
  </si>
  <si>
    <t>79*</t>
  </si>
  <si>
    <t>116*</t>
  </si>
  <si>
    <t>35*</t>
  </si>
  <si>
    <t>63*</t>
  </si>
  <si>
    <t>93*</t>
  </si>
  <si>
    <t>6*</t>
  </si>
  <si>
    <t>16*</t>
  </si>
  <si>
    <t>23*</t>
  </si>
  <si>
    <t>110328*</t>
  </si>
  <si>
    <t>74340*</t>
  </si>
  <si>
    <t>2398*</t>
  </si>
  <si>
    <t>1160*</t>
  </si>
  <si>
    <t>1238*</t>
  </si>
  <si>
    <t>4153*</t>
  </si>
  <si>
    <t>U w a g a.  Dane pobrano z Krajowego Systemu Informacjii Policji w dniu 17.07.2018 r.</t>
  </si>
  <si>
    <t>N o t e.  Data were extracted from the National Police Information System (KSIP) on 17 July 2018.</t>
  </si>
  <si>
    <t>U w a g a.  Dane zostały pobrane z Krajowego Systemu Informacji Policji w dniu 17.07.2018 r.</t>
  </si>
  <si>
    <t>VI                  2017=100</t>
  </si>
  <si>
    <t>VI                   2017=100</t>
  </si>
  <si>
    <t>I–VI 2018</t>
  </si>
  <si>
    <t xml:space="preserve">I–VI          2017=     =100 </t>
  </si>
  <si>
    <r>
      <t xml:space="preserve">I–VI          2017=     =100 </t>
    </r>
    <r>
      <rPr>
        <vertAlign val="superscript"/>
        <sz val="9"/>
        <rFont val="Arial"/>
        <family val="2"/>
        <charset val="238"/>
      </rPr>
      <t>b</t>
    </r>
    <r>
      <rPr>
        <sz val="9"/>
        <rFont val="Arial"/>
        <family val="2"/>
        <charset val="238"/>
      </rPr>
      <t xml:space="preserve"> </t>
    </r>
  </si>
  <si>
    <t xml:space="preserve">I–VI                            2017=100 </t>
  </si>
  <si>
    <t xml:space="preserve">I–VI                         2017=100 </t>
  </si>
  <si>
    <r>
      <t xml:space="preserve">4371587 </t>
    </r>
    <r>
      <rPr>
        <vertAlign val="superscript"/>
        <sz val="9"/>
        <rFont val="Arial"/>
        <family val="2"/>
        <charset val="238"/>
      </rPr>
      <t>b</t>
    </r>
  </si>
  <si>
    <r>
      <t>Mydło toaletowe  - za 90 g</t>
    </r>
    <r>
      <rPr>
        <vertAlign val="superscript"/>
        <sz val="10"/>
        <rFont val="Arial"/>
        <family val="2"/>
        <charset val="238"/>
      </rPr>
      <t xml:space="preserve">  b</t>
    </r>
    <r>
      <rPr>
        <sz val="10"/>
        <rFont val="Arial"/>
        <family val="2"/>
        <charset val="238"/>
      </rPr>
      <t>………………………………………………</t>
    </r>
  </si>
  <si>
    <r>
      <t>a</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sz val="8"/>
        <rFont val="Arial"/>
        <family val="2"/>
        <charset val="238"/>
      </rPr>
      <t xml:space="preserve">  W wadze poubojowej ciepłej.     </t>
    </r>
    <r>
      <rPr>
        <i/>
        <sz val="8"/>
        <rFont val="Times New Roman"/>
        <family val="1"/>
        <charset val="238"/>
      </rPr>
      <t>d</t>
    </r>
    <r>
      <rPr>
        <sz val="8"/>
        <rFont val="Arial"/>
        <family val="2"/>
        <charset val="238"/>
      </rPr>
      <t xml:space="preserve">  Okres VII 2016 r. – III 2017 r.     </t>
    </r>
    <r>
      <rPr>
        <i/>
        <sz val="8"/>
        <rFont val="Times New Roman"/>
        <family val="1"/>
        <charset val="238"/>
      </rPr>
      <t>e</t>
    </r>
    <r>
      <rPr>
        <sz val="8"/>
        <rFont val="Arial"/>
        <family val="2"/>
        <charset val="238"/>
      </rPr>
      <t xml:space="preserve">  Okres VII 2016 r. - VI 2017 r.     </t>
    </r>
    <r>
      <rPr>
        <i/>
        <sz val="8"/>
        <rFont val="Times New Roman"/>
        <family val="1"/>
        <charset val="238"/>
      </rPr>
      <t>f</t>
    </r>
    <r>
      <rPr>
        <sz val="8"/>
        <rFont val="Arial"/>
        <family val="2"/>
        <charset val="238"/>
      </rPr>
      <t xml:space="preserve">  Okres VII – IX 2017 r.     </t>
    </r>
    <r>
      <rPr>
        <i/>
        <sz val="8"/>
        <rFont val="Times New Roman"/>
        <family val="1"/>
        <charset val="238"/>
      </rPr>
      <t>g</t>
    </r>
    <r>
      <rPr>
        <sz val="8"/>
        <rFont val="Arial"/>
        <family val="2"/>
        <charset val="238"/>
      </rPr>
      <t xml:space="preserve">  Okres VII – XII 2017 r.     </t>
    </r>
    <r>
      <rPr>
        <i/>
        <sz val="8"/>
        <rFont val="Times New Roman"/>
        <family val="1"/>
        <charset val="238"/>
      </rPr>
      <t>h</t>
    </r>
    <r>
      <rPr>
        <sz val="8"/>
        <rFont val="Arial"/>
        <family val="2"/>
        <charset val="238"/>
      </rPr>
      <t xml:space="preserve">  Okres VII 2017 - III 2018 r.     </t>
    </r>
    <r>
      <rPr>
        <i/>
        <sz val="8"/>
        <rFont val="Times New Roman"/>
        <family val="1"/>
        <charset val="238"/>
      </rPr>
      <t>i</t>
    </r>
    <r>
      <rPr>
        <sz val="8"/>
        <rFont val="Arial"/>
        <family val="2"/>
        <charset val="238"/>
      </rPr>
      <t xml:space="preserve">  Okres VII 2017 r. – VI 2018 r.</t>
    </r>
  </si>
  <si>
    <r>
      <t xml:space="preserve">65641 </t>
    </r>
    <r>
      <rPr>
        <i/>
        <vertAlign val="superscript"/>
        <sz val="9"/>
        <rFont val="Arial"/>
        <family val="2"/>
        <charset val="238"/>
      </rPr>
      <t>d</t>
    </r>
  </si>
  <si>
    <r>
      <t xml:space="preserve">51883 </t>
    </r>
    <r>
      <rPr>
        <vertAlign val="superscript"/>
        <sz val="9"/>
        <rFont val="Arial"/>
        <family val="2"/>
        <charset val="238"/>
      </rPr>
      <t>d</t>
    </r>
  </si>
  <si>
    <r>
      <t xml:space="preserve">466 </t>
    </r>
    <r>
      <rPr>
        <i/>
        <vertAlign val="superscript"/>
        <sz val="9"/>
        <rFont val="Arial"/>
        <family val="2"/>
        <charset val="238"/>
      </rPr>
      <t>d</t>
    </r>
  </si>
  <si>
    <r>
      <t xml:space="preserve">82740 </t>
    </r>
    <r>
      <rPr>
        <i/>
        <vertAlign val="superscript"/>
        <sz val="9"/>
        <rFont val="Arial"/>
        <family val="2"/>
        <charset val="238"/>
      </rPr>
      <t>e</t>
    </r>
  </si>
  <si>
    <r>
      <t xml:space="preserve">63969 </t>
    </r>
    <r>
      <rPr>
        <i/>
        <vertAlign val="superscript"/>
        <sz val="9"/>
        <rFont val="Arial"/>
        <family val="2"/>
        <charset val="238"/>
      </rPr>
      <t>e</t>
    </r>
  </si>
  <si>
    <r>
      <t xml:space="preserve">615 </t>
    </r>
    <r>
      <rPr>
        <i/>
        <vertAlign val="superscript"/>
        <sz val="9"/>
        <rFont val="Arial"/>
        <family val="2"/>
        <charset val="238"/>
      </rPr>
      <t>e</t>
    </r>
  </si>
  <si>
    <r>
      <t xml:space="preserve">13291 </t>
    </r>
    <r>
      <rPr>
        <i/>
        <strike/>
        <vertAlign val="superscript"/>
        <sz val="9"/>
        <rFont val="Arial"/>
        <family val="2"/>
        <charset val="238"/>
      </rPr>
      <t>f</t>
    </r>
  </si>
  <si>
    <r>
      <t xml:space="preserve">10402 </t>
    </r>
    <r>
      <rPr>
        <i/>
        <vertAlign val="superscript"/>
        <sz val="9"/>
        <rFont val="Arial"/>
        <family val="2"/>
        <charset val="238"/>
      </rPr>
      <t>f</t>
    </r>
  </si>
  <si>
    <r>
      <t xml:space="preserve">287 </t>
    </r>
    <r>
      <rPr>
        <i/>
        <vertAlign val="superscript"/>
        <sz val="9"/>
        <rFont val="Arial"/>
        <family val="2"/>
        <charset val="238"/>
      </rPr>
      <t>f</t>
    </r>
  </si>
  <si>
    <r>
      <t xml:space="preserve">32186 </t>
    </r>
    <r>
      <rPr>
        <i/>
        <strike/>
        <vertAlign val="superscript"/>
        <sz val="9"/>
        <rFont val="Arial"/>
        <family val="2"/>
        <charset val="238"/>
      </rPr>
      <t>g</t>
    </r>
  </si>
  <si>
    <r>
      <t xml:space="preserve">23662 </t>
    </r>
    <r>
      <rPr>
        <i/>
        <vertAlign val="superscript"/>
        <sz val="9"/>
        <rFont val="Arial"/>
        <family val="2"/>
        <charset val="238"/>
      </rPr>
      <t>g</t>
    </r>
  </si>
  <si>
    <r>
      <t xml:space="preserve">495 </t>
    </r>
    <r>
      <rPr>
        <i/>
        <vertAlign val="superscript"/>
        <sz val="9"/>
        <rFont val="Arial"/>
        <family val="2"/>
        <charset val="238"/>
      </rPr>
      <t>g</t>
    </r>
  </si>
  <si>
    <r>
      <t xml:space="preserve">41034 </t>
    </r>
    <r>
      <rPr>
        <i/>
        <vertAlign val="superscript"/>
        <sz val="9"/>
        <rFont val="Arial"/>
        <family val="2"/>
        <charset val="238"/>
      </rPr>
      <t>h</t>
    </r>
  </si>
  <si>
    <r>
      <t xml:space="preserve">31505 </t>
    </r>
    <r>
      <rPr>
        <i/>
        <vertAlign val="superscript"/>
        <sz val="9"/>
        <rFont val="Arial"/>
        <family val="2"/>
        <charset val="238"/>
      </rPr>
      <t>h</t>
    </r>
  </si>
  <si>
    <r>
      <t xml:space="preserve">515 </t>
    </r>
    <r>
      <rPr>
        <i/>
        <vertAlign val="superscript"/>
        <sz val="9"/>
        <rFont val="Arial"/>
        <family val="2"/>
        <charset val="238"/>
      </rPr>
      <t>h</t>
    </r>
  </si>
  <si>
    <r>
      <t xml:space="preserve">53514  </t>
    </r>
    <r>
      <rPr>
        <i/>
        <vertAlign val="superscript"/>
        <sz val="9"/>
        <rFont val="Arial"/>
        <family val="2"/>
        <charset val="238"/>
      </rPr>
      <t>i</t>
    </r>
  </si>
  <si>
    <r>
      <t xml:space="preserve">42032  </t>
    </r>
    <r>
      <rPr>
        <i/>
        <vertAlign val="superscript"/>
        <sz val="9"/>
        <rFont val="Arial"/>
        <family val="2"/>
        <charset val="238"/>
      </rPr>
      <t>i</t>
    </r>
  </si>
  <si>
    <r>
      <t xml:space="preserve">515 </t>
    </r>
    <r>
      <rPr>
        <i/>
        <vertAlign val="superscript"/>
        <sz val="9"/>
        <rFont val="Arial"/>
        <family val="2"/>
        <charset val="238"/>
      </rPr>
      <t xml:space="preserve"> i</t>
    </r>
  </si>
  <si>
    <t>U w a g a.  Dane pobrano z Systemu Ewidencji Wypadków i Kolizji w dniu 27.07.2018 r.</t>
  </si>
  <si>
    <t>N o t e.  Data were extracted from the Traffic Casualties and Crashes System (SEWIK) on 27 July 2018.</t>
  </si>
  <si>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</si>
  <si>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</si>
  <si>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</si>
  <si>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OKRESY
</t>
    </r>
    <r>
      <rPr>
        <i/>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i/>
        <sz val="9"/>
        <color rgb="FF333333"/>
        <rFont val="Arial"/>
        <family val="2"/>
        <charset val="238"/>
      </rPr>
      <t xml:space="preserve"> </t>
    </r>
    <r>
      <rPr>
        <i/>
        <sz val="9"/>
        <color rgb="FF727272"/>
        <rFont val="Arial"/>
        <family val="2"/>
        <charset val="238"/>
      </rPr>
      <t>previous period = 100</t>
    </r>
    <r>
      <rPr>
        <i/>
        <sz val="9"/>
        <color rgb="FF333333"/>
        <rFont val="Arial"/>
        <family val="2"/>
        <charset val="238"/>
      </rPr>
      <t xml:space="preserve"> </t>
    </r>
  </si>
  <si>
    <r>
      <t>Ludność</t>
    </r>
    <r>
      <rPr>
        <vertAlign val="superscript"/>
        <sz val="9"/>
        <color rgb="FF333333"/>
        <rFont val="Arial"/>
        <family val="2"/>
        <charset val="238"/>
      </rPr>
      <t xml:space="preserve"> </t>
    </r>
    <r>
      <rPr>
        <i/>
        <vertAlign val="superscript"/>
        <sz val="9"/>
        <color rgb="FF333333"/>
        <rFont val="Arial"/>
        <family val="2"/>
        <charset val="238"/>
      </rPr>
      <t>ab</t>
    </r>
    <r>
      <rPr>
        <sz val="9"/>
        <color rgb="FF333333"/>
        <rFont val="Arial"/>
        <family val="2"/>
        <charset val="238"/>
      </rPr>
      <t xml:space="preserve">
w tys. 
</t>
    </r>
    <r>
      <rPr>
        <i/>
        <sz val="9"/>
        <color rgb="FF727272"/>
        <rFont val="Arial"/>
        <family val="2"/>
        <charset val="238"/>
      </rPr>
      <t>Popula-
tion</t>
    </r>
    <r>
      <rPr>
        <i/>
        <vertAlign val="superscript"/>
        <sz val="9"/>
        <color rgb="FF727272"/>
        <rFont val="Arial"/>
        <family val="2"/>
        <charset val="238"/>
      </rPr>
      <t> ab</t>
    </r>
    <r>
      <rPr>
        <i/>
        <sz val="9"/>
        <color rgb="FF727272"/>
        <rFont val="Arial"/>
        <family val="2"/>
        <charset val="238"/>
      </rPr>
      <t xml:space="preserve">
in thous.</t>
    </r>
  </si>
  <si>
    <r>
      <t xml:space="preserve">Podmioty gospo-
darki naro-
dowej </t>
    </r>
    <r>
      <rPr>
        <i/>
        <vertAlign val="superscript"/>
        <sz val="9"/>
        <color rgb="FF333333"/>
        <rFont val="Arial"/>
        <family val="2"/>
        <charset val="238"/>
      </rPr>
      <t>ac</t>
    </r>
    <r>
      <rPr>
        <vertAlign val="superscript"/>
        <sz val="9"/>
        <color rgb="FF333333"/>
        <rFont val="Arial"/>
        <family val="2"/>
        <charset val="238"/>
      </rPr>
      <t xml:space="preserve"> 
</t>
    </r>
    <r>
      <rPr>
        <sz val="9"/>
        <color rgb="FF333333"/>
        <rFont val="Arial"/>
        <family val="2"/>
        <charset val="238"/>
      </rPr>
      <t xml:space="preserve">w tys.
</t>
    </r>
    <r>
      <rPr>
        <i/>
        <sz val="9"/>
        <color rgb="FF727272"/>
        <rFont val="Arial"/>
        <family val="2"/>
        <charset val="238"/>
      </rPr>
      <t>National economy entities </t>
    </r>
    <r>
      <rPr>
        <i/>
        <vertAlign val="superscript"/>
        <sz val="9"/>
        <color rgb="FF727272"/>
        <rFont val="Arial"/>
        <family val="2"/>
        <charset val="238"/>
      </rPr>
      <t>ac</t>
    </r>
    <r>
      <rPr>
        <i/>
        <sz val="9"/>
        <color rgb="FF727272"/>
        <rFont val="Arial"/>
        <family val="2"/>
        <charset val="238"/>
      </rPr>
      <t xml:space="preserve">       in thous.</t>
    </r>
  </si>
  <si>
    <r>
      <t xml:space="preserve">Bezrobotni zarejestrowani </t>
    </r>
    <r>
      <rPr>
        <i/>
        <vertAlign val="superscript"/>
        <sz val="9"/>
        <color rgb="FF333333"/>
        <rFont val="Arial"/>
        <family val="2"/>
        <charset val="238"/>
      </rPr>
      <t xml:space="preserve">a   </t>
    </r>
    <r>
      <rPr>
        <i/>
        <vertAlign val="superscript"/>
        <sz val="9"/>
        <color rgb="FF333333"/>
        <rFont val="Times New Roman"/>
        <family val="1"/>
        <charset val="238"/>
      </rPr>
      <t xml:space="preserve">                                  </t>
    </r>
    <r>
      <rPr>
        <i/>
        <sz val="9"/>
        <color rgb="FF727272"/>
        <rFont val="Arial"/>
        <family val="2"/>
        <charset val="238"/>
      </rPr>
      <t>Registered unemployed persons</t>
    </r>
    <r>
      <rPr>
        <i/>
        <vertAlign val="superscript"/>
        <sz val="9"/>
        <color rgb="FF727272"/>
        <rFont val="Arial"/>
        <family val="2"/>
        <charset val="238"/>
      </rPr>
      <t>a</t>
    </r>
    <r>
      <rPr>
        <i/>
        <vertAlign val="superscript"/>
        <sz val="9"/>
        <color rgb="FF333333"/>
        <rFont val="Arial"/>
        <family val="2"/>
        <charset val="238"/>
      </rPr>
      <t xml:space="preserve"> </t>
    </r>
  </si>
  <si>
    <r>
      <t xml:space="preserve">w tys.            </t>
    </r>
    <r>
      <rPr>
        <sz val="9"/>
        <color rgb="FF727272"/>
        <rFont val="Arial"/>
        <family val="2"/>
        <charset val="238"/>
      </rPr>
      <t xml:space="preserve"> </t>
    </r>
    <r>
      <rPr>
        <i/>
        <sz val="9"/>
        <color rgb="FF727272"/>
        <rFont val="Arial"/>
        <family val="2"/>
        <charset val="238"/>
      </rPr>
      <t>in thous.</t>
    </r>
  </si>
  <si>
    <r>
      <t>Stopa bezrobocia rejestro- wanego</t>
    </r>
    <r>
      <rPr>
        <i/>
        <sz val="9"/>
        <color rgb="FF333333"/>
        <rFont val="Arial"/>
        <family val="2"/>
        <charset val="238"/>
      </rPr>
      <t> </t>
    </r>
    <r>
      <rPr>
        <i/>
        <vertAlign val="superscript"/>
        <sz val="9"/>
        <color rgb="FF333333"/>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t>
    </r>
    <r>
      <rPr>
        <i/>
        <sz val="9"/>
        <color rgb="FF727272"/>
        <rFont val="Arial"/>
        <family val="2"/>
        <charset val="238"/>
      </rPr>
      <t>Unem-ployment   rate </t>
    </r>
    <r>
      <rPr>
        <i/>
        <vertAlign val="superscript"/>
        <sz val="9"/>
        <color rgb="FF727272"/>
        <rFont val="Arial"/>
        <family val="2"/>
        <charset val="238"/>
      </rPr>
      <t xml:space="preserve">ad                  </t>
    </r>
    <r>
      <rPr>
        <i/>
        <sz val="9"/>
        <color rgb="FF727272"/>
        <rFont val="Arial"/>
        <family val="2"/>
        <charset val="238"/>
      </rPr>
      <t xml:space="preserve">in % </t>
    </r>
  </si>
  <si>
    <r>
      <t>Oferty pracy </t>
    </r>
    <r>
      <rPr>
        <i/>
        <vertAlign val="superscript"/>
        <sz val="9"/>
        <color rgb="FF333333"/>
        <rFont val="Arial"/>
        <family val="2"/>
        <charset val="238"/>
      </rPr>
      <t>de</t>
    </r>
    <r>
      <rPr>
        <i/>
        <vertAlign val="superscript"/>
        <sz val="9"/>
        <color rgb="FF333333"/>
        <rFont val="Times New Roman"/>
        <family val="1"/>
        <charset val="238"/>
      </rPr>
      <t xml:space="preserve">         </t>
    </r>
    <r>
      <rPr>
        <i/>
        <sz val="9"/>
        <color rgb="FF727272"/>
        <rFont val="Arial"/>
        <family val="2"/>
        <charset val="238"/>
      </rPr>
      <t xml:space="preserve">Job         offers </t>
    </r>
    <r>
      <rPr>
        <i/>
        <vertAlign val="superscript"/>
        <sz val="9"/>
        <color rgb="FF727272"/>
        <rFont val="Arial"/>
        <family val="2"/>
        <charset val="238"/>
      </rPr>
      <t>de</t>
    </r>
    <r>
      <rPr>
        <i/>
        <vertAlign val="superscript"/>
        <sz val="9"/>
        <color rgb="FF727272"/>
        <rFont val="Times New Roman"/>
        <family val="1"/>
        <charset val="238"/>
      </rPr>
      <t xml:space="preserve"> </t>
    </r>
  </si>
  <si>
    <r>
      <t xml:space="preserve">Bezrobotni zareje-strowani     na 1 ofertę        pracy </t>
    </r>
    <r>
      <rPr>
        <i/>
        <vertAlign val="superscript"/>
        <sz val="9"/>
        <color rgb="FF333333"/>
        <rFont val="Arial"/>
        <family val="2"/>
        <charset val="238"/>
      </rPr>
      <t>a</t>
    </r>
    <r>
      <rPr>
        <sz val="9"/>
        <color rgb="FF333333"/>
        <rFont val="Arial"/>
        <family val="2"/>
        <charset val="238"/>
      </rPr>
      <t xml:space="preserve"> </t>
    </r>
    <r>
      <rPr>
        <i/>
        <sz val="9"/>
        <color rgb="FF727272"/>
        <rFont val="Arial"/>
        <family val="2"/>
        <charset val="238"/>
      </rPr>
      <t xml:space="preserve">Registered unem-ployed persons per job offer </t>
    </r>
    <r>
      <rPr>
        <i/>
        <vertAlign val="superscript"/>
        <sz val="9"/>
        <color rgb="FF727272"/>
        <rFont val="Arial"/>
        <family val="2"/>
        <charset val="238"/>
      </rPr>
      <t>a</t>
    </r>
  </si>
  <si>
    <r>
      <t xml:space="preserve">Przeciętne zatrudnienie                                     w sektorze przedsiębiorstw                          </t>
    </r>
    <r>
      <rPr>
        <sz val="9"/>
        <color rgb="FF727272"/>
        <rFont val="Arial"/>
        <family val="2"/>
        <charset val="238"/>
      </rPr>
      <t xml:space="preserve"> </t>
    </r>
    <r>
      <rPr>
        <i/>
        <sz val="9"/>
        <color rgb="FF727272"/>
        <rFont val="Arial"/>
        <family val="2"/>
        <charset val="238"/>
      </rPr>
      <t xml:space="preserve">Average paid employment                                       in enterprise sector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</si>
  <si>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</si>
  <si>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t>
    </r>
    <r>
      <rPr>
        <i/>
        <sz val="9"/>
        <color rgb="FF727272"/>
        <rFont val="Arial"/>
        <family val="2"/>
        <charset val="238"/>
      </rPr>
      <t xml:space="preserve">Average monthly gross wages                          and salaries in enterprise sector </t>
    </r>
  </si>
  <si>
    <r>
      <t xml:space="preserve">w zł                     </t>
    </r>
    <r>
      <rPr>
        <i/>
        <sz val="9"/>
        <color rgb="FF727272"/>
        <rFont val="Arial"/>
        <family val="2"/>
        <charset val="238"/>
      </rPr>
      <t xml:space="preserve">in zl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</si>
  <si>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rgb="FF727272"/>
        <rFont val="Arial"/>
        <family val="2"/>
        <charset val="238"/>
      </rPr>
      <t>Average monthly gross retirement pay and pension</t>
    </r>
    <r>
      <rPr>
        <i/>
        <vertAlign val="superscript"/>
        <sz val="9"/>
        <color rgb="FF727272"/>
        <rFont val="Arial"/>
        <family val="2"/>
        <charset val="238"/>
      </rPr>
      <t xml:space="preserve"> a </t>
    </r>
    <r>
      <rPr>
        <i/>
        <sz val="9"/>
        <color rgb="FF727272"/>
        <rFont val="Arial"/>
        <family val="2"/>
        <charset val="238"/>
      </rPr>
      <t xml:space="preserve">from  the Social Insurance Fund </t>
    </r>
  </si>
  <si>
    <r>
      <t xml:space="preserve">w zł                </t>
    </r>
    <r>
      <rPr>
        <sz val="9"/>
        <color rgb="FF727272"/>
        <rFont val="Arial"/>
        <family val="2"/>
        <charset val="238"/>
      </rPr>
      <t xml:space="preserve"> </t>
    </r>
    <r>
      <rPr>
        <i/>
        <sz val="9"/>
        <color rgb="FF727272"/>
        <rFont val="Arial"/>
        <family val="2"/>
        <charset val="238"/>
      </rPr>
      <t xml:space="preserve">in zl </t>
    </r>
  </si>
  <si>
    <r>
      <t xml:space="preserve">ziarna zbóż (bez siewnego)                                                                </t>
    </r>
    <r>
      <rPr>
        <i/>
        <sz val="9"/>
        <color rgb="FF727272"/>
        <rFont val="Arial"/>
        <family val="2"/>
        <charset val="238"/>
      </rPr>
      <t xml:space="preserve">cereal grain (excluding sowing seed) </t>
    </r>
  </si>
  <si>
    <r>
      <t xml:space="preserve">pszenicy                                         </t>
    </r>
    <r>
      <rPr>
        <i/>
        <sz val="9"/>
        <color rgb="FF727272"/>
        <rFont val="Arial"/>
        <family val="2"/>
        <charset val="238"/>
      </rPr>
      <t xml:space="preserve">wheat </t>
    </r>
  </si>
  <si>
    <r>
      <t xml:space="preserve">żyta                                                    </t>
    </r>
    <r>
      <rPr>
        <sz val="9"/>
        <color rgb="FF727272"/>
        <rFont val="Arial"/>
        <family val="2"/>
        <charset val="238"/>
      </rPr>
      <t xml:space="preserve"> </t>
    </r>
    <r>
      <rPr>
        <i/>
        <sz val="9"/>
        <color rgb="FF727272"/>
        <rFont val="Arial"/>
        <family val="2"/>
        <charset val="238"/>
      </rPr>
      <t xml:space="preserve">rye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</si>
  <si>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 xml:space="preserve">previous period = 100 </t>
    </r>
  </si>
  <si>
    <r>
      <t xml:space="preserve">żywca rzeźnego                                                             </t>
    </r>
    <r>
      <rPr>
        <i/>
        <sz val="9"/>
        <color rgb="FF727272"/>
        <rFont val="Arial"/>
        <family val="2"/>
        <charset val="238"/>
      </rPr>
      <t xml:space="preserve">animals for slaughter </t>
    </r>
  </si>
  <si>
    <r>
      <t xml:space="preserve">bydło (bez cieląt)               </t>
    </r>
    <r>
      <rPr>
        <sz val="9"/>
        <color rgb="FF727272"/>
        <rFont val="Arial"/>
        <family val="2"/>
        <charset val="238"/>
      </rPr>
      <t xml:space="preserve"> </t>
    </r>
    <r>
      <rPr>
        <i/>
        <sz val="9"/>
        <color rgb="FF727272"/>
        <rFont val="Arial"/>
        <family val="2"/>
        <charset val="238"/>
      </rPr>
      <t xml:space="preserve">cattle (excluding calves) </t>
    </r>
  </si>
  <si>
    <r>
      <t xml:space="preserve">trzoda chlewna                      </t>
    </r>
    <r>
      <rPr>
        <i/>
        <sz val="9"/>
        <color rgb="FF727272"/>
        <rFont val="Arial"/>
        <family val="2"/>
        <charset val="238"/>
      </rPr>
      <t xml:space="preserve">pigs </t>
    </r>
  </si>
  <si>
    <r>
      <t xml:space="preserve">w  tys. t               </t>
    </r>
    <r>
      <rPr>
        <i/>
        <sz val="9"/>
        <color rgb="FF727272"/>
        <rFont val="Arial"/>
        <family val="2"/>
        <charset val="238"/>
      </rPr>
      <t>in thous. t</t>
    </r>
  </si>
  <si>
    <r>
      <t xml:space="preserve">Skup mleka                                                     </t>
    </r>
    <r>
      <rPr>
        <sz val="9"/>
        <color rgb="FF727272"/>
        <rFont val="Arial"/>
        <family val="2"/>
        <charset val="238"/>
      </rPr>
      <t xml:space="preserve"> </t>
    </r>
    <r>
      <rPr>
        <i/>
        <sz val="9"/>
        <color rgb="FF727272"/>
        <rFont val="Arial"/>
        <family val="2"/>
        <charset val="238"/>
      </rPr>
      <t xml:space="preserve">Procurement of milk </t>
    </r>
  </si>
  <si>
    <r>
      <t xml:space="preserve">w mln l            </t>
    </r>
    <r>
      <rPr>
        <sz val="9"/>
        <color rgb="FF727272"/>
        <rFont val="Arial"/>
        <family val="2"/>
        <charset val="238"/>
      </rPr>
      <t xml:space="preserve"> </t>
    </r>
    <r>
      <rPr>
        <i/>
        <sz val="9"/>
        <color rgb="FF727272"/>
        <rFont val="Arial"/>
        <family val="2"/>
        <charset val="238"/>
      </rPr>
      <t>in mln l</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</si>
  <si>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t>
    </r>
    <r>
      <rPr>
        <sz val="9"/>
        <color rgb="FF727272"/>
        <rFont val="Arial"/>
        <family val="2"/>
        <charset val="238"/>
      </rPr>
      <t>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r>
      <rPr>
        <i/>
        <sz val="9"/>
        <color indexed="63"/>
        <rFont val="Arial"/>
        <family val="2"/>
        <charset val="238"/>
      </rPr>
      <t xml:space="preserve"> </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</si>
  <si>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rgb="FF727272"/>
        <rFont val="Arial"/>
        <family val="2"/>
        <charset val="238"/>
      </rPr>
      <t>Sold production 
of industry</t>
    </r>
    <r>
      <rPr>
        <i/>
        <vertAlign val="superscript"/>
        <sz val="9"/>
        <color rgb="FF727272"/>
        <rFont val="Arial"/>
        <family val="2"/>
        <charset val="238"/>
      </rPr>
      <t> a</t>
    </r>
    <r>
      <rPr>
        <i/>
        <sz val="9"/>
        <color rgb="FF727272"/>
        <rFont val="Arial"/>
        <family val="2"/>
        <charset val="238"/>
      </rPr>
      <t xml:space="preserve"> </t>
    </r>
  </si>
  <si>
    <r>
      <t xml:space="preserve">przetwórstwo przemysłowe 
</t>
    </r>
    <r>
      <rPr>
        <i/>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</si>
  <si>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 xml:space="preserve">water supply; sewerage, waste management and remediation activities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</si>
  <si>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</si>
  <si>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t>
    </r>
    <r>
      <rPr>
        <i/>
        <sz val="9"/>
        <color rgb="FF727272"/>
        <rFont val="Arial"/>
        <family val="2"/>
        <charset val="238"/>
      </rPr>
      <t xml:space="preserve">Sale of construction and assembly                production </t>
    </r>
    <r>
      <rPr>
        <i/>
        <vertAlign val="superscript"/>
        <sz val="9"/>
        <color rgb="FF727272"/>
        <rFont val="Arial"/>
        <family val="2"/>
        <charset val="238"/>
      </rPr>
      <t>ab</t>
    </r>
  </si>
  <si>
    <r>
      <t xml:space="preserve">Mieszkania oddane do użytkowania                                     </t>
    </r>
    <r>
      <rPr>
        <i/>
        <sz val="9"/>
        <color rgb="FF727272"/>
        <rFont val="Arial"/>
        <family val="2"/>
        <charset val="238"/>
      </rPr>
      <t xml:space="preserve">Dwellings completed </t>
    </r>
  </si>
  <si>
    <r>
      <t xml:space="preserve">ogółem              </t>
    </r>
    <r>
      <rPr>
        <i/>
        <sz val="9"/>
        <color rgb="FF727272"/>
        <rFont val="Arial"/>
        <family val="2"/>
        <charset val="238"/>
      </rPr>
      <t xml:space="preserve">total </t>
    </r>
  </si>
  <si>
    <r>
      <t>Sprzedaż detaliczna towarów</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Retail sales of goods</t>
    </r>
    <r>
      <rPr>
        <i/>
        <vertAlign val="superscript"/>
        <sz val="9"/>
        <color rgb="FF727272"/>
        <rFont val="Arial"/>
        <family val="2"/>
        <charset val="238"/>
      </rPr>
      <t>b</t>
    </r>
    <r>
      <rPr>
        <i/>
        <sz val="9"/>
        <color rgb="FF727272"/>
        <rFont val="Arial"/>
        <family val="2"/>
        <charset val="238"/>
      </rPr>
      <t xml:space="preserve"> </t>
    </r>
  </si>
  <si>
    <r>
      <t>               POPULATION  AND  VITAL  STATISTICS</t>
    </r>
    <r>
      <rPr>
        <i/>
        <vertAlign val="superscript"/>
        <sz val="10"/>
        <color rgb="FF727272"/>
        <rFont val="Times New Roman"/>
        <family val="1"/>
        <charset val="238"/>
      </rPr>
      <t xml:space="preserve"> </t>
    </r>
    <r>
      <rPr>
        <i/>
        <vertAlign val="superscript"/>
        <sz val="10"/>
        <color rgb="FF727272"/>
        <rFont val="Arial"/>
        <family val="2"/>
        <charset val="238"/>
      </rPr>
      <t xml:space="preserve">a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</si>
  <si>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</si>
  <si>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rgb="FF727272"/>
        <rFont val="Arial"/>
        <family val="2"/>
        <charset val="238"/>
      </rPr>
      <t>Population</t>
    </r>
    <r>
      <rPr>
        <i/>
        <vertAlign val="superscript"/>
        <sz val="9"/>
        <color rgb="FF727272"/>
        <rFont val="Arial"/>
        <family val="2"/>
        <charset val="238"/>
      </rPr>
      <t xml:space="preserve"> b</t>
    </r>
  </si>
  <si>
    <r>
      <t xml:space="preserve">Małżeństwa 
</t>
    </r>
    <r>
      <rPr>
        <i/>
        <sz val="9"/>
        <color rgb="FF727272"/>
        <rFont val="Arial"/>
        <family val="2"/>
        <charset val="238"/>
      </rPr>
      <t xml:space="preserve">Marriages </t>
    </r>
  </si>
  <si>
    <r>
      <t xml:space="preserve">Urodzenia żywe 
</t>
    </r>
    <r>
      <rPr>
        <i/>
        <sz val="9"/>
        <color rgb="FF727272"/>
        <rFont val="Arial"/>
        <family val="2"/>
        <charset val="238"/>
      </rPr>
      <t>Live births</t>
    </r>
  </si>
  <si>
    <r>
      <t xml:space="preserve">Zgony
</t>
    </r>
    <r>
      <rPr>
        <i/>
        <sz val="9"/>
        <color rgb="FF727272"/>
        <rFont val="Arial"/>
        <family val="2"/>
        <charset val="238"/>
      </rPr>
      <t xml:space="preserve">Deaths </t>
    </r>
  </si>
  <si>
    <r>
      <t xml:space="preserve">w liczbach bezwzględnych
</t>
    </r>
    <r>
      <rPr>
        <i/>
        <sz val="9"/>
        <color rgb="FF727272"/>
        <rFont val="Arial"/>
        <family val="2"/>
        <charset val="238"/>
      </rPr>
      <t>in absolute numbers</t>
    </r>
  </si>
  <si>
    <r>
      <t xml:space="preserve"> niemowląt </t>
    </r>
    <r>
      <rPr>
        <i/>
        <vertAlign val="superscript"/>
        <sz val="9"/>
        <color indexed="63"/>
        <rFont val="Arial"/>
        <family val="2"/>
        <charset val="238"/>
      </rPr>
      <t>d</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d</t>
    </r>
    <r>
      <rPr>
        <i/>
        <sz val="9"/>
        <color rgb="FF727272"/>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</si>
  <si>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c</t>
    </r>
  </si>
  <si>
    <r>
      <t xml:space="preserve">Urodzenia żywe
</t>
    </r>
    <r>
      <rPr>
        <i/>
        <sz val="9"/>
        <color rgb="FF727272"/>
        <rFont val="Arial"/>
        <family val="2"/>
        <charset val="238"/>
      </rPr>
      <t xml:space="preserve">Live births </t>
    </r>
  </si>
  <si>
    <r>
      <t xml:space="preserve">Zgony 
</t>
    </r>
    <r>
      <rPr>
        <i/>
        <sz val="9"/>
        <color rgb="FF727272"/>
        <rFont val="Arial"/>
        <family val="2"/>
        <charset val="238"/>
      </rPr>
      <t xml:space="preserve">Deaths </t>
    </r>
  </si>
  <si>
    <r>
      <t xml:space="preserve"> niemowląt </t>
    </r>
    <r>
      <rPr>
        <i/>
        <vertAlign val="superscript"/>
        <sz val="9"/>
        <color indexed="63"/>
        <rFont val="Arial"/>
        <family val="2"/>
        <charset val="238"/>
      </rPr>
      <t xml:space="preserve">de
</t>
    </r>
    <r>
      <rPr>
        <i/>
        <sz val="9"/>
        <color rgb="FF727272"/>
        <rFont val="Arial"/>
        <family val="2"/>
        <charset val="238"/>
      </rPr>
      <t xml:space="preserve">infants </t>
    </r>
    <r>
      <rPr>
        <i/>
        <vertAlign val="superscript"/>
        <sz val="9"/>
        <color rgb="FF727272"/>
        <rFont val="Arial"/>
        <family val="2"/>
        <charset val="238"/>
      </rPr>
      <t>de</t>
    </r>
    <r>
      <rPr>
        <sz val="9"/>
        <color rgb="FF727272"/>
        <rFont val="Arial"/>
        <family val="2"/>
        <charset val="238"/>
      </rPr>
      <t xml:space="preserve"> </t>
    </r>
  </si>
  <si>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 xml:space="preserve">c </t>
    </r>
  </si>
  <si>
    <r>
      <t xml:space="preserve">na 1000 ludności 
</t>
    </r>
    <r>
      <rPr>
        <i/>
        <sz val="9"/>
        <color rgb="FF727272"/>
        <rFont val="Arial"/>
        <family val="2"/>
        <charset val="238"/>
      </rPr>
      <t>per 1000 population</t>
    </r>
  </si>
  <si>
    <r>
      <t>a  See methodological notes item 1.    b  End of period.    c  Number of live births minus deaths in a given period.   d  Infants less than 1 year old.    e  Per 1000 live births.</t>
    </r>
    <r>
      <rPr>
        <sz val="8"/>
        <color rgb="FF727272"/>
        <rFont val="Arial"/>
        <family val="2"/>
        <charset val="238"/>
      </rPr>
      <t xml:space="preserve">   </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</si>
  <si>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previous period = 100</t>
    </r>
  </si>
  <si>
    <r>
      <t xml:space="preserve">Ogółem
</t>
    </r>
    <r>
      <rPr>
        <i/>
        <sz val="9"/>
        <color rgb="FF727272"/>
        <rFont val="Arial"/>
        <family val="2"/>
        <charset val="238"/>
      </rPr>
      <t>Grand total</t>
    </r>
  </si>
  <si>
    <r>
      <t xml:space="preserve">w tysiącach               </t>
    </r>
    <r>
      <rPr>
        <sz val="9"/>
        <color rgb="FF727272"/>
        <rFont val="Arial"/>
        <family val="2"/>
        <charset val="238"/>
      </rPr>
      <t xml:space="preserve"> </t>
    </r>
    <r>
      <rPr>
        <i/>
        <sz val="9"/>
        <color rgb="FF727272"/>
        <rFont val="Arial"/>
        <family val="2"/>
        <charset val="238"/>
      </rPr>
      <t>in thousand</t>
    </r>
  </si>
  <si>
    <r>
      <t>przemysł</t>
    </r>
    <r>
      <rPr>
        <i/>
        <vertAlign val="superscript"/>
        <sz val="9"/>
        <rFont val="Arial"/>
        <family val="2"/>
        <charset val="238"/>
      </rPr>
      <t xml:space="preserve"> a</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a</t>
    </r>
  </si>
  <si>
    <r>
      <t xml:space="preserve">przetwórstwo przemysłowe   </t>
    </r>
    <r>
      <rPr>
        <i/>
        <sz val="9"/>
        <color rgb="FF727272"/>
        <rFont val="Arial"/>
        <family val="2"/>
        <charset val="238"/>
      </rPr>
      <t>manufacturing</t>
    </r>
  </si>
  <si>
    <r>
      <t xml:space="preserve">produkcja 
artykułów spożywczych   </t>
    </r>
    <r>
      <rPr>
        <i/>
        <sz val="9"/>
        <color rgb="FF727272"/>
        <rFont val="Arial"/>
        <family val="2"/>
        <charset val="238"/>
      </rPr>
      <t>manufacture 
of food products</t>
    </r>
  </si>
  <si>
    <r>
      <t xml:space="preserve">produkcja 
wyrobów 
tekstylnych   
</t>
    </r>
    <r>
      <rPr>
        <i/>
        <sz val="9"/>
        <color rgb="FF727272"/>
        <rFont val="Arial"/>
        <family val="2"/>
        <charset val="238"/>
      </rPr>
      <t>manufacture 
of textiles</t>
    </r>
  </si>
  <si>
    <r>
      <t xml:space="preserve">produkcja odzieży   </t>
    </r>
    <r>
      <rPr>
        <i/>
        <sz val="9"/>
        <color rgb="FF727272"/>
        <rFont val="Arial"/>
        <family val="2"/>
        <charset val="238"/>
      </rPr>
      <t>manufacture 
of wearing 
apparel</t>
    </r>
  </si>
  <si>
    <r>
      <t xml:space="preserve">produkcja 
wyrobów z drewna, korka, słomy 
i wikliny </t>
    </r>
    <r>
      <rPr>
        <vertAlign val="superscript"/>
        <sz val="9"/>
        <rFont val="Arial"/>
        <family val="2"/>
        <charset val="238"/>
      </rPr>
      <t>Δ</t>
    </r>
    <r>
      <rPr>
        <sz val="9"/>
        <rFont val="Arial"/>
        <family val="2"/>
        <charset val="238"/>
      </rPr>
      <t xml:space="preserve">   </t>
    </r>
    <r>
      <rPr>
        <i/>
        <sz val="9"/>
        <color rgb="FF727272"/>
        <rFont val="Arial"/>
        <family val="2"/>
        <charset val="238"/>
      </rPr>
      <t>manufacture 
of products 
of wood, cork, 
straw and wicker</t>
    </r>
    <r>
      <rPr>
        <i/>
        <vertAlign val="superscript"/>
        <sz val="9"/>
        <color rgb="FF727272"/>
        <rFont val="Arial"/>
        <family val="2"/>
        <charset val="238"/>
      </rPr>
      <t xml:space="preserve"> Δ</t>
    </r>
  </si>
  <si>
    <r>
      <t xml:space="preserve">poligrafia 
i reprodukcja zapisanych nośników informacji   
</t>
    </r>
    <r>
      <rPr>
        <i/>
        <sz val="9"/>
        <color rgb="FF727272"/>
        <rFont val="Arial"/>
        <family val="2"/>
        <charset val="238"/>
      </rPr>
      <t>printing 
and reproduction 
of recorded media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</si>
  <si>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</si>
  <si>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Ogółem            </t>
    </r>
    <r>
      <rPr>
        <i/>
        <sz val="9"/>
        <color rgb="FF727272"/>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</si>
  <si>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</si>
  <si>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 xml:space="preserve">przetwórstwo przemysłowe     </t>
    </r>
    <r>
      <rPr>
        <sz val="9"/>
        <color rgb="FF727272"/>
        <rFont val="Arial"/>
        <family val="2"/>
        <charset val="238"/>
      </rPr>
      <t xml:space="preserve"> </t>
    </r>
    <r>
      <rPr>
        <i/>
        <sz val="9"/>
        <color rgb="FF727272"/>
        <rFont val="Arial"/>
        <family val="2"/>
        <charset val="238"/>
      </rPr>
      <t>manufacturing</t>
    </r>
  </si>
  <si>
    <r>
      <t xml:space="preserve">produkcja 
wyrobów z gumy 
i tworzyw sztucznych  </t>
    </r>
    <r>
      <rPr>
        <sz val="9"/>
        <color rgb="FF727272"/>
        <rFont val="Arial"/>
        <family val="2"/>
        <charset val="238"/>
      </rPr>
      <t xml:space="preserve"> </t>
    </r>
    <r>
      <rPr>
        <i/>
        <sz val="9"/>
        <color rgb="FF727272"/>
        <rFont val="Arial"/>
        <family val="2"/>
        <charset val="238"/>
      </rPr>
      <t>manufacture of rubber and plastic products</t>
    </r>
  </si>
  <si>
    <r>
      <t xml:space="preserve">produkcja 
wyrobów 
z pozostałych mineralnych surowców niemetalicznych   </t>
    </r>
    <r>
      <rPr>
        <i/>
        <sz val="9"/>
        <color rgb="FF727272"/>
        <rFont val="Arial"/>
        <family val="2"/>
        <charset val="238"/>
      </rPr>
      <t>manufacture 
of other non-metallic mineral products</t>
    </r>
  </si>
  <si>
    <r>
      <t xml:space="preserve">produkcja 
wyrobów z metali </t>
    </r>
    <r>
      <rPr>
        <vertAlign val="superscript"/>
        <sz val="9"/>
        <rFont val="Arial"/>
        <family val="2"/>
        <charset val="238"/>
      </rPr>
      <t>Δ</t>
    </r>
    <r>
      <rPr>
        <sz val="9"/>
        <rFont val="Arial"/>
        <family val="2"/>
        <charset val="238"/>
      </rPr>
      <t xml:space="preserve">   </t>
    </r>
    <r>
      <rPr>
        <i/>
        <sz val="9"/>
        <color rgb="FF727272"/>
        <rFont val="Arial"/>
        <family val="2"/>
        <charset val="238"/>
      </rPr>
      <t>manufacture 
of metal products</t>
    </r>
    <r>
      <rPr>
        <i/>
        <vertAlign val="superscript"/>
        <sz val="9"/>
        <color rgb="FF727272"/>
        <rFont val="Arial"/>
        <family val="2"/>
        <charset val="238"/>
      </rPr>
      <t xml:space="preserve"> Δ</t>
    </r>
  </si>
  <si>
    <r>
      <t xml:space="preserve">produkcja 
urządzeń elektrycznych   </t>
    </r>
    <r>
      <rPr>
        <i/>
        <sz val="9"/>
        <color rgb="FF727272"/>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</si>
  <si>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color rgb="FF727272"/>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</si>
  <si>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color rgb="FF727272"/>
        <rFont val="Arial"/>
        <family val="2"/>
        <charset val="238"/>
      </rPr>
      <t>manufacture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</si>
  <si>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</si>
  <si>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</si>
  <si>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 xml:space="preserve">w tysiącach               </t>
    </r>
    <r>
      <rPr>
        <i/>
        <sz val="9"/>
        <color rgb="FF727272"/>
        <rFont val="Arial"/>
        <family val="2"/>
        <charset val="238"/>
      </rPr>
      <t xml:space="preserve"> in thousand</t>
    </r>
  </si>
  <si>
    <r>
      <t>przemysł</t>
    </r>
    <r>
      <rPr>
        <i/>
        <vertAlign val="superscript"/>
        <sz val="9"/>
        <rFont val="Arial"/>
        <family val="2"/>
        <charset val="238"/>
      </rPr>
      <t xml:space="preserve"> a</t>
    </r>
    <r>
      <rPr>
        <sz val="9"/>
        <rFont val="Arial"/>
        <family val="2"/>
        <charset val="238"/>
      </rPr>
      <t xml:space="preserve">     </t>
    </r>
    <r>
      <rPr>
        <sz val="9"/>
        <color rgb="FF727272"/>
        <rFont val="Arial"/>
        <family val="2"/>
        <charset val="238"/>
      </rPr>
      <t xml:space="preserve"> </t>
    </r>
    <r>
      <rPr>
        <i/>
        <sz val="9"/>
        <color rgb="FF727272"/>
        <rFont val="Arial"/>
        <family val="2"/>
        <charset val="238"/>
      </rPr>
      <t>industry</t>
    </r>
    <r>
      <rPr>
        <i/>
        <vertAlign val="superscript"/>
        <sz val="9"/>
        <color rgb="FF727272"/>
        <rFont val="Arial"/>
        <family val="2"/>
        <charset val="238"/>
      </rPr>
      <t xml:space="preserve"> a</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</si>
  <si>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color rgb="FF727272"/>
        <rFont val="Arial"/>
        <family val="2"/>
        <charset val="238"/>
      </rPr>
      <t>water supply; sewerage, waste management and remediation activities</t>
    </r>
  </si>
  <si>
    <r>
      <t xml:space="preserve">pobór, 
uzdatnianie 
i dostarczanie 
wody
</t>
    </r>
    <r>
      <rPr>
        <i/>
        <sz val="9"/>
        <color rgb="FF727272"/>
        <rFont val="Arial"/>
        <family val="2"/>
        <charset val="238"/>
      </rPr>
      <t>water collection, treatment and supply</t>
    </r>
  </si>
  <si>
    <r>
      <t xml:space="preserve">odprowadzanie i oczyszczanie ścieków
</t>
    </r>
    <r>
      <rPr>
        <i/>
        <sz val="9"/>
        <color rgb="FF727272"/>
        <rFont val="Arial"/>
        <family val="2"/>
        <charset val="238"/>
      </rPr>
      <t>sevage disposal and treatment</t>
    </r>
  </si>
  <si>
    <r>
      <t>gospodarka odpadami; odzysk surowców</t>
    </r>
    <r>
      <rPr>
        <vertAlign val="superscript"/>
        <sz val="9"/>
        <rFont val="Arial"/>
        <family val="2"/>
        <charset val="238"/>
      </rPr>
      <t xml:space="preserve"> ∆</t>
    </r>
    <r>
      <rPr>
        <sz val="9"/>
        <rFont val="Arial"/>
        <family val="2"/>
        <charset val="238"/>
      </rPr>
      <t xml:space="preserve">
</t>
    </r>
    <r>
      <rPr>
        <i/>
        <sz val="9"/>
        <color rgb="FF727272"/>
        <rFont val="Arial"/>
        <family val="2"/>
        <charset val="238"/>
      </rPr>
      <t>waste collection, treatment and disposal activities; materials recovery</t>
    </r>
  </si>
  <si>
    <r>
      <t xml:space="preserve">działalność związana z rekultywacją i pozostała działalność usługowa związana z gospodarką odpadami
</t>
    </r>
    <r>
      <rPr>
        <i/>
        <sz val="9"/>
        <color rgb="FF727272"/>
        <rFont val="Arial"/>
        <family val="2"/>
        <charset val="238"/>
      </rPr>
      <t>remediation activities and other waste menagement services</t>
    </r>
  </si>
  <si>
    <r>
      <t xml:space="preserve">w tysiącach  </t>
    </r>
    <r>
      <rPr>
        <i/>
        <sz val="9"/>
        <rFont val="Arial"/>
        <family val="2"/>
        <charset val="238"/>
      </rPr>
      <t xml:space="preserve"> </t>
    </r>
    <r>
      <rPr>
        <i/>
        <sz val="9"/>
        <color rgb="FF727272"/>
        <rFont val="Arial"/>
        <family val="2"/>
        <charset val="238"/>
      </rPr>
      <t>in thousand</t>
    </r>
  </si>
  <si>
    <r>
      <t xml:space="preserve">budownictwo   </t>
    </r>
    <r>
      <rPr>
        <i/>
        <sz val="9"/>
        <color rgb="FF727272"/>
        <rFont val="Arial"/>
        <family val="2"/>
        <charset val="238"/>
      </rPr>
      <t>construction</t>
    </r>
  </si>
  <si>
    <r>
      <t xml:space="preserve">razem   
</t>
    </r>
    <r>
      <rPr>
        <i/>
        <sz val="9"/>
        <color rgb="FF727272"/>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</si>
  <si>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</si>
  <si>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color rgb="FF727272"/>
        <rFont val="Arial"/>
        <family val="2"/>
        <charset val="238"/>
      </rPr>
      <t>civil engineering</t>
    </r>
  </si>
  <si>
    <r>
      <t xml:space="preserve">roboty budowlane specjalistyczne
</t>
    </r>
    <r>
      <rPr>
        <i/>
        <sz val="9"/>
        <color rgb="FF727272"/>
        <rFont val="Arial"/>
        <family val="2"/>
        <charset val="238"/>
      </rPr>
      <t>specialised construction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</si>
  <si>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</si>
  <si>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handel; naprawa pojazdów samochodowych </t>
    </r>
    <r>
      <rPr>
        <i/>
        <vertAlign val="superscript"/>
        <sz val="9"/>
        <rFont val="Arial"/>
        <family val="2"/>
        <charset val="238"/>
      </rPr>
      <t>∆</t>
    </r>
    <r>
      <rPr>
        <sz val="9"/>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</si>
  <si>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i/>
        <sz val="9"/>
        <color rgb="FF727272"/>
        <rFont val="Arial"/>
        <family val="2"/>
        <charset val="238"/>
      </rPr>
      <t>transportation and storage</t>
    </r>
  </si>
  <si>
    <r>
      <t xml:space="preserve">razem
</t>
    </r>
    <r>
      <rPr>
        <i/>
        <sz val="9"/>
        <color rgb="FF727272"/>
        <rFont val="Arial"/>
        <family val="2"/>
        <charset val="238"/>
      </rPr>
      <t>total</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</si>
  <si>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color rgb="FF727272"/>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</si>
  <si>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color rgb="FF727272"/>
        <rFont val="Arial"/>
        <family val="2"/>
        <charset val="238"/>
      </rPr>
      <t xml:space="preserve">wholesale trade </t>
    </r>
    <r>
      <rPr>
        <vertAlign val="superscript"/>
        <sz val="9"/>
        <color rgb="FF727272"/>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</si>
  <si>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color rgb="FF727272"/>
        <rFont val="Arial"/>
        <family val="2"/>
        <charset val="238"/>
      </rPr>
      <t>retail trade</t>
    </r>
    <r>
      <rPr>
        <sz val="9"/>
        <color rgb="FF727272"/>
        <rFont val="Arial"/>
        <family val="2"/>
        <charset val="238"/>
      </rPr>
      <t xml:space="preserve"> </t>
    </r>
    <r>
      <rPr>
        <vertAlign val="superscript"/>
        <sz val="9"/>
        <color rgb="FF727272"/>
        <rFont val="Arial"/>
        <family val="2"/>
        <charset val="238"/>
      </rPr>
      <t>∆</t>
    </r>
  </si>
  <si>
    <r>
      <t xml:space="preserve">transport lądowy 
i rurociągowy  </t>
    </r>
    <r>
      <rPr>
        <vertAlign val="superscript"/>
        <sz val="9"/>
        <rFont val="Arial"/>
        <family val="2"/>
        <charset val="238"/>
      </rPr>
      <t>∆</t>
    </r>
    <r>
      <rPr>
        <sz val="9"/>
        <rFont val="Arial"/>
        <family val="2"/>
        <charset val="238"/>
      </rPr>
      <t xml:space="preserve">
</t>
    </r>
    <r>
      <rPr>
        <i/>
        <sz val="9"/>
        <color rgb="FF727272"/>
        <rFont val="Arial"/>
        <family val="2"/>
        <charset val="238"/>
      </rPr>
      <t>land and pipeline transport</t>
    </r>
    <r>
      <rPr>
        <i/>
        <vertAlign val="superscript"/>
        <sz val="9"/>
        <color rgb="FF727272"/>
        <rFont val="Arial"/>
        <family val="2"/>
        <charset val="238"/>
      </rPr>
      <t xml:space="preserve"> Δ</t>
    </r>
  </si>
  <si>
    <r>
      <t xml:space="preserve">w tysiącach  </t>
    </r>
    <r>
      <rPr>
        <i/>
        <sz val="9"/>
        <color rgb="FF727272"/>
        <rFont val="Arial"/>
        <family val="2"/>
        <charset val="238"/>
      </rPr>
      <t xml:space="preserve"> in thousand</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</si>
  <si>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</si>
  <si>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</si>
  <si>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accommodation             and catering</t>
    </r>
    <r>
      <rPr>
        <i/>
        <vertAlign val="superscript"/>
        <sz val="9"/>
        <color rgb="FF727272"/>
        <rFont val="Arial"/>
        <family val="2"/>
        <charset val="238"/>
      </rPr>
      <t>∆</t>
    </r>
  </si>
  <si>
    <r>
      <t xml:space="preserve">zakwaterowanie
</t>
    </r>
    <r>
      <rPr>
        <i/>
        <sz val="9"/>
        <color rgb="FF727272"/>
        <rFont val="Arial"/>
        <family val="2"/>
        <charset val="238"/>
      </rPr>
      <t>accommodation</t>
    </r>
  </si>
  <si>
    <r>
      <t xml:space="preserve">działalność 
usługowa 
związana 
z wyżywieniem
</t>
    </r>
    <r>
      <rPr>
        <i/>
        <sz val="9"/>
        <color rgb="FF727272"/>
        <rFont val="Arial"/>
        <family val="2"/>
        <charset val="238"/>
      </rPr>
      <t>food and 
beverage 
service activities</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</si>
  <si>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</si>
  <si>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</si>
  <si>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Arial"/>
        <family val="2"/>
        <charset val="238"/>
      </rPr>
      <t>professional, scientific and technical 
activities</t>
    </r>
  </si>
  <si>
    <r>
      <t xml:space="preserve">działalność prawnicza, rachunkowo-księgowa 
i doradztwo podatkowe
</t>
    </r>
    <r>
      <rPr>
        <i/>
        <sz val="9"/>
        <color rgb="FF727272"/>
        <rFont val="Arial"/>
        <family val="2"/>
        <charset val="238"/>
      </rPr>
      <t>legal, accounting, bookkeeping and auditing activities; tax consultancy</t>
    </r>
  </si>
  <si>
    <r>
      <t xml:space="preserve">działalność firm centralnych (head offices); doradztwo związane 
z zarządzaniem
</t>
    </r>
    <r>
      <rPr>
        <i/>
        <sz val="9"/>
        <color rgb="FF727272"/>
        <rFont val="Arial"/>
        <family val="2"/>
        <charset val="238"/>
      </rPr>
      <t>activities of head offices; management consultancy activities</t>
    </r>
  </si>
  <si>
    <r>
      <t xml:space="preserve">w tysiącach </t>
    </r>
    <r>
      <rPr>
        <sz val="9"/>
        <color rgb="FF727272"/>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</si>
  <si>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Grand total</t>
    </r>
  </si>
  <si>
    <r>
      <t>administrowanie              i działalność             wspierająca</t>
    </r>
    <r>
      <rPr>
        <vertAlign val="superscript"/>
        <sz val="9"/>
        <rFont val="Arial"/>
        <family val="2"/>
        <charset val="238"/>
      </rPr>
      <t>∆</t>
    </r>
    <r>
      <rPr>
        <sz val="9"/>
        <rFont val="Arial"/>
        <family val="2"/>
        <charset val="238"/>
      </rPr>
      <t xml:space="preserve">
</t>
    </r>
    <r>
      <rPr>
        <i/>
        <sz val="9"/>
        <color rgb="FF727272"/>
        <rFont val="Arial"/>
        <family val="2"/>
        <charset val="238"/>
      </rPr>
      <t>administrative              and support           service                     activities</t>
    </r>
  </si>
  <si>
    <r>
      <t xml:space="preserve">wynajem 
i dzierżawa
</t>
    </r>
    <r>
      <rPr>
        <i/>
        <sz val="9"/>
        <color rgb="FF727272"/>
        <rFont val="Arial"/>
        <family val="2"/>
        <charset val="238"/>
      </rPr>
      <t>rental and leasing activities</t>
    </r>
  </si>
  <si>
    <r>
      <t xml:space="preserve">działalność związana z zatrudnieniem
</t>
    </r>
    <r>
      <rPr>
        <i/>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</si>
  <si>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i/>
        <sz val="9"/>
        <color rgb="FF727272"/>
        <rFont val="Arial"/>
        <family val="2"/>
        <charset val="238"/>
      </rPr>
      <t>tour operator, middlemen, agents and other reservation service and related activities</t>
    </r>
  </si>
  <si>
    <r>
      <t xml:space="preserve">działalność detektywistyczna 
i ochroniarska
</t>
    </r>
    <r>
      <rPr>
        <i/>
        <sz val="9"/>
        <color rgb="FF727272"/>
        <rFont val="Arial"/>
        <family val="2"/>
        <charset val="238"/>
      </rPr>
      <t>security and investigation activities</t>
    </r>
  </si>
  <si>
    <r>
      <t xml:space="preserve">działalność 
usługowa związana 
z utrzymaniem porządku 
w budynkach 
i zagospodarowaniem terenów zieleni
</t>
    </r>
    <r>
      <rPr>
        <i/>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</si>
  <si>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color rgb="FF727272"/>
        <rFont val="Arial"/>
        <family val="2"/>
        <charset val="238"/>
      </rPr>
      <t>office administrative service activities and other business activities</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</si>
  <si>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 xml:space="preserve">  previous period = 100</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</si>
  <si>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previous period = 100</t>
    </r>
  </si>
  <si>
    <r>
      <t xml:space="preserve">przetwórstwo
przemysłowe
</t>
    </r>
    <r>
      <rPr>
        <i/>
        <sz val="9"/>
        <color rgb="FF727272"/>
        <rFont val="Arial"/>
        <family val="2"/>
        <charset val="238"/>
      </rPr>
      <t>manufacturing</t>
    </r>
  </si>
  <si>
    <r>
      <t xml:space="preserve">budownictwo   </t>
    </r>
    <r>
      <rPr>
        <i/>
        <sz val="9"/>
        <rFont val="Arial"/>
        <family val="2"/>
        <charset val="238"/>
      </rPr>
      <t xml:space="preserve"> </t>
    </r>
    <r>
      <rPr>
        <i/>
        <sz val="9"/>
        <color rgb="FF727272"/>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</si>
  <si>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</si>
  <si>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w tysiącach  </t>
    </r>
    <r>
      <rPr>
        <sz val="9"/>
        <color rgb="FF727272"/>
        <rFont val="Arial"/>
        <family val="2"/>
        <charset val="238"/>
      </rPr>
      <t xml:space="preserve"> </t>
    </r>
    <r>
      <rPr>
        <i/>
        <sz val="9"/>
        <color rgb="FF727272"/>
        <rFont val="Arial"/>
        <family val="2"/>
        <charset val="238"/>
      </rPr>
      <t>in thousand</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</si>
  <si>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</si>
  <si>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</si>
  <si>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 xml:space="preserve">transport 
i gospodarka magazynowa
</t>
    </r>
    <r>
      <rPr>
        <i/>
        <sz val="9"/>
        <color rgb="FF727272"/>
        <rFont val="Czcionka tekstu podstawowego"/>
        <charset val="238"/>
      </rPr>
      <t>transportation and storage</t>
    </r>
  </si>
  <si>
    <r>
      <t xml:space="preserve">Bezrobotni zarejestrowani     </t>
    </r>
    <r>
      <rPr>
        <i/>
        <sz val="9"/>
        <rFont val="Arial"/>
        <family val="2"/>
        <charset val="238"/>
      </rPr>
      <t xml:space="preserve"> </t>
    </r>
    <r>
      <rPr>
        <i/>
        <sz val="9"/>
        <color rgb="FF727272"/>
        <rFont val="Arial"/>
        <family val="2"/>
        <charset val="238"/>
      </rPr>
      <t xml:space="preserve"> Registered unemployed persons</t>
    </r>
  </si>
  <si>
    <r>
      <t xml:space="preserve">z ogółem         </t>
    </r>
    <r>
      <rPr>
        <sz val="9"/>
        <color rgb="FF727272"/>
        <rFont val="Arial"/>
        <family val="2"/>
        <charset val="238"/>
      </rPr>
      <t xml:space="preserve"> </t>
    </r>
    <r>
      <rPr>
        <i/>
        <sz val="9"/>
        <color rgb="FF727272"/>
        <rFont val="Arial"/>
        <family val="2"/>
        <charset val="238"/>
      </rPr>
      <t xml:space="preserve">of grand total </t>
    </r>
  </si>
  <si>
    <r>
      <t xml:space="preserve">ogółem          </t>
    </r>
    <r>
      <rPr>
        <sz val="9"/>
        <color rgb="FF727272"/>
        <rFont val="Arial"/>
        <family val="2"/>
        <charset val="238"/>
      </rPr>
      <t xml:space="preserve">  </t>
    </r>
    <r>
      <rPr>
        <i/>
        <sz val="9"/>
        <color rgb="FF727272"/>
        <rFont val="Arial"/>
        <family val="2"/>
        <charset val="238"/>
      </rPr>
      <t>grand       total</t>
    </r>
  </si>
  <si>
    <r>
      <t xml:space="preserve">kobiety         </t>
    </r>
    <r>
      <rPr>
        <sz val="9"/>
        <color rgb="FF727272"/>
        <rFont val="Arial"/>
        <family val="2"/>
        <charset val="238"/>
      </rPr>
      <t xml:space="preserve">  </t>
    </r>
    <r>
      <rPr>
        <i/>
        <sz val="9"/>
        <color rgb="FF727272"/>
        <rFont val="Arial"/>
        <family val="2"/>
        <charset val="238"/>
      </rPr>
      <t>females</t>
    </r>
  </si>
  <si>
    <r>
      <t xml:space="preserve">dotychczas niepracujący </t>
    </r>
    <r>
      <rPr>
        <i/>
        <sz val="9"/>
        <rFont val="Arial"/>
        <family val="2"/>
        <charset val="238"/>
      </rPr>
      <t xml:space="preserve">previously           </t>
    </r>
    <r>
      <rPr>
        <i/>
        <sz val="9"/>
        <color rgb="FF727272"/>
        <rFont val="Arial"/>
        <family val="2"/>
        <charset val="238"/>
      </rPr>
      <t xml:space="preserve"> not employed</t>
    </r>
  </si>
  <si>
    <r>
      <t xml:space="preserve">uprzednio pracujący               </t>
    </r>
    <r>
      <rPr>
        <sz val="9"/>
        <color rgb="FF727272"/>
        <rFont val="Arial"/>
        <family val="2"/>
        <charset val="238"/>
      </rPr>
      <t xml:space="preserve">  </t>
    </r>
    <r>
      <rPr>
        <i/>
        <sz val="9"/>
        <color rgb="FF727272"/>
        <rFont val="Arial"/>
        <family val="2"/>
        <charset val="238"/>
      </rPr>
      <t>previously working</t>
    </r>
  </si>
  <si>
    <r>
      <t xml:space="preserve">w tym zwolnieni            z przyczyn dotyczących zakładów pracy                  </t>
    </r>
    <r>
      <rPr>
        <sz val="9"/>
        <color rgb="FF727272"/>
        <rFont val="Arial"/>
        <family val="2"/>
        <charset val="238"/>
      </rPr>
      <t xml:space="preserve">  </t>
    </r>
    <r>
      <rPr>
        <i/>
        <sz val="9"/>
        <color rgb="FF727272"/>
        <rFont val="Arial"/>
        <family val="2"/>
        <charset val="238"/>
      </rPr>
      <t>of which terminated      for company reasons</t>
    </r>
  </si>
  <si>
    <r>
      <t xml:space="preserve">bez prawa            do zasiłku         </t>
    </r>
    <r>
      <rPr>
        <sz val="9"/>
        <color rgb="FF727272"/>
        <rFont val="Arial"/>
        <family val="2"/>
        <charset val="238"/>
      </rPr>
      <t xml:space="preserve"> </t>
    </r>
    <r>
      <rPr>
        <i/>
        <sz val="9"/>
        <color rgb="FF727272"/>
        <rFont val="Arial"/>
        <family val="2"/>
        <charset val="238"/>
      </rPr>
      <t>without          benefit rights</t>
    </r>
  </si>
  <si>
    <r>
      <t xml:space="preserve">bez kwalifikacji zawodowych
</t>
    </r>
    <r>
      <rPr>
        <i/>
        <sz val="9"/>
        <color rgb="FF727272"/>
        <rFont val="Arial"/>
        <family val="2"/>
        <charset val="238"/>
      </rPr>
      <t>without occupational qualifications</t>
    </r>
  </si>
  <si>
    <r>
      <t xml:space="preserve">absolwenci </t>
    </r>
    <r>
      <rPr>
        <i/>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</si>
  <si>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color rgb="FF727272"/>
        <rFont val="Arial"/>
        <family val="2"/>
        <charset val="238"/>
      </rPr>
      <t>out of job for period longer then 1 year</t>
    </r>
    <r>
      <rPr>
        <i/>
        <vertAlign val="superscript"/>
        <sz val="9"/>
        <color rgb="FF727272"/>
        <rFont val="Arial"/>
        <family val="2"/>
        <charset val="238"/>
      </rPr>
      <t>b</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</si>
  <si>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727272"/>
        <rFont val="Arial"/>
        <family val="2"/>
        <charset val="238"/>
      </rPr>
      <t xml:space="preserve">   previous period = 100</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</si>
  <si>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</si>
  <si>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Bezrobotni nowo zarejestro-     wani </t>
    </r>
    <r>
      <rPr>
        <i/>
        <vertAlign val="superscript"/>
        <sz val="9"/>
        <rFont val="Arial"/>
        <family val="2"/>
        <charset val="238"/>
      </rPr>
      <t>b</t>
    </r>
    <r>
      <rPr>
        <sz val="9"/>
        <rFont val="Arial"/>
        <family val="2"/>
        <charset val="238"/>
      </rPr>
      <t xml:space="preserve">               </t>
    </r>
    <r>
      <rPr>
        <sz val="9"/>
        <color rgb="FF727272"/>
        <rFont val="Arial"/>
        <family val="2"/>
        <charset val="238"/>
      </rPr>
      <t xml:space="preserve">  </t>
    </r>
    <r>
      <rPr>
        <i/>
        <sz val="9"/>
        <color rgb="FF727272"/>
        <rFont val="Arial"/>
        <family val="2"/>
        <charset val="238"/>
      </rPr>
      <t xml:space="preserve">Newly registered unemployed </t>
    </r>
    <r>
      <rPr>
        <i/>
        <vertAlign val="superscript"/>
        <sz val="9"/>
        <color rgb="FF727272"/>
        <rFont val="Arial"/>
        <family val="2"/>
        <charset val="238"/>
      </rPr>
      <t>b</t>
    </r>
  </si>
  <si>
    <r>
      <t>w tym                    po raz kolejny</t>
    </r>
    <r>
      <rPr>
        <sz val="9"/>
        <color rgb="FF727272"/>
        <rFont val="Arial"/>
        <family val="2"/>
        <charset val="238"/>
      </rPr>
      <t xml:space="preserve"> </t>
    </r>
    <r>
      <rPr>
        <i/>
        <sz val="9"/>
        <color rgb="FF727272"/>
        <rFont val="Arial"/>
        <family val="2"/>
        <charset val="238"/>
      </rPr>
      <t xml:space="preserve">of which reentrants to
unemployment
rolls </t>
    </r>
  </si>
  <si>
    <r>
      <t xml:space="preserve">z tytułu podjęcia      pracy                          </t>
    </r>
    <r>
      <rPr>
        <sz val="9"/>
        <color rgb="FF727272"/>
        <rFont val="Arial"/>
        <family val="2"/>
        <charset val="238"/>
      </rPr>
      <t xml:space="preserve">   </t>
    </r>
    <r>
      <rPr>
        <i/>
        <sz val="9"/>
        <color rgb="FF727272"/>
        <rFont val="Arial"/>
        <family val="2"/>
        <charset val="238"/>
      </rPr>
      <t>received job</t>
    </r>
  </si>
  <si>
    <r>
      <t xml:space="preserve">Oferty pracy </t>
    </r>
    <r>
      <rPr>
        <i/>
        <vertAlign val="superscript"/>
        <sz val="9"/>
        <rFont val="Arial"/>
        <family val="2"/>
        <charset val="238"/>
      </rPr>
      <t xml:space="preserve">a                                                           </t>
    </r>
    <r>
      <rPr>
        <i/>
        <vertAlign val="superscript"/>
        <sz val="9"/>
        <color rgb="FF727272"/>
        <rFont val="Arial"/>
        <family val="2"/>
        <charset val="238"/>
      </rPr>
      <t xml:space="preserve">  </t>
    </r>
    <r>
      <rPr>
        <i/>
        <sz val="9"/>
        <color rgb="FF727272"/>
        <rFont val="Arial"/>
        <family val="2"/>
        <charset val="238"/>
      </rPr>
      <t>Job offers</t>
    </r>
    <r>
      <rPr>
        <i/>
        <vertAlign val="superscript"/>
        <sz val="9"/>
        <color rgb="FF727272"/>
        <rFont val="Arial"/>
        <family val="2"/>
        <charset val="238"/>
      </rPr>
      <t>a</t>
    </r>
  </si>
  <si>
    <r>
      <t xml:space="preserve">zgłoszone   w ciągu miesiąca             </t>
    </r>
    <r>
      <rPr>
        <sz val="9"/>
        <color rgb="FF727272"/>
        <rFont val="Arial"/>
        <family val="2"/>
        <charset val="238"/>
      </rPr>
      <t xml:space="preserve">  </t>
    </r>
    <r>
      <rPr>
        <i/>
        <sz val="9"/>
        <color rgb="FF727272"/>
        <rFont val="Arial"/>
        <family val="2"/>
        <charset val="238"/>
      </rPr>
      <t>declaring during           a month</t>
    </r>
  </si>
  <si>
    <r>
      <t xml:space="preserve">sektor prywatny </t>
    </r>
    <r>
      <rPr>
        <i/>
        <sz val="9"/>
        <color rgb="FF727272"/>
        <rFont val="Arial"/>
        <family val="2"/>
        <charset val="238"/>
      </rPr>
      <t>private sector</t>
    </r>
  </si>
  <si>
    <r>
      <t xml:space="preserve">stan              w końcu miesiąca </t>
    </r>
    <r>
      <rPr>
        <i/>
        <sz val="9"/>
        <rFont val="Arial"/>
        <family val="2"/>
        <charset val="238"/>
      </rPr>
      <t xml:space="preserve">end          </t>
    </r>
    <r>
      <rPr>
        <i/>
        <sz val="9"/>
        <color rgb="FF727272"/>
        <rFont val="Arial"/>
        <family val="2"/>
        <charset val="238"/>
      </rPr>
      <t xml:space="preserve">  of month</t>
    </r>
  </si>
  <si>
    <r>
      <t>a  See methodological notes item 4.    b</t>
    </r>
    <r>
      <rPr>
        <b/>
        <i/>
        <sz val="8"/>
        <color rgb="FF727272"/>
        <rFont val="Arial"/>
        <family val="2"/>
      </rPr>
      <t xml:space="preserve"> </t>
    </r>
    <r>
      <rPr>
        <i/>
        <sz val="8"/>
        <color rgb="FF727272"/>
        <rFont val="Arial"/>
        <family val="2"/>
      </rPr>
      <t xml:space="preserve">During a month.  </t>
    </r>
  </si>
  <si>
    <r>
      <t>                  REGISTERED  UNEMPLOYED  PERSONS  WITH  A  SPECIFIC  SITUATION  ON  THE  LABOUR  MARKET</t>
    </r>
    <r>
      <rPr>
        <i/>
        <vertAlign val="superscript"/>
        <sz val="10"/>
        <color rgb="FF727272"/>
        <rFont val="Times New Roman"/>
        <family val="1"/>
        <charset val="238"/>
      </rPr>
      <t xml:space="preserve"> a</t>
    </r>
  </si>
  <si>
    <r>
      <t xml:space="preserve">W wieku          </t>
    </r>
    <r>
      <rPr>
        <sz val="9"/>
        <color rgb="FF727272"/>
        <rFont val="Arial"/>
        <family val="2"/>
        <charset val="238"/>
      </rPr>
      <t xml:space="preserve">   </t>
    </r>
    <r>
      <rPr>
        <i/>
        <sz val="9"/>
        <color rgb="FF727272"/>
        <rFont val="Arial"/>
        <family val="2"/>
        <charset val="238"/>
      </rPr>
      <t>By age</t>
    </r>
  </si>
  <si>
    <r>
      <t xml:space="preserve">do 30 roku życia 
</t>
    </r>
    <r>
      <rPr>
        <i/>
        <sz val="9"/>
        <color rgb="FF727272"/>
        <rFont val="Arial"/>
        <family val="2"/>
        <charset val="238"/>
      </rPr>
      <t>below 30 years</t>
    </r>
  </si>
  <si>
    <r>
      <t xml:space="preserve">do 25 roku życia 
</t>
    </r>
    <r>
      <rPr>
        <i/>
        <sz val="9"/>
        <color rgb="FF727272"/>
        <rFont val="Arial"/>
        <family val="2"/>
        <charset val="238"/>
      </rPr>
      <t>below 25 years</t>
    </r>
  </si>
  <si>
    <r>
      <t xml:space="preserve">powyżej 
50 roku życia
</t>
    </r>
    <r>
      <rPr>
        <i/>
        <sz val="9"/>
        <color rgb="FF727272"/>
        <rFont val="Arial"/>
        <family val="2"/>
        <charset val="238"/>
      </rPr>
      <t>over 50 years</t>
    </r>
  </si>
  <si>
    <r>
      <t xml:space="preserve">Długotrwale bezrobotni       </t>
    </r>
    <r>
      <rPr>
        <sz val="9"/>
        <color rgb="FF727272"/>
        <rFont val="Arial"/>
        <family val="2"/>
        <charset val="238"/>
      </rPr>
      <t xml:space="preserve">  </t>
    </r>
    <r>
      <rPr>
        <i/>
        <sz val="9"/>
        <color rgb="FF727272"/>
        <rFont val="Arial"/>
        <family val="2"/>
        <charset val="238"/>
      </rPr>
      <t xml:space="preserve">Long-term unemployed </t>
    </r>
  </si>
  <si>
    <r>
      <t xml:space="preserve">Osoby 
korzystajace 
ze świadczeń 
pomocy 
społecznej
</t>
    </r>
    <r>
      <rPr>
        <i/>
        <sz val="9"/>
        <color rgb="FF727272"/>
        <rFont val="Arial"/>
        <family val="2"/>
        <charset val="238"/>
      </rPr>
      <t>Unemployed 
persons 
benefiting 
from social 
assistance</t>
    </r>
  </si>
  <si>
    <r>
      <t xml:space="preserve">Osoby posiadające co najmniej jedno dziecko
</t>
    </r>
    <r>
      <rPr>
        <i/>
        <sz val="9"/>
        <color rgb="FF727272"/>
        <rFont val="Arial"/>
        <family val="2"/>
        <charset val="238"/>
      </rPr>
      <t>Unemployed persons 
with at least one child below</t>
    </r>
  </si>
  <si>
    <r>
      <t xml:space="preserve">do 6 roku życia
</t>
    </r>
    <r>
      <rPr>
        <i/>
        <sz val="9"/>
        <color rgb="FF727272"/>
        <rFont val="Arial"/>
        <family val="2"/>
        <charset val="238"/>
      </rPr>
      <t>under 6 years 
of age</t>
    </r>
  </si>
  <si>
    <r>
      <t xml:space="preserve">niepełnosprawne do 18 roku życia
</t>
    </r>
    <r>
      <rPr>
        <i/>
        <sz val="9"/>
        <color rgb="FF727272"/>
        <rFont val="Arial"/>
        <family val="2"/>
        <charset val="238"/>
      </rPr>
      <t>disabled child under 18 years of age</t>
    </r>
  </si>
  <si>
    <r>
      <t xml:space="preserve">Niepełnosprawni   </t>
    </r>
    <r>
      <rPr>
        <sz val="9"/>
        <color rgb="FF727272"/>
        <rFont val="Arial"/>
        <family val="2"/>
        <charset val="238"/>
      </rPr>
      <t xml:space="preserve"> </t>
    </r>
    <r>
      <rPr>
        <i/>
        <sz val="9"/>
        <color rgb="FF727272"/>
        <rFont val="Arial"/>
        <family val="2"/>
        <charset val="238"/>
      </rPr>
      <t xml:space="preserve">Disabled </t>
    </r>
  </si>
  <si>
    <r>
      <rPr>
        <i/>
        <sz val="8"/>
        <color rgb="FF727272"/>
        <rFont val="Times New Roman"/>
        <family val="1"/>
        <charset val="238"/>
      </rPr>
      <t>a</t>
    </r>
    <r>
      <rPr>
        <i/>
        <sz val="8"/>
        <color rgb="FF727272"/>
        <rFont val="Arial"/>
        <family val="2"/>
        <charset val="238"/>
      </rPr>
      <t xml:space="preserve"> The division by categories may indicate one person more than once; see methodological notes item 4.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</si>
  <si>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t>
    </r>
    <r>
      <rPr>
        <i/>
        <sz val="9"/>
        <color rgb="FF727272"/>
        <rFont val="Arial"/>
        <family val="2"/>
        <charset val="238"/>
      </rPr>
      <t xml:space="preserve">   previous period = 100</t>
    </r>
  </si>
  <si>
    <r>
      <t>Ogółem                </t>
    </r>
    <r>
      <rPr>
        <i/>
        <sz val="9"/>
        <color rgb="FF727272"/>
        <rFont val="Arial"/>
        <family val="2"/>
        <charset val="238"/>
      </rPr>
      <t xml:space="preserve">Grand total </t>
    </r>
  </si>
  <si>
    <r>
      <t xml:space="preserve">W tym z wykształceniem                                                                                  </t>
    </r>
    <r>
      <rPr>
        <sz val="9"/>
        <color rgb="FF727272"/>
        <rFont val="Arial"/>
        <family val="2"/>
        <charset val="238"/>
      </rPr>
      <t xml:space="preserve"> </t>
    </r>
    <r>
      <rPr>
        <i/>
        <sz val="9"/>
        <color rgb="FF727272"/>
        <rFont val="Arial"/>
        <family val="2"/>
        <charset val="238"/>
      </rPr>
      <t xml:space="preserve">Of which by educational level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</si>
  <si>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</si>
  <si>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vocatio-    nal seconda-
ry </t>
    </r>
    <r>
      <rPr>
        <i/>
        <vertAlign val="superscript"/>
        <sz val="9"/>
        <color rgb="FF727272"/>
        <rFont val="Arial"/>
        <family val="2"/>
        <charset val="238"/>
      </rPr>
      <t xml:space="preserve">a </t>
    </r>
  </si>
  <si>
    <r>
      <t xml:space="preserve">średnim ogólno-      kształ-     cącym </t>
    </r>
    <r>
      <rPr>
        <sz val="9"/>
        <color rgb="FF727272"/>
        <rFont val="Arial"/>
        <family val="2"/>
        <charset val="238"/>
      </rPr>
      <t xml:space="preserve"> </t>
    </r>
    <r>
      <rPr>
        <i/>
        <sz val="9"/>
        <color rgb="FF727272"/>
        <rFont val="Arial"/>
        <family val="2"/>
        <charset val="238"/>
      </rPr>
      <t xml:space="preserve">general secon-    dary </t>
    </r>
  </si>
  <si>
    <r>
      <t xml:space="preserve">zasadni-czym zawo-     dowym       </t>
    </r>
    <r>
      <rPr>
        <sz val="9"/>
        <color rgb="FF727272"/>
        <rFont val="Arial"/>
        <family val="2"/>
        <charset val="238"/>
      </rPr>
      <t xml:space="preserve"> </t>
    </r>
    <r>
      <rPr>
        <i/>
        <sz val="9"/>
        <color rgb="FF727272"/>
        <rFont val="Arial"/>
        <family val="2"/>
        <charset val="238"/>
      </rPr>
      <t xml:space="preserve">basic          voca-      tional </t>
    </r>
  </si>
  <si>
    <r>
      <t xml:space="preserve">gimnazjal-
nym, 
podstawo-
wym i niepełnym podstawo-
wym  
</t>
    </r>
    <r>
      <rPr>
        <i/>
        <sz val="9"/>
        <color rgb="FF727272"/>
        <rFont val="Arial"/>
        <family val="2"/>
        <charset val="238"/>
      </rPr>
      <t>lower secondary, primary and incomplete primary</t>
    </r>
  </si>
  <si>
    <r>
      <t xml:space="preserve">W wieku                                                                                                                                   </t>
    </r>
    <r>
      <rPr>
        <sz val="9"/>
        <color rgb="FF727272"/>
        <rFont val="Arial"/>
        <family val="2"/>
        <charset val="238"/>
      </rPr>
      <t xml:space="preserve"> </t>
    </r>
    <r>
      <rPr>
        <i/>
        <sz val="9"/>
        <color rgb="FF727272"/>
        <rFont val="Arial"/>
        <family val="2"/>
        <charset val="238"/>
      </rPr>
      <t xml:space="preserve">At age </t>
    </r>
  </si>
  <si>
    <r>
      <t xml:space="preserve">do 24 lat         </t>
    </r>
    <r>
      <rPr>
        <i/>
        <sz val="9"/>
        <color rgb="FF727272"/>
        <rFont val="Arial"/>
        <family val="2"/>
        <charset val="238"/>
      </rPr>
      <t>24 years and less</t>
    </r>
  </si>
  <si>
    <r>
      <t xml:space="preserve">55 lat                    i więcej        </t>
    </r>
    <r>
      <rPr>
        <sz val="9"/>
        <color rgb="FF727272"/>
        <rFont val="Arial"/>
        <family val="2"/>
        <charset val="238"/>
      </rPr>
      <t xml:space="preserve"> </t>
    </r>
    <r>
      <rPr>
        <i/>
        <sz val="9"/>
        <color rgb="FF727272"/>
        <rFont val="Arial"/>
        <family val="2"/>
        <charset val="238"/>
      </rPr>
      <t xml:space="preserve">55 years           and more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</si>
  <si>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</si>
  <si>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</si>
  <si>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Według czasu pozostawania bez pracy</t>
    </r>
    <r>
      <rPr>
        <i/>
        <vertAlign val="superscript"/>
        <sz val="9"/>
        <color indexed="63"/>
        <rFont val="Arial"/>
        <family val="2"/>
        <charset val="238"/>
      </rPr>
      <t xml:space="preserve"> ab                                                                                                                    </t>
    </r>
    <r>
      <rPr>
        <i/>
        <vertAlign val="superscript"/>
        <sz val="9"/>
        <color rgb="FF727272"/>
        <rFont val="Arial"/>
        <family val="2"/>
        <charset val="238"/>
      </rPr>
      <t xml:space="preserve"> </t>
    </r>
    <r>
      <rPr>
        <i/>
        <sz val="9"/>
        <color rgb="FF727272"/>
        <rFont val="Arial"/>
        <family val="2"/>
        <charset val="238"/>
      </rPr>
      <t xml:space="preserve">By duration of unemployment </t>
    </r>
    <r>
      <rPr>
        <i/>
        <vertAlign val="superscript"/>
        <sz val="9"/>
        <color rgb="FF727272"/>
        <rFont val="Arial"/>
        <family val="2"/>
        <charset val="238"/>
      </rPr>
      <t xml:space="preserve">ab </t>
    </r>
  </si>
  <si>
    <r>
      <t xml:space="preserve">1 miesiąc         i mniej              </t>
    </r>
    <r>
      <rPr>
        <sz val="9"/>
        <color rgb="FF727272"/>
        <rFont val="Arial"/>
        <family val="2"/>
        <charset val="238"/>
      </rPr>
      <t xml:space="preserve"> </t>
    </r>
    <r>
      <rPr>
        <i/>
        <sz val="9"/>
        <color rgb="FF727272"/>
        <rFont val="Arial"/>
        <family val="2"/>
        <charset val="238"/>
      </rPr>
      <t xml:space="preserve">month        and less </t>
    </r>
  </si>
  <si>
    <r>
      <t xml:space="preserve">powyżej 24  miesięcy        </t>
    </r>
    <r>
      <rPr>
        <sz val="9"/>
        <color rgb="FF727272"/>
        <rFont val="Arial"/>
        <family val="2"/>
        <charset val="238"/>
      </rPr>
      <t xml:space="preserve"> </t>
    </r>
    <r>
      <rPr>
        <i/>
        <sz val="9"/>
        <color rgb="FF727272"/>
        <rFont val="Arial"/>
        <family val="2"/>
        <charset val="238"/>
      </rPr>
      <t xml:space="preserve">more than      24 months </t>
    </r>
  </si>
  <si>
    <r>
      <t xml:space="preserve">1 rok          i mniej    </t>
    </r>
    <r>
      <rPr>
        <sz val="9"/>
        <color rgb="FF727272"/>
        <rFont val="Arial"/>
        <family val="2"/>
        <charset val="238"/>
      </rPr>
      <t xml:space="preserve"> </t>
    </r>
    <r>
      <rPr>
        <i/>
        <sz val="9"/>
        <color rgb="FF727272"/>
        <rFont val="Arial"/>
        <family val="2"/>
        <charset val="238"/>
      </rPr>
      <t>year          and less</t>
    </r>
    <r>
      <rPr>
        <sz val="9"/>
        <color rgb="FF727272"/>
        <rFont val="Arial"/>
        <family val="2"/>
        <charset val="238"/>
      </rPr>
      <t xml:space="preserve">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</si>
  <si>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vertAlign val="superscript"/>
        <sz val="9"/>
        <color rgb="FF727272"/>
        <rFont val="Arial"/>
        <family val="2"/>
        <charset val="238"/>
      </rPr>
      <t xml:space="preserve"> </t>
    </r>
    <r>
      <rPr>
        <i/>
        <sz val="9"/>
        <color rgb="FF727272"/>
        <rFont val="Arial"/>
        <family val="2"/>
        <charset val="238"/>
      </rPr>
      <t xml:space="preserve">By work seniority in years </t>
    </r>
    <r>
      <rPr>
        <i/>
        <vertAlign val="superscript"/>
        <sz val="9"/>
        <color rgb="FF727272"/>
        <rFont val="Arial"/>
        <family val="2"/>
        <charset val="238"/>
      </rPr>
      <t xml:space="preserve">b </t>
    </r>
  </si>
  <si>
    <r>
      <t xml:space="preserve">powyżej       30 lat         </t>
    </r>
    <r>
      <rPr>
        <i/>
        <sz val="9"/>
        <color rgb="FF727272"/>
        <rFont val="Arial"/>
        <family val="2"/>
        <charset val="238"/>
      </rPr>
      <t xml:space="preserve">more than       30 years </t>
    </r>
  </si>
  <si>
    <r>
      <t xml:space="preserve">bez stażu     </t>
    </r>
    <r>
      <rPr>
        <sz val="9"/>
        <color rgb="FF727272"/>
        <rFont val="Arial"/>
        <family val="2"/>
        <charset val="238"/>
      </rPr>
      <t xml:space="preserve"> </t>
    </r>
    <r>
      <rPr>
        <i/>
        <sz val="9"/>
        <color rgb="FF727272"/>
        <rFont val="Arial"/>
        <family val="2"/>
        <charset val="238"/>
      </rPr>
      <t xml:space="preserve">no work seniority </t>
    </r>
  </si>
  <si>
    <r>
      <t xml:space="preserve">               ECONOMIC  ACTIVITY  OF  POPULATION  AGED  15  AND  MORE  BY  LFS </t>
    </r>
    <r>
      <rPr>
        <i/>
        <vertAlign val="superscript"/>
        <sz val="10"/>
        <color rgb="FF727272"/>
        <rFont val="Arial"/>
        <family val="2"/>
        <charset val="238"/>
      </rPr>
      <t>a</t>
    </r>
  </si>
  <si>
    <r>
      <t xml:space="preserve">Ludność ogółem     </t>
    </r>
    <r>
      <rPr>
        <i/>
        <sz val="9"/>
        <color rgb="FF727272"/>
        <rFont val="Arial"/>
        <family val="2"/>
        <charset val="238"/>
      </rPr>
      <t xml:space="preserve"> Population 
total</t>
    </r>
  </si>
  <si>
    <r>
      <t xml:space="preserve">Aktywni zawodowo                                                                       </t>
    </r>
    <r>
      <rPr>
        <sz val="9"/>
        <color rgb="FF727272"/>
        <rFont val="Arial"/>
        <family val="2"/>
        <charset val="238"/>
      </rPr>
      <t xml:space="preserve">  </t>
    </r>
    <r>
      <rPr>
        <i/>
        <sz val="9"/>
        <color rgb="FF727272"/>
        <rFont val="Arial"/>
        <family val="2"/>
        <charset val="238"/>
      </rPr>
      <t>Econominally active population</t>
    </r>
  </si>
  <si>
    <r>
      <t xml:space="preserve">razem                </t>
    </r>
    <r>
      <rPr>
        <sz val="9"/>
        <color rgb="FF727272"/>
        <rFont val="Arial"/>
        <family val="2"/>
        <charset val="238"/>
      </rPr>
      <t xml:space="preserve"> </t>
    </r>
    <r>
      <rPr>
        <i/>
        <sz val="9"/>
        <color rgb="FF727272"/>
        <rFont val="Arial"/>
        <family val="2"/>
        <charset val="238"/>
      </rPr>
      <t xml:space="preserve"> total</t>
    </r>
  </si>
  <si>
    <r>
      <t xml:space="preserve">pracujący </t>
    </r>
    <r>
      <rPr>
        <i/>
        <sz val="9"/>
        <color rgb="FF727272"/>
        <rFont val="Arial"/>
        <family val="2"/>
        <charset val="238"/>
      </rPr>
      <t xml:space="preserve">employed       persons </t>
    </r>
  </si>
  <si>
    <r>
      <t>bezrobotni</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unemployed persons</t>
    </r>
    <r>
      <rPr>
        <i/>
        <vertAlign val="superscript"/>
        <sz val="9"/>
        <color rgb="FF727272"/>
        <rFont val="Arial"/>
        <family val="2"/>
        <charset val="238"/>
      </rPr>
      <t xml:space="preserve"> b</t>
    </r>
  </si>
  <si>
    <r>
      <t xml:space="preserve">w tysiącach     </t>
    </r>
    <r>
      <rPr>
        <i/>
        <sz val="9"/>
        <color rgb="FF727272"/>
        <rFont val="Arial"/>
        <family val="2"/>
        <charset val="238"/>
      </rPr>
      <t xml:space="preserve"> in thousands</t>
    </r>
  </si>
  <si>
    <r>
      <t xml:space="preserve">Bierni zawodowo </t>
    </r>
    <r>
      <rPr>
        <i/>
        <sz val="9"/>
        <color rgb="FF727272"/>
        <rFont val="Arial"/>
        <family val="2"/>
        <charset val="238"/>
      </rPr>
      <t>Economically inactive persons</t>
    </r>
    <r>
      <rPr>
        <sz val="9"/>
        <color rgb="FF727272"/>
        <rFont val="Arial"/>
        <family val="2"/>
        <charset val="238"/>
      </rPr>
      <t xml:space="preserve">   </t>
    </r>
  </si>
  <si>
    <r>
      <t xml:space="preserve">Współczynnik aktywności zawodowej          </t>
    </r>
    <r>
      <rPr>
        <i/>
        <sz val="9"/>
        <color rgb="FF727272"/>
        <rFont val="Arial"/>
        <family val="2"/>
        <charset val="238"/>
      </rPr>
      <t xml:space="preserve">Activity rate </t>
    </r>
  </si>
  <si>
    <r>
      <t xml:space="preserve">Wskaźnik zatrudnienia </t>
    </r>
    <r>
      <rPr>
        <i/>
        <sz val="9"/>
        <color rgb="FF727272"/>
        <rFont val="Arial"/>
        <family val="2"/>
        <charset val="238"/>
      </rPr>
      <t>Employment rate</t>
    </r>
  </si>
  <si>
    <r>
      <t xml:space="preserve">w %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</si>
  <si>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rgb="FF727272"/>
        <rFont val="Arial"/>
        <family val="2"/>
        <charset val="238"/>
      </rPr>
      <t xml:space="preserve"> previous period = 100</t>
    </r>
  </si>
  <si>
    <r>
      <t>               UNEMPLOYMENT  BY  LFS</t>
    </r>
    <r>
      <rPr>
        <i/>
        <vertAlign val="superscript"/>
        <sz val="10"/>
        <color rgb="FF727272"/>
        <rFont val="Arial"/>
        <family val="2"/>
        <charset val="238"/>
      </rPr>
      <t xml:space="preserve"> a</t>
    </r>
  </si>
  <si>
    <r>
      <t xml:space="preserve">ogółem             </t>
    </r>
    <r>
      <rPr>
        <sz val="9"/>
        <color rgb="FF727272"/>
        <rFont val="Arial"/>
        <family val="2"/>
        <charset val="238"/>
      </rPr>
      <t xml:space="preserve"> </t>
    </r>
    <r>
      <rPr>
        <i/>
        <sz val="9"/>
        <color rgb="FF727272"/>
        <rFont val="Arial"/>
        <family val="2"/>
        <charset val="238"/>
      </rPr>
      <t xml:space="preserve">total </t>
    </r>
  </si>
  <si>
    <r>
      <t xml:space="preserve">kobiety          </t>
    </r>
    <r>
      <rPr>
        <sz val="9"/>
        <color rgb="FF727272"/>
        <rFont val="Arial"/>
        <family val="2"/>
        <charset val="238"/>
      </rPr>
      <t xml:space="preserve"> </t>
    </r>
    <r>
      <rPr>
        <i/>
        <sz val="9"/>
        <color rgb="FF727272"/>
        <rFont val="Arial"/>
        <family val="2"/>
        <charset val="238"/>
      </rPr>
      <t xml:space="preserve">females </t>
    </r>
  </si>
  <si>
    <r>
      <t xml:space="preserve">miasta        </t>
    </r>
    <r>
      <rPr>
        <i/>
        <sz val="9"/>
        <color rgb="FF727272"/>
        <rFont val="Arial"/>
        <family val="2"/>
        <charset val="238"/>
      </rPr>
      <t>urban          areas</t>
    </r>
    <r>
      <rPr>
        <sz val="9"/>
        <color rgb="FF727272"/>
        <rFont val="Arial"/>
        <family val="2"/>
        <charset val="238"/>
      </rPr>
      <t xml:space="preserve"> </t>
    </r>
  </si>
  <si>
    <r>
      <t xml:space="preserve">wieś               </t>
    </r>
    <r>
      <rPr>
        <sz val="9"/>
        <color rgb="FF727272"/>
        <rFont val="Arial"/>
        <family val="2"/>
        <charset val="238"/>
      </rPr>
      <t xml:space="preserve"> </t>
    </r>
    <r>
      <rPr>
        <i/>
        <sz val="9"/>
        <color rgb="FF727272"/>
        <rFont val="Arial"/>
        <family val="2"/>
        <charset val="238"/>
      </rPr>
      <t xml:space="preserve">rural             areas </t>
    </r>
  </si>
  <si>
    <r>
      <t>z ogółem   </t>
    </r>
    <r>
      <rPr>
        <i/>
        <sz val="9"/>
        <color rgb="FF727272"/>
        <rFont val="Arial"/>
        <family val="2"/>
        <charset val="238"/>
      </rPr>
      <t xml:space="preserve"> of total </t>
    </r>
  </si>
  <si>
    <r>
      <t xml:space="preserve">w tysiącach </t>
    </r>
    <r>
      <rPr>
        <i/>
        <sz val="9"/>
        <color indexed="63"/>
        <rFont val="Arial"/>
        <family val="2"/>
        <charset val="238"/>
      </rPr>
      <t xml:space="preserve">  </t>
    </r>
    <r>
      <rPr>
        <i/>
        <sz val="9"/>
        <color rgb="FF727272"/>
        <rFont val="Arial"/>
        <family val="2"/>
        <charset val="238"/>
      </rPr>
      <t xml:space="preserve"> in thousand</t>
    </r>
  </si>
  <si>
    <r>
      <t xml:space="preserve">ogółem        </t>
    </r>
    <r>
      <rPr>
        <sz val="9"/>
        <color rgb="FF727272"/>
        <rFont val="Arial"/>
        <family val="2"/>
        <charset val="238"/>
      </rPr>
      <t xml:space="preserve">  </t>
    </r>
    <r>
      <rPr>
        <i/>
        <sz val="9"/>
        <color rgb="FF727272"/>
        <rFont val="Arial"/>
        <family val="2"/>
        <charset val="238"/>
      </rPr>
      <t xml:space="preserve">total </t>
    </r>
  </si>
  <si>
    <r>
      <t>z ogółem   </t>
    </r>
    <r>
      <rPr>
        <sz val="9"/>
        <color rgb="FF727272"/>
        <rFont val="Arial"/>
        <family val="2"/>
        <charset val="238"/>
      </rPr>
      <t> </t>
    </r>
    <r>
      <rPr>
        <i/>
        <sz val="9"/>
        <color rgb="FF727272"/>
        <rFont val="Arial"/>
        <family val="2"/>
        <charset val="238"/>
      </rPr>
      <t xml:space="preserve">of total </t>
    </r>
  </si>
  <si>
    <r>
      <t xml:space="preserve">mężczyźni       </t>
    </r>
    <r>
      <rPr>
        <sz val="9"/>
        <color rgb="FF727272"/>
        <rFont val="Arial"/>
        <family val="2"/>
        <charset val="238"/>
      </rPr>
      <t xml:space="preserve"> </t>
    </r>
    <r>
      <rPr>
        <i/>
        <sz val="9"/>
        <color rgb="FF727272"/>
        <rFont val="Arial"/>
        <family val="2"/>
        <charset val="238"/>
      </rPr>
      <t>males</t>
    </r>
    <r>
      <rPr>
        <sz val="9"/>
        <color rgb="FF727272"/>
        <rFont val="Arial"/>
        <family val="2"/>
        <charset val="238"/>
      </rPr>
      <t xml:space="preserve"> </t>
    </r>
  </si>
  <si>
    <r>
      <t xml:space="preserve">kobiety    </t>
    </r>
    <r>
      <rPr>
        <sz val="9"/>
        <color rgb="FF727272"/>
        <rFont val="Arial"/>
        <family val="2"/>
        <charset val="238"/>
      </rPr>
      <t xml:space="preserve"> </t>
    </r>
    <r>
      <rPr>
        <i/>
        <sz val="9"/>
        <color rgb="FF727272"/>
        <rFont val="Arial"/>
        <family val="2"/>
        <charset val="238"/>
      </rPr>
      <t>females</t>
    </r>
    <r>
      <rPr>
        <sz val="9"/>
        <color rgb="FF727272"/>
        <rFont val="Arial"/>
        <family val="2"/>
        <charset val="238"/>
      </rPr>
      <t xml:space="preserve"> </t>
    </r>
  </si>
  <si>
    <r>
      <t xml:space="preserve">miasta           </t>
    </r>
    <r>
      <rPr>
        <i/>
        <sz val="9"/>
        <color rgb="FF727272"/>
        <rFont val="Arial"/>
        <family val="2"/>
        <charset val="238"/>
      </rPr>
      <t xml:space="preserve">urban areas </t>
    </r>
  </si>
  <si>
    <r>
      <t xml:space="preserve">wieś              </t>
    </r>
    <r>
      <rPr>
        <sz val="9"/>
        <color rgb="FF727272"/>
        <rFont val="Arial"/>
        <family val="2"/>
        <charset val="238"/>
      </rPr>
      <t xml:space="preserve"> </t>
    </r>
    <r>
      <rPr>
        <i/>
        <sz val="9"/>
        <color rgb="FF727272"/>
        <rFont val="Arial"/>
        <family val="2"/>
        <charset val="238"/>
      </rPr>
      <t>rural             areas</t>
    </r>
  </si>
  <si>
    <r>
      <t xml:space="preserve">osoby           w wieku     15–24 lata        </t>
    </r>
    <r>
      <rPr>
        <sz val="9"/>
        <color rgb="FF727272"/>
        <rFont val="Arial"/>
        <family val="2"/>
        <charset val="238"/>
      </rPr>
      <t xml:space="preserve"> </t>
    </r>
    <r>
      <rPr>
        <i/>
        <sz val="9"/>
        <color rgb="FF727272"/>
        <rFont val="Arial"/>
        <family val="2"/>
        <charset val="238"/>
      </rPr>
      <t xml:space="preserve">persons            aged               15–24 years </t>
    </r>
  </si>
  <si>
    <r>
      <t xml:space="preserve">osoby z  wykształ-ceniem zasadni-czym zawodowym           i niższym oraz bez wykształcenia szkolnego     </t>
    </r>
    <r>
      <rPr>
        <sz val="9"/>
        <color rgb="FF727272"/>
        <rFont val="Arial"/>
        <family val="2"/>
        <charset val="238"/>
      </rPr>
      <t xml:space="preserve"> </t>
    </r>
    <r>
      <rPr>
        <i/>
        <sz val="9"/>
        <color rgb="FF727272"/>
        <rFont val="Arial"/>
        <family val="2"/>
        <charset val="238"/>
      </rPr>
      <t>persons with basic vocational or lower educational attainment and without school education</t>
    </r>
  </si>
  <si>
    <r>
      <t xml:space="preserve">w %   </t>
    </r>
    <r>
      <rPr>
        <i/>
        <sz val="9"/>
        <color indexed="63"/>
        <rFont val="Arial"/>
        <family val="2"/>
        <charset val="238"/>
      </rPr>
      <t xml:space="preserve">  </t>
    </r>
    <r>
      <rPr>
        <i/>
        <sz val="9"/>
        <color rgb="FF727272"/>
        <rFont val="Arial"/>
        <family val="2"/>
        <charset val="238"/>
      </rPr>
      <t>in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</si>
  <si>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</si>
  <si>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przemysł</t>
    </r>
    <r>
      <rPr>
        <vertAlign val="superscript"/>
        <sz val="9"/>
        <color indexed="8"/>
        <rFont val="Czcionka tekstu podstawowego"/>
        <charset val="238"/>
      </rPr>
      <t xml:space="preserve"> </t>
    </r>
    <r>
      <rPr>
        <i/>
        <vertAlign val="superscript"/>
        <sz val="9"/>
        <color indexed="8"/>
        <rFont val="Czcionka tekstu podstawowego"/>
        <charset val="238"/>
      </rPr>
      <t>a</t>
    </r>
    <r>
      <rPr>
        <sz val="9"/>
        <color indexed="8"/>
        <rFont val="Czcionka tekstu podstawowego"/>
        <family val="2"/>
        <charset val="238"/>
      </rPr>
      <t xml:space="preserve">     </t>
    </r>
    <r>
      <rPr>
        <i/>
        <sz val="9"/>
        <color rgb="FF727272"/>
        <rFont val="Czcionka tekstu podstawowego"/>
        <charset val="238"/>
      </rPr>
      <t xml:space="preserve"> industry</t>
    </r>
    <r>
      <rPr>
        <i/>
        <vertAlign val="superscript"/>
        <sz val="9"/>
        <color rgb="FF727272"/>
        <rFont val="Czcionka tekstu podstawowego"/>
        <charset val="238"/>
      </rPr>
      <t xml:space="preserve"> a</t>
    </r>
  </si>
  <si>
    <r>
      <t xml:space="preserve">przetwórstwo przemysłowe   
</t>
    </r>
    <r>
      <rPr>
        <i/>
        <sz val="9"/>
        <color rgb="FF727272"/>
        <rFont val="Czcionka tekstu podstawowego"/>
        <charset val="238"/>
      </rPr>
      <t>manufacturing</t>
    </r>
  </si>
  <si>
    <r>
      <t xml:space="preserve">budownictwo   </t>
    </r>
    <r>
      <rPr>
        <i/>
        <sz val="9"/>
        <color rgb="FF727272"/>
        <rFont val="Arial"/>
        <family val="2"/>
        <charset val="238"/>
      </rPr>
      <t xml:space="preserve"> construction</t>
    </r>
  </si>
  <si>
    <r>
      <t xml:space="preserve">w złotych   </t>
    </r>
    <r>
      <rPr>
        <i/>
        <sz val="9"/>
        <color rgb="FF727272"/>
        <rFont val="Arial"/>
        <family val="2"/>
        <charset val="238"/>
      </rPr>
      <t>in zloty</t>
    </r>
  </si>
  <si>
    <r>
      <t xml:space="preserve">Ogółem (dok.)                     </t>
    </r>
    <r>
      <rPr>
        <sz val="9"/>
        <color rgb="FF727272"/>
        <rFont val="Arial"/>
        <family val="2"/>
        <charset val="238"/>
      </rPr>
      <t xml:space="preserve"> </t>
    </r>
    <r>
      <rPr>
        <i/>
        <sz val="9"/>
        <color rgb="FF727272"/>
        <rFont val="Arial"/>
        <family val="2"/>
        <charset val="238"/>
      </rPr>
      <t>Grand total (cont.)</t>
    </r>
  </si>
  <si>
    <r>
      <t xml:space="preserve">OKRESY
</t>
    </r>
    <r>
      <rPr>
        <i/>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rgb="FF727272"/>
        <rFont val="Arial"/>
        <family val="2"/>
        <charset val="238"/>
      </rPr>
      <t>previous period = 100</t>
    </r>
  </si>
  <si>
    <r>
      <t xml:space="preserve">                 SOCIAL  BENEFITS </t>
    </r>
    <r>
      <rPr>
        <i/>
        <vertAlign val="superscript"/>
        <sz val="10"/>
        <color rgb="FF727272"/>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</si>
  <si>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rgb="FF727272"/>
        <rFont val="Arial"/>
        <family val="2"/>
        <charset val="238"/>
      </rPr>
      <t xml:space="preserve">Number of retirees and pensioners </t>
    </r>
    <r>
      <rPr>
        <i/>
        <vertAlign val="superscript"/>
        <sz val="9"/>
        <color rgb="FF727272"/>
        <rFont val="Arial"/>
        <family val="2"/>
        <charset val="238"/>
      </rPr>
      <t>b</t>
    </r>
    <r>
      <rPr>
        <i/>
        <sz val="9"/>
        <color rgb="FF727272"/>
        <rFont val="Arial"/>
        <family val="2"/>
        <charset val="238"/>
      </rPr>
      <t xml:space="preserve"> in thous. </t>
    </r>
  </si>
  <si>
    <r>
      <t xml:space="preserve">ogółem              </t>
    </r>
    <r>
      <rPr>
        <i/>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</si>
  <si>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t>
    </r>
    <r>
      <rPr>
        <i/>
        <sz val="9"/>
        <color rgb="FF727272"/>
        <rFont val="Arial"/>
        <family val="2"/>
        <charset val="238"/>
      </rPr>
      <t xml:space="preserve">receiving benefits paid by                    the Social Insurance      Institution  </t>
    </r>
  </si>
  <si>
    <r>
      <t xml:space="preserve">rolników indywidualnych </t>
    </r>
    <r>
      <rPr>
        <i/>
        <sz val="9"/>
        <color rgb="FF727272"/>
        <rFont val="Arial"/>
        <family val="2"/>
        <charset val="238"/>
      </rPr>
      <t xml:space="preserve">farmers </t>
    </r>
  </si>
  <si>
    <r>
      <rPr>
        <i/>
        <sz val="8"/>
        <color rgb="FF727272"/>
        <rFont val="Times New Roman"/>
        <family val="1"/>
        <charset val="238"/>
      </rPr>
      <t>a</t>
    </r>
    <r>
      <rPr>
        <i/>
        <sz val="8"/>
        <color rgb="FF727272"/>
        <rFont val="Arial"/>
        <family val="2"/>
        <charset val="238"/>
      </rPr>
      <t xml:space="preserve">  See methodological notes item 8.  b Monthly average.</t>
    </r>
    <r>
      <rPr>
        <sz val="8"/>
        <color rgb="FF727272"/>
        <rFont val="Arial"/>
        <family val="2"/>
        <charset val="238"/>
      </rPr>
      <t xml:space="preserve"> </t>
    </r>
  </si>
  <si>
    <r>
      <t xml:space="preserve">Przeciętna miesięczna emerytura i renta brutto w zł                                                                </t>
    </r>
    <r>
      <rPr>
        <sz val="9"/>
        <color rgb="FF727272"/>
        <rFont val="Arial"/>
        <family val="2"/>
        <charset val="238"/>
      </rPr>
      <t xml:space="preserve"> </t>
    </r>
    <r>
      <rPr>
        <i/>
        <sz val="9"/>
        <color rgb="FF727272"/>
        <rFont val="Arial"/>
        <family val="2"/>
        <charset val="238"/>
      </rPr>
      <t xml:space="preserve">Average monthly gross retirement pay and pension in zl </t>
    </r>
  </si>
  <si>
    <r>
      <t xml:space="preserve">wypłacana przez Zakład Ubezpieczeń Społecznych                                    </t>
    </r>
    <r>
      <rPr>
        <sz val="9"/>
        <color rgb="FF727272"/>
        <rFont val="Arial"/>
        <family val="2"/>
        <charset val="238"/>
      </rPr>
      <t xml:space="preserve"> </t>
    </r>
    <r>
      <rPr>
        <i/>
        <sz val="9"/>
        <color rgb="FF727272"/>
        <rFont val="Arial"/>
        <family val="2"/>
        <charset val="238"/>
      </rPr>
      <t xml:space="preserve">paid by the Social Insurance Institution </t>
    </r>
  </si>
  <si>
    <r>
      <t xml:space="preserve">ogółem               </t>
    </r>
    <r>
      <rPr>
        <i/>
        <sz val="9"/>
        <color rgb="FF727272"/>
        <rFont val="Arial"/>
        <family val="2"/>
        <charset val="238"/>
      </rPr>
      <t xml:space="preserve">total </t>
    </r>
  </si>
  <si>
    <r>
      <t>emerytura</t>
    </r>
    <r>
      <rPr>
        <sz val="9"/>
        <color rgb="FF727272"/>
        <rFont val="Arial"/>
        <family val="2"/>
        <charset val="238"/>
      </rPr>
      <t xml:space="preserve"> </t>
    </r>
    <r>
      <rPr>
        <i/>
        <sz val="9"/>
        <color rgb="FF727272"/>
        <rFont val="Arial"/>
        <family val="2"/>
        <charset val="238"/>
      </rPr>
      <t>retirement pension</t>
    </r>
  </si>
  <si>
    <r>
      <t xml:space="preserve">renta z tytułu niezdolności       do pracy             </t>
    </r>
    <r>
      <rPr>
        <sz val="9"/>
        <color rgb="FF727272"/>
        <rFont val="Arial"/>
        <family val="2"/>
        <charset val="238"/>
      </rPr>
      <t xml:space="preserve"> </t>
    </r>
    <r>
      <rPr>
        <i/>
        <sz val="9"/>
        <color rgb="FF727272"/>
        <rFont val="Arial"/>
        <family val="2"/>
        <charset val="238"/>
      </rPr>
      <t>disability pension</t>
    </r>
  </si>
  <si>
    <r>
      <t xml:space="preserve">renta rodzinna  </t>
    </r>
    <r>
      <rPr>
        <i/>
        <sz val="9"/>
        <color rgb="FF727272"/>
        <rFont val="Arial"/>
        <family val="2"/>
        <charset val="238"/>
      </rPr>
      <t>survivor pension</t>
    </r>
  </si>
  <si>
    <r>
      <t xml:space="preserve">rolników              indywidualnych         </t>
    </r>
    <r>
      <rPr>
        <sz val="9"/>
        <color rgb="FF727272"/>
        <rFont val="Arial"/>
        <family val="2"/>
        <charset val="238"/>
      </rPr>
      <t xml:space="preserve"> </t>
    </r>
    <r>
      <rPr>
        <i/>
        <sz val="9"/>
        <color rgb="FF727272"/>
        <rFont val="Arial"/>
        <family val="2"/>
        <charset val="238"/>
      </rPr>
      <t xml:space="preserve">farmers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</si>
  <si>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sz val="9"/>
        <color indexed="63"/>
        <rFont val="Arial"/>
        <family val="2"/>
        <charset val="238"/>
      </rPr>
      <t xml:space="preserve">
</t>
    </r>
  </si>
  <si>
    <r>
      <t>                  FINANCIAL  RESULTS  OF  ENTERPRISES</t>
    </r>
    <r>
      <rPr>
        <i/>
        <vertAlign val="superscript"/>
        <sz val="10"/>
        <color rgb="FF727272"/>
        <rFont val="Times New Roman"/>
        <family val="1"/>
        <charset val="238"/>
      </rPr>
      <t>a</t>
    </r>
    <r>
      <rPr>
        <i/>
        <sz val="10"/>
        <color rgb="FF727272"/>
        <rFont val="Times New Roman"/>
        <family val="1"/>
        <charset val="238"/>
      </rPr>
      <t xml:space="preserve"> </t>
    </r>
  </si>
  <si>
    <r>
      <t xml:space="preserve">OKRESY                    </t>
    </r>
    <r>
      <rPr>
        <sz val="9"/>
        <color rgb="FF727272"/>
        <rFont val="Arial"/>
        <family val="2"/>
        <charset val="238"/>
      </rPr>
      <t xml:space="preserve"> </t>
    </r>
    <r>
      <rPr>
        <i/>
        <sz val="9"/>
        <color rgb="FF727272"/>
        <rFont val="Arial"/>
        <family val="2"/>
        <charset val="238"/>
      </rPr>
      <t>PERIODS</t>
    </r>
  </si>
  <si>
    <r>
      <t xml:space="preserve">Przychody z całokształtu działalności                                                                                                                   </t>
    </r>
    <r>
      <rPr>
        <sz val="9"/>
        <color rgb="FF727272"/>
        <rFont val="Arial"/>
        <family val="2"/>
        <charset val="238"/>
      </rPr>
      <t xml:space="preserve"> </t>
    </r>
    <r>
      <rPr>
        <i/>
        <sz val="9"/>
        <color rgb="FF727272"/>
        <rFont val="Arial"/>
        <family val="2"/>
        <charset val="238"/>
      </rPr>
      <t>Revenues  from total activity</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</si>
  <si>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</si>
  <si>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przychody netto ze sprzedaży produktów             </t>
    </r>
    <r>
      <rPr>
        <i/>
        <sz val="9"/>
        <color rgb="FF727272"/>
        <rFont val="Arial"/>
        <family val="2"/>
        <charset val="238"/>
      </rPr>
      <t>net revenues           from sale                 of products</t>
    </r>
    <r>
      <rPr>
        <sz val="9"/>
        <color rgb="FF727272"/>
        <rFont val="Arial"/>
        <family val="2"/>
        <charset val="238"/>
      </rPr>
      <t xml:space="preserve">  </t>
    </r>
  </si>
  <si>
    <r>
      <t xml:space="preserve">przychody netto ze sprzedaży towarów                 i materiałów        </t>
    </r>
    <r>
      <rPr>
        <i/>
        <sz val="9"/>
        <color rgb="FF727272"/>
        <rFont val="Arial"/>
        <family val="2"/>
        <charset val="238"/>
      </rPr>
      <t xml:space="preserve">net revenues from sale      of goods         and  materials </t>
    </r>
  </si>
  <si>
    <r>
      <t xml:space="preserve">pozostałe przychody operacyjne                     </t>
    </r>
    <r>
      <rPr>
        <sz val="9"/>
        <color rgb="FF727272"/>
        <rFont val="Arial"/>
        <family val="2"/>
        <charset val="238"/>
      </rPr>
      <t xml:space="preserve"> </t>
    </r>
    <r>
      <rPr>
        <i/>
        <sz val="9"/>
        <color rgb="FF727272"/>
        <rFont val="Arial"/>
        <family val="2"/>
        <charset val="238"/>
      </rPr>
      <t>other operational revenues</t>
    </r>
  </si>
  <si>
    <r>
      <t xml:space="preserve">dotacje            </t>
    </r>
    <r>
      <rPr>
        <i/>
        <sz val="9"/>
        <color rgb="FF727272"/>
        <rFont val="Arial"/>
        <family val="2"/>
        <charset val="238"/>
      </rPr>
      <t xml:space="preserve">subsidies </t>
    </r>
  </si>
  <si>
    <r>
      <t xml:space="preserve">Koszty uzyskania przychodów z całokształtu działalności                                                         </t>
    </r>
    <r>
      <rPr>
        <i/>
        <sz val="9"/>
        <color rgb="FF727272"/>
        <rFont val="Arial"/>
        <family val="2"/>
        <charset val="238"/>
      </rPr>
      <t xml:space="preserve">Cost of obtaining revenues from total activity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</si>
  <si>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</si>
  <si>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koszt własny sprzedanych produktów      </t>
    </r>
    <r>
      <rPr>
        <sz val="9"/>
        <color rgb="FF727272"/>
        <rFont val="Arial"/>
        <family val="2"/>
        <charset val="238"/>
      </rPr>
      <t xml:space="preserve"> </t>
    </r>
    <r>
      <rPr>
        <i/>
        <sz val="9"/>
        <color rgb="FF727272"/>
        <rFont val="Arial"/>
        <family val="2"/>
        <charset val="238"/>
      </rPr>
      <t xml:space="preserve">cost of products          sold </t>
    </r>
  </si>
  <si>
    <r>
      <t xml:space="preserve">wartość sprzedanych towarów                    i materiałów         </t>
    </r>
    <r>
      <rPr>
        <sz val="9"/>
        <color rgb="FF727272"/>
        <rFont val="Arial"/>
        <family val="2"/>
        <charset val="238"/>
      </rPr>
      <t xml:space="preserve"> </t>
    </r>
    <r>
      <rPr>
        <i/>
        <sz val="9"/>
        <color rgb="FF727272"/>
        <rFont val="Arial"/>
        <family val="2"/>
        <charset val="238"/>
      </rPr>
      <t>value of sold goods and materials</t>
    </r>
  </si>
  <si>
    <r>
      <t xml:space="preserve">pozostałe koszty operacyjne      </t>
    </r>
    <r>
      <rPr>
        <sz val="9"/>
        <color rgb="FF727272"/>
        <rFont val="Arial"/>
        <family val="2"/>
        <charset val="238"/>
      </rPr>
      <t xml:space="preserve"> </t>
    </r>
    <r>
      <rPr>
        <i/>
        <sz val="9"/>
        <color rgb="FF727272"/>
        <rFont val="Arial"/>
        <family val="2"/>
        <charset val="238"/>
      </rPr>
      <t xml:space="preserve">other operating cost </t>
    </r>
  </si>
  <si>
    <r>
      <t xml:space="preserve">koszty finansowe </t>
    </r>
    <r>
      <rPr>
        <i/>
        <sz val="9"/>
        <color rgb="FF727272"/>
        <rFont val="Arial"/>
        <family val="2"/>
        <charset val="238"/>
      </rPr>
      <t xml:space="preserve">financial        cost </t>
    </r>
  </si>
  <si>
    <r>
      <t>w milionach złotych   </t>
    </r>
    <r>
      <rPr>
        <i/>
        <sz val="9"/>
        <color indexed="63"/>
        <rFont val="Arial"/>
        <family val="2"/>
        <charset val="238"/>
      </rPr>
      <t> </t>
    </r>
    <r>
      <rPr>
        <i/>
        <sz val="9"/>
        <color rgb="FF727272"/>
        <rFont val="Arial"/>
        <family val="2"/>
        <charset val="238"/>
      </rPr>
      <t xml:space="preserve"> in million zloty </t>
    </r>
  </si>
  <si>
    <r>
      <t>                  FINANCIAL  RESULTS  OF  ENTERPRISES</t>
    </r>
    <r>
      <rPr>
        <i/>
        <vertAlign val="superscript"/>
        <sz val="10"/>
        <color rgb="FF727272"/>
        <rFont val="Times New Roman"/>
        <family val="1"/>
        <charset val="238"/>
      </rPr>
      <t>a</t>
    </r>
    <r>
      <rPr>
        <i/>
        <sz val="10"/>
        <color rgb="FF727272"/>
        <rFont val="Czcionka tekstu podstawowego"/>
        <family val="2"/>
        <charset val="238"/>
      </rPr>
      <t xml:space="preserve"> (cont.)</t>
    </r>
  </si>
  <si>
    <r>
      <t xml:space="preserve">Wynik finansowy        ze sprzedaży produktów, towarów                i materiałów  </t>
    </r>
    <r>
      <rPr>
        <i/>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</si>
  <si>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t>
    </r>
    <r>
      <rPr>
        <i/>
        <sz val="9"/>
        <color rgb="FF727272"/>
        <rFont val="Arial"/>
        <family val="2"/>
        <charset val="238"/>
      </rPr>
      <t xml:space="preserve">Gross financial result </t>
    </r>
  </si>
  <si>
    <r>
      <t xml:space="preserve">saldo            </t>
    </r>
    <r>
      <rPr>
        <sz val="9"/>
        <color rgb="FF727272"/>
        <rFont val="Arial"/>
        <family val="2"/>
        <charset val="238"/>
      </rPr>
      <t xml:space="preserve"> </t>
    </r>
    <r>
      <rPr>
        <i/>
        <sz val="9"/>
        <color rgb="FF727272"/>
        <rFont val="Arial"/>
        <family val="2"/>
        <charset val="238"/>
      </rPr>
      <t xml:space="preserve">balance </t>
    </r>
  </si>
  <si>
    <r>
      <t xml:space="preserve">zysk                 </t>
    </r>
    <r>
      <rPr>
        <sz val="9"/>
        <color rgb="FF727272"/>
        <rFont val="Arial"/>
        <family val="2"/>
        <charset val="238"/>
      </rPr>
      <t xml:space="preserve"> </t>
    </r>
    <r>
      <rPr>
        <i/>
        <sz val="9"/>
        <color rgb="FF727272"/>
        <rFont val="Arial"/>
        <family val="2"/>
        <charset val="238"/>
      </rPr>
      <t xml:space="preserve">profit </t>
    </r>
  </si>
  <si>
    <r>
      <t xml:space="preserve">strata                  </t>
    </r>
    <r>
      <rPr>
        <i/>
        <sz val="9"/>
        <color rgb="FF727272"/>
        <rFont val="Arial"/>
        <family val="2"/>
        <charset val="238"/>
      </rPr>
      <t xml:space="preserve">loss </t>
    </r>
  </si>
  <si>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rgb="FF727272"/>
        <rFont val="Arial"/>
        <family val="2"/>
        <charset val="238"/>
      </rPr>
      <t>Obligatory encum-brances            of gross financial       result</t>
    </r>
    <r>
      <rPr>
        <i/>
        <vertAlign val="superscript"/>
        <sz val="9"/>
        <color rgb="FF727272"/>
        <rFont val="Arial"/>
        <family val="2"/>
        <charset val="238"/>
      </rPr>
      <t xml:space="preserve"> b</t>
    </r>
  </si>
  <si>
    <r>
      <t xml:space="preserve">Wynik finansowy netto                                            </t>
    </r>
    <r>
      <rPr>
        <i/>
        <sz val="9"/>
        <color rgb="FF727272"/>
        <rFont val="Arial"/>
        <family val="2"/>
        <charset val="238"/>
      </rPr>
      <t xml:space="preserve">Net financial result </t>
    </r>
  </si>
  <si>
    <r>
      <t xml:space="preserve">saldo           </t>
    </r>
    <r>
      <rPr>
        <i/>
        <sz val="9"/>
        <color rgb="FF727272"/>
        <rFont val="Arial"/>
        <family val="2"/>
        <charset val="238"/>
      </rPr>
      <t xml:space="preserve">balance </t>
    </r>
  </si>
  <si>
    <r>
      <t xml:space="preserve">zysk                </t>
    </r>
    <r>
      <rPr>
        <i/>
        <sz val="9"/>
        <color rgb="FF727272"/>
        <rFont val="Arial"/>
        <family val="2"/>
        <charset val="238"/>
      </rPr>
      <t xml:space="preserve">profit </t>
    </r>
  </si>
  <si>
    <r>
      <t xml:space="preserve">strata                </t>
    </r>
    <r>
      <rPr>
        <sz val="9"/>
        <color rgb="FF727272"/>
        <rFont val="Arial"/>
        <family val="2"/>
        <charset val="238"/>
      </rPr>
      <t xml:space="preserve"> </t>
    </r>
    <r>
      <rPr>
        <i/>
        <sz val="9"/>
        <color rgb="FF727272"/>
        <rFont val="Arial"/>
        <family val="2"/>
        <charset val="238"/>
      </rPr>
      <t xml:space="preserve">loss </t>
    </r>
  </si>
  <si>
    <r>
      <t>w milionach złotych    </t>
    </r>
    <r>
      <rPr>
        <i/>
        <sz val="9"/>
        <color rgb="FF727272"/>
        <rFont val="Arial"/>
        <family val="2"/>
        <charset val="238"/>
      </rPr>
      <t xml:space="preserve"> in million zloty </t>
    </r>
  </si>
  <si>
    <r>
      <t xml:space="preserve">                   </t>
    </r>
    <r>
      <rPr>
        <i/>
        <sz val="10"/>
        <color rgb="FF727272"/>
        <rFont val="Arial"/>
        <family val="2"/>
        <charset val="238"/>
      </rPr>
      <t xml:space="preserve">FINANCIAL RESULTS OF ENTERPRISES BY SECTIONS </t>
    </r>
  </si>
  <si>
    <r>
      <t xml:space="preserve">              </t>
    </r>
    <r>
      <rPr>
        <sz val="10"/>
        <color rgb="FF727272"/>
        <rFont val="Arial"/>
        <family val="2"/>
        <charset val="238"/>
      </rPr>
      <t xml:space="preserve">      </t>
    </r>
    <r>
      <rPr>
        <i/>
        <sz val="10"/>
        <color rgb="FF727272"/>
        <rFont val="Arial"/>
        <family val="2"/>
        <charset val="238"/>
      </rPr>
      <t>I. REVENUES, COSTS, FINANCIAL RESULT FROM SALE</t>
    </r>
    <r>
      <rPr>
        <i/>
        <vertAlign val="superscript"/>
        <sz val="10"/>
        <color rgb="FF727272"/>
        <rFont val="Arial"/>
        <family val="2"/>
        <charset val="238"/>
      </rPr>
      <t>a</t>
    </r>
  </si>
  <si>
    <r>
      <t xml:space="preserve">OKRESY
</t>
    </r>
    <r>
      <rPr>
        <i/>
        <sz val="9"/>
        <color rgb="FF727272"/>
        <rFont val="Arial"/>
        <family val="2"/>
        <charset val="238"/>
      </rPr>
      <t>PERIODS</t>
    </r>
  </si>
  <si>
    <r>
      <t xml:space="preserve">przetwórstwo przemysłowe
</t>
    </r>
    <r>
      <rPr>
        <i/>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</si>
  <si>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</si>
  <si>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budow-            nictwo
</t>
    </r>
    <r>
      <rPr>
        <i/>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</si>
  <si>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</si>
  <si>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 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</si>
  <si>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</si>
  <si>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</si>
  <si>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t xml:space="preserve">  </t>
    </r>
    <r>
      <rPr>
        <i/>
        <sz val="9"/>
        <color rgb="FF727272"/>
        <rFont val="Arial"/>
        <family val="2"/>
        <charset val="238"/>
      </rPr>
      <t>Financial result from the sale of products, goods and materials  in mln zl</t>
    </r>
  </si>
  <si>
    <r>
      <t xml:space="preserve">                   </t>
    </r>
    <r>
      <rPr>
        <i/>
        <sz val="10"/>
        <color rgb="FF727272"/>
        <rFont val="Arial"/>
        <family val="2"/>
        <charset val="238"/>
      </rPr>
      <t>FINANCIAL RESULTS OF ENTERPRISES BY SECTIONS   (cont.)</t>
    </r>
  </si>
  <si>
    <r>
      <t xml:space="preserve">              </t>
    </r>
    <r>
      <rPr>
        <sz val="10"/>
        <color rgb="FF727272"/>
        <rFont val="Arial"/>
        <family val="2"/>
        <charset val="238"/>
      </rPr>
      <t xml:space="preserve">     </t>
    </r>
    <r>
      <rPr>
        <i/>
        <sz val="10"/>
        <color rgb="FF727272"/>
        <rFont val="Arial"/>
        <family val="2"/>
        <charset val="238"/>
      </rPr>
      <t>II. GROSS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</si>
  <si>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</si>
  <si>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</si>
  <si>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informacja
i komunikacja
</t>
    </r>
    <r>
      <rPr>
        <i/>
        <sz val="9"/>
        <color rgb="FF727272"/>
        <rFont val="Arial"/>
        <family val="2"/>
        <charset val="238"/>
      </rPr>
      <t>information 
and communi-
cation</t>
    </r>
  </si>
  <si>
    <r>
      <rPr>
        <i/>
        <sz val="9"/>
        <color rgb="FF727272"/>
        <rFont val="Arial"/>
        <family val="2"/>
        <charset val="238"/>
      </rPr>
      <t>Gross profit in mln zl</t>
    </r>
    <r>
      <rPr>
        <sz val="9"/>
        <color rgb="FF727272"/>
        <rFont val="Arial"/>
        <family val="2"/>
        <charset val="238"/>
      </rPr>
      <t xml:space="preserve"> </t>
    </r>
  </si>
  <si>
    <r>
      <rPr>
        <i/>
        <sz val="9"/>
        <color rgb="FF727272"/>
        <rFont val="Arial"/>
        <family val="2"/>
        <charset val="238"/>
      </rPr>
      <t>Gross loss in mln zl</t>
    </r>
    <r>
      <rPr>
        <sz val="9"/>
        <color rgb="FF727272"/>
        <rFont val="Arial"/>
        <family val="2"/>
        <charset val="238"/>
      </rPr>
      <t xml:space="preserve"> </t>
    </r>
  </si>
  <si>
    <r>
      <t xml:space="preserve">              </t>
    </r>
    <r>
      <rPr>
        <sz val="10"/>
        <color rgb="FF727272"/>
        <rFont val="Arial"/>
        <family val="2"/>
        <charset val="238"/>
      </rPr>
      <t xml:space="preserve">     </t>
    </r>
    <r>
      <rPr>
        <i/>
        <sz val="10"/>
        <color rgb="FF727272"/>
        <rFont val="Arial"/>
        <family val="2"/>
        <charset val="238"/>
      </rPr>
      <t>III. NET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</si>
  <si>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</si>
  <si>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</si>
  <si>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</si>
  <si>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color rgb="FF727272"/>
        <rFont val="Arial"/>
        <family val="2"/>
        <charset val="238"/>
      </rPr>
      <t>real estate activities</t>
    </r>
  </si>
  <si>
    <r>
      <rPr>
        <i/>
        <sz val="9"/>
        <color rgb="FF727272"/>
        <rFont val="Arial"/>
        <family val="2"/>
        <charset val="238"/>
      </rPr>
      <t>Net profit in mln zl</t>
    </r>
    <r>
      <rPr>
        <sz val="9"/>
        <color rgb="FF727272"/>
        <rFont val="Arial"/>
        <family val="2"/>
        <charset val="238"/>
      </rPr>
      <t xml:space="preserve"> </t>
    </r>
  </si>
  <si>
    <r>
      <rPr>
        <i/>
        <sz val="9"/>
        <color rgb="FF727272"/>
        <rFont val="Arial"/>
        <family val="2"/>
        <charset val="238"/>
      </rPr>
      <t>Net loss in mln zl</t>
    </r>
    <r>
      <rPr>
        <sz val="9"/>
        <color rgb="FF727272"/>
        <rFont val="Arial"/>
        <family val="2"/>
        <charset val="238"/>
      </rPr>
      <t xml:space="preserve"> </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</si>
  <si>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a</t>
    </r>
  </si>
  <si>
    <r>
      <t xml:space="preserve">budow-
nictwo
</t>
    </r>
    <r>
      <rPr>
        <i/>
        <sz val="9"/>
        <color rgb="FF727272"/>
        <rFont val="Arial"/>
        <family val="2"/>
        <charset val="238"/>
      </rPr>
      <t>constru-
ction</t>
    </r>
  </si>
  <si>
    <r>
      <t xml:space="preserve">transport                i gospodarka magazynowa
</t>
    </r>
    <r>
      <rPr>
        <i/>
        <sz val="9"/>
        <color rgb="FF727272"/>
        <rFont val="Arial"/>
        <family val="2"/>
        <charset val="238"/>
      </rPr>
      <t>transpor-      tation and storage</t>
    </r>
  </si>
  <si>
    <r>
      <t xml:space="preserve">                </t>
    </r>
    <r>
      <rPr>
        <i/>
        <sz val="10"/>
        <color rgb="FF727272"/>
        <rFont val="Arial"/>
        <family val="2"/>
        <charset val="238"/>
      </rPr>
      <t>ECONOMIC RELATIONS AND COMPOSITION OF ENTERPRISES BY OBTAINED FINANCIAL RESULT</t>
    </r>
    <r>
      <rPr>
        <i/>
        <vertAlign val="superscript"/>
        <sz val="10"/>
        <color rgb="FF727272"/>
        <rFont val="Arial"/>
        <family val="2"/>
        <charset val="238"/>
      </rPr>
      <t xml:space="preserve">a  </t>
    </r>
    <r>
      <rPr>
        <i/>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</si>
  <si>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 xml:space="preserve">water supply; </t>
    </r>
    <r>
      <rPr>
        <i/>
        <sz val="9"/>
        <color rgb="FF727272"/>
        <rFont val="Arial"/>
        <family val="2"/>
        <charset val="238"/>
      </rPr>
      <t>sewerage, waste manage-ment and remediation activities</t>
    </r>
  </si>
  <si>
    <r>
      <t xml:space="preserve">                ECONOMIC RELATIONS AND COMPOSITION OF ENTERPRISES BY OBTAINED FINANCIAL RESULT</t>
    </r>
    <r>
      <rPr>
        <i/>
        <vertAlign val="superscript"/>
        <sz val="10"/>
        <color rgb="FF727272"/>
        <rFont val="Czcionka tekstu podstawowego"/>
        <charset val="238"/>
      </rPr>
      <t>a</t>
    </r>
    <r>
      <rPr>
        <i/>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</si>
  <si>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manage-ment and remediation activities</t>
    </r>
  </si>
  <si>
    <r>
      <t xml:space="preserve">Share of number of enterprises showing net profit in total number of enterprises </t>
    </r>
    <r>
      <rPr>
        <i/>
        <vertAlign val="superscript"/>
        <sz val="9"/>
        <color rgb="FF727272"/>
        <rFont val="Arial"/>
        <family val="2"/>
        <charset val="238"/>
      </rPr>
      <t xml:space="preserve">b </t>
    </r>
    <r>
      <rPr>
        <i/>
        <sz val="9"/>
        <color rgb="FF727272"/>
        <rFont val="Arial"/>
        <family val="2"/>
        <charset val="238"/>
      </rPr>
      <t>in %</t>
    </r>
  </si>
  <si>
    <r>
      <t xml:space="preserve">Share of revenues of enterprises showing net profit in total revenues from the whole activity </t>
    </r>
    <r>
      <rPr>
        <i/>
        <vertAlign val="superscript"/>
        <sz val="9"/>
        <color rgb="FF727272"/>
        <rFont val="Arial"/>
        <family val="2"/>
        <charset val="238"/>
      </rPr>
      <t xml:space="preserve">b </t>
    </r>
    <r>
      <rPr>
        <i/>
        <sz val="9"/>
        <color rgb="FF727272"/>
        <rFont val="Arial"/>
        <family val="2"/>
        <charset val="238"/>
      </rPr>
      <t>in %</t>
    </r>
  </si>
  <si>
    <r>
      <t xml:space="preserve">                  </t>
    </r>
    <r>
      <rPr>
        <i/>
        <sz val="10"/>
        <color rgb="FF727272"/>
        <rFont val="Arial"/>
        <family val="2"/>
        <charset val="238"/>
      </rPr>
      <t>CURRENT ASSETS AND SHORT-TERM AND LONG-TERM LIABILITIES OF ENTERPRISES</t>
    </r>
    <r>
      <rPr>
        <i/>
        <vertAlign val="superscript"/>
        <sz val="10"/>
        <color rgb="FF727272"/>
        <rFont val="Arial"/>
        <family val="2"/>
        <charset val="238"/>
      </rPr>
      <t>a</t>
    </r>
  </si>
  <si>
    <r>
      <t xml:space="preserve">                </t>
    </r>
    <r>
      <rPr>
        <i/>
        <sz val="10"/>
        <color rgb="FF727272"/>
        <rFont val="Arial"/>
        <family val="2"/>
        <charset val="238"/>
      </rPr>
      <t xml:space="preserve">  End of period</t>
    </r>
  </si>
  <si>
    <r>
      <t xml:space="preserve">Aktywa obrotowe      </t>
    </r>
    <r>
      <rPr>
        <i/>
        <sz val="9"/>
        <color rgb="FF727272"/>
        <rFont val="Arial"/>
        <family val="2"/>
        <charset val="238"/>
      </rPr>
      <t>Current assets</t>
    </r>
  </si>
  <si>
    <r>
      <t xml:space="preserve">ogółem
</t>
    </r>
    <r>
      <rPr>
        <i/>
        <sz val="9"/>
        <color rgb="FF727272"/>
        <rFont val="Arial"/>
        <family val="2"/>
        <charset val="238"/>
      </rPr>
      <t>grand total</t>
    </r>
  </si>
  <si>
    <r>
      <t xml:space="preserve">zapasy
</t>
    </r>
    <r>
      <rPr>
        <i/>
        <sz val="9"/>
        <color rgb="FF727272"/>
        <rFont val="Arial"/>
        <family val="2"/>
        <charset val="238"/>
      </rPr>
      <t>stocks</t>
    </r>
  </si>
  <si>
    <r>
      <t xml:space="preserve">materiały
</t>
    </r>
    <r>
      <rPr>
        <i/>
        <sz val="9"/>
        <color rgb="FF727272"/>
        <rFont val="Arial"/>
        <family val="2"/>
        <charset val="238"/>
      </rPr>
      <t>materials</t>
    </r>
  </si>
  <si>
    <r>
      <t xml:space="preserve">pół-produkty
i produkty 
w toku
</t>
    </r>
    <r>
      <rPr>
        <i/>
        <sz val="9"/>
        <color rgb="FF727272"/>
        <rFont val="Arial"/>
        <family val="2"/>
        <charset val="238"/>
      </rPr>
      <t>work in progress and semi-  -finished goods</t>
    </r>
  </si>
  <si>
    <r>
      <t xml:space="preserve">produkty gotowe
</t>
    </r>
    <r>
      <rPr>
        <i/>
        <sz val="9"/>
        <color rgb="FF727272"/>
        <rFont val="Arial"/>
        <family val="2"/>
        <charset val="238"/>
      </rPr>
      <t>finished products</t>
    </r>
  </si>
  <si>
    <r>
      <t xml:space="preserve">towary
</t>
    </r>
    <r>
      <rPr>
        <i/>
        <sz val="9"/>
        <color rgb="FF727272"/>
        <rFont val="Arial"/>
        <family val="2"/>
        <charset val="238"/>
      </rPr>
      <t>goods</t>
    </r>
  </si>
  <si>
    <r>
      <t xml:space="preserve">należ-ności krótko-termi-nowe
</t>
    </r>
    <r>
      <rPr>
        <i/>
        <sz val="9"/>
        <color rgb="FF727272"/>
        <rFont val="Arial"/>
        <family val="2"/>
        <charset val="238"/>
      </rPr>
      <t>short-         -term      dues</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</si>
  <si>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ser-vices </t>
    </r>
    <r>
      <rPr>
        <i/>
        <vertAlign val="superscript"/>
        <sz val="9"/>
        <color rgb="FF727272"/>
        <rFont val="Arial"/>
        <family val="2"/>
        <charset val="238"/>
      </rPr>
      <t>c</t>
    </r>
  </si>
  <si>
    <r>
      <t xml:space="preserve">inwe-stycje krótko-termi-nowe
</t>
    </r>
    <r>
      <rPr>
        <i/>
        <sz val="9"/>
        <color rgb="FF727272"/>
        <rFont val="Arial"/>
        <family val="2"/>
        <charset val="238"/>
      </rPr>
      <t>short-           -term invest-     ments</t>
    </r>
  </si>
  <si>
    <r>
      <t xml:space="preserve">krótko-termi-nowe        rozli-czenia między-okresowe
</t>
    </r>
    <r>
      <rPr>
        <i/>
        <sz val="9"/>
        <color rgb="FF727272"/>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</si>
  <si>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color rgb="FF727272"/>
        <rFont val="Arial"/>
        <family val="2"/>
        <charset val="238"/>
      </rPr>
      <t>short-         -term liabili-      ties</t>
    </r>
    <r>
      <rPr>
        <i/>
        <vertAlign val="superscript"/>
        <sz val="9"/>
        <color rgb="FF727272"/>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</si>
  <si>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color rgb="FF727272"/>
        <rFont val="Arial"/>
        <family val="2"/>
        <charset val="238"/>
      </rPr>
      <t xml:space="preserve">resulting       from deli-veries         and servi-         ces </t>
    </r>
    <r>
      <rPr>
        <i/>
        <vertAlign val="superscript"/>
        <sz val="9"/>
        <color rgb="FF727272"/>
        <rFont val="Arial"/>
        <family val="2"/>
        <charset val="238"/>
      </rPr>
      <t>c</t>
    </r>
  </si>
  <si>
    <r>
      <t xml:space="preserve">z tytułu podat-       ków, ceł, ubezpie-czeń                i innych świad-czeń
</t>
    </r>
    <r>
      <rPr>
        <i/>
        <sz val="9"/>
        <color rgb="FF727272"/>
        <rFont val="Arial"/>
        <family val="2"/>
        <charset val="238"/>
      </rPr>
      <t>on account of taxes, customs duties, insu-          rance         and other benefits</t>
    </r>
  </si>
  <si>
    <r>
      <t xml:space="preserve">Zobo-wiązania długo-termi-nowe
</t>
    </r>
    <r>
      <rPr>
        <i/>
        <sz val="9"/>
        <color rgb="FF727272"/>
        <rFont val="Arial"/>
        <family val="2"/>
        <charset val="238"/>
      </rPr>
      <t>Long-                -term lia-bilities</t>
    </r>
  </si>
  <si>
    <r>
      <t xml:space="preserve">w milionach złotych        </t>
    </r>
    <r>
      <rPr>
        <sz val="9"/>
        <color rgb="FF727272"/>
        <rFont val="Arial"/>
        <family val="2"/>
        <charset val="238"/>
      </rPr>
      <t xml:space="preserve"> </t>
    </r>
    <r>
      <rPr>
        <i/>
        <sz val="9"/>
        <color rgb="FF727272"/>
        <rFont val="Arial"/>
        <family val="2"/>
        <charset val="238"/>
      </rPr>
      <t>in</t>
    </r>
    <r>
      <rPr>
        <sz val="9"/>
        <color rgb="FF727272"/>
        <rFont val="Arial"/>
        <family val="2"/>
        <charset val="238"/>
      </rPr>
      <t xml:space="preserve"> </t>
    </r>
    <r>
      <rPr>
        <i/>
        <sz val="9"/>
        <color rgb="FF727272"/>
        <rFont val="Arial"/>
        <family val="2"/>
        <charset val="238"/>
      </rPr>
      <t>million zloty</t>
    </r>
  </si>
  <si>
    <r>
      <t xml:space="preserve">                 CURRENT  ASSETS  AND  LIABILITIES  OF  ENTERPRISES  BY  SECTIONS</t>
    </r>
    <r>
      <rPr>
        <i/>
        <vertAlign val="superscript"/>
        <sz val="10"/>
        <color rgb="FF727272"/>
        <rFont val="Times New Roman"/>
        <family val="1"/>
        <charset val="238"/>
      </rPr>
      <t xml:space="preserve">a </t>
    </r>
  </si>
  <si>
    <r>
      <t xml:space="preserve">Aktywa obrotowe                                                                                                                                                                                         </t>
    </r>
    <r>
      <rPr>
        <i/>
        <sz val="9"/>
        <color rgb="FF727272"/>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</si>
  <si>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Short-term liabilities</t>
    </r>
    <r>
      <rPr>
        <i/>
        <vertAlign val="superscript"/>
        <sz val="9"/>
        <color rgb="FF727272"/>
        <rFont val="Arial"/>
        <family val="2"/>
        <charset val="238"/>
      </rPr>
      <t xml:space="preserve"> b </t>
    </r>
  </si>
  <si>
    <r>
      <t xml:space="preserve">ogółem                    </t>
    </r>
    <r>
      <rPr>
        <i/>
        <sz val="9"/>
        <color rgb="FF727272"/>
        <rFont val="Arial"/>
        <family val="2"/>
        <charset val="238"/>
      </rPr>
      <t xml:space="preserve">grand total </t>
    </r>
  </si>
  <si>
    <r>
      <t xml:space="preserve">zapasy                                                                           </t>
    </r>
    <r>
      <rPr>
        <sz val="9"/>
        <color rgb="FF727272"/>
        <rFont val="Arial"/>
        <family val="2"/>
        <charset val="238"/>
      </rPr>
      <t xml:space="preserve"> </t>
    </r>
    <r>
      <rPr>
        <i/>
        <sz val="9"/>
        <color rgb="FF727272"/>
        <rFont val="Arial"/>
        <family val="2"/>
        <charset val="238"/>
      </rPr>
      <t xml:space="preserve">stocks </t>
    </r>
  </si>
  <si>
    <r>
      <t xml:space="preserve">produkty       gotowe      </t>
    </r>
    <r>
      <rPr>
        <sz val="9"/>
        <color rgb="FF727272"/>
        <rFont val="Arial"/>
        <family val="2"/>
        <charset val="238"/>
      </rPr>
      <t xml:space="preserve"> </t>
    </r>
    <r>
      <rPr>
        <i/>
        <sz val="9"/>
        <color rgb="FF727272"/>
        <rFont val="Arial"/>
        <family val="2"/>
        <charset val="238"/>
      </rPr>
      <t>finished products</t>
    </r>
    <r>
      <rPr>
        <sz val="9"/>
        <color rgb="FF727272"/>
        <rFont val="Arial"/>
        <family val="2"/>
        <charset val="238"/>
      </rPr>
      <t xml:space="preserve"> </t>
    </r>
  </si>
  <si>
    <r>
      <t xml:space="preserve">towary               </t>
    </r>
    <r>
      <rPr>
        <sz val="9"/>
        <color rgb="FF727272"/>
        <rFont val="Arial"/>
        <family val="2"/>
        <charset val="238"/>
      </rPr>
      <t xml:space="preserve"> </t>
    </r>
    <r>
      <rPr>
        <i/>
        <sz val="9"/>
        <color rgb="FF727272"/>
        <rFont val="Arial"/>
        <family val="2"/>
        <charset val="238"/>
      </rPr>
      <t xml:space="preserve">goods </t>
    </r>
  </si>
  <si>
    <r>
      <t xml:space="preserve">należności                krótko-       terminowe            </t>
    </r>
    <r>
      <rPr>
        <sz val="9"/>
        <color rgb="FF727272"/>
        <rFont val="Arial"/>
        <family val="2"/>
        <charset val="238"/>
      </rPr>
      <t xml:space="preserve"> </t>
    </r>
    <r>
      <rPr>
        <i/>
        <sz val="9"/>
        <color rgb="FF727272"/>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</si>
  <si>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from deliveries  and         services </t>
    </r>
    <r>
      <rPr>
        <i/>
        <vertAlign val="superscript"/>
        <sz val="9"/>
        <color rgb="FF727272"/>
        <rFont val="Arial"/>
        <family val="2"/>
        <charset val="238"/>
      </rPr>
      <t>d</t>
    </r>
    <r>
      <rPr>
        <sz val="9"/>
        <color rgb="FF727272"/>
        <rFont val="Arial"/>
        <family val="2"/>
        <charset val="238"/>
      </rPr>
      <t xml:space="preserve"> </t>
    </r>
  </si>
  <si>
    <r>
      <t xml:space="preserve">inwestycje krótko-       terminowe  </t>
    </r>
    <r>
      <rPr>
        <i/>
        <sz val="9"/>
        <color rgb="FF727272"/>
        <rFont val="Arial"/>
        <family val="2"/>
        <charset val="238"/>
      </rPr>
      <t xml:space="preserve">short-term      investments </t>
    </r>
  </si>
  <si>
    <r>
      <t xml:space="preserve">ogółem                 </t>
    </r>
    <r>
      <rPr>
        <i/>
        <sz val="9"/>
        <color rgb="FF727272"/>
        <rFont val="Arial"/>
        <family val="2"/>
        <charset val="238"/>
      </rPr>
      <t xml:space="preserve">  total </t>
    </r>
  </si>
  <si>
    <r>
      <t>kredyty       bankowe         i pożyczki</t>
    </r>
    <r>
      <rPr>
        <i/>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t>
    </r>
    <r>
      <rPr>
        <i/>
        <sz val="9"/>
        <color rgb="FF727272"/>
        <rFont val="Arial"/>
        <family val="2"/>
        <charset val="238"/>
      </rPr>
      <t>bank            credits        and               loans</t>
    </r>
    <r>
      <rPr>
        <i/>
        <vertAlign val="superscript"/>
        <sz val="9"/>
        <color rgb="FF727272"/>
        <rFont val="Arial"/>
        <family val="2"/>
        <charset val="238"/>
      </rPr>
      <t xml:space="preserve"> </t>
    </r>
  </si>
  <si>
    <r>
      <t>z tytułu         dostaw             i usług</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from          deliveries and            services</t>
    </r>
    <r>
      <rPr>
        <i/>
        <vertAlign val="superscript"/>
        <sz val="9"/>
        <color rgb="FF727272"/>
        <rFont val="Arial"/>
        <family val="2"/>
        <charset val="238"/>
      </rPr>
      <t xml:space="preserve"> c</t>
    </r>
    <r>
      <rPr>
        <i/>
        <sz val="9"/>
        <color rgb="FF727272"/>
        <rFont val="Arial"/>
        <family val="2"/>
        <charset val="238"/>
      </rPr>
      <t xml:space="preserve"> </t>
    </r>
  </si>
  <si>
    <r>
      <t>w milionach  złotych    </t>
    </r>
    <r>
      <rPr>
        <i/>
        <sz val="9"/>
        <color rgb="FF727272"/>
        <rFont val="Arial"/>
        <family val="2"/>
        <charset val="238"/>
      </rPr>
      <t xml:space="preserve"> in million zloty </t>
    </r>
  </si>
  <si>
    <r>
      <t>Trade; repair of motor vehicles</t>
    </r>
    <r>
      <rPr>
        <i/>
        <vertAlign val="superscript"/>
        <sz val="9"/>
        <color rgb="FF727272"/>
        <rFont val="Arial"/>
        <family val="2"/>
        <charset val="238"/>
      </rPr>
      <t>∆</t>
    </r>
    <r>
      <rPr>
        <i/>
        <sz val="9"/>
        <color rgb="FF727272"/>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</si>
  <si>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</si>
  <si>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 xml:space="preserve">OKRESY                                           </t>
    </r>
    <r>
      <rPr>
        <sz val="9"/>
        <color rgb="FF727272"/>
        <rFont val="Arial"/>
        <family val="2"/>
        <charset val="238"/>
      </rPr>
      <t xml:space="preserve"> </t>
    </r>
    <r>
      <rPr>
        <i/>
        <sz val="9"/>
        <color rgb="FF727272"/>
        <rFont val="Arial"/>
        <family val="2"/>
        <charset val="238"/>
      </rPr>
      <t>PERIODS</t>
    </r>
  </si>
  <si>
    <r>
      <t xml:space="preserve">Ogółem           </t>
    </r>
    <r>
      <rPr>
        <sz val="9"/>
        <color rgb="FF727272"/>
        <rFont val="Arial"/>
        <family val="2"/>
        <charset val="238"/>
      </rPr>
      <t xml:space="preserve"> </t>
    </r>
    <r>
      <rPr>
        <i/>
        <sz val="9"/>
        <color rgb="FF727272"/>
        <rFont val="Arial"/>
        <family val="2"/>
        <charset val="238"/>
      </rPr>
      <t>Total</t>
    </r>
  </si>
  <si>
    <r>
      <t xml:space="preserve">żywność               i napoje bezalko-holowe            </t>
    </r>
    <r>
      <rPr>
        <sz val="9"/>
        <color rgb="FF727272"/>
        <rFont val="Arial"/>
        <family val="2"/>
        <charset val="238"/>
      </rPr>
      <t xml:space="preserve"> </t>
    </r>
    <r>
      <rPr>
        <i/>
        <sz val="9"/>
        <color rgb="FF727272"/>
        <rFont val="Arial"/>
        <family val="2"/>
        <charset val="238"/>
      </rPr>
      <t>food               and non-             -alcoholic beverages</t>
    </r>
  </si>
  <si>
    <r>
      <t xml:space="preserve">napoje        alkoholowe              i wyroby         tytoniowe         </t>
    </r>
    <r>
      <rPr>
        <sz val="9"/>
        <color rgb="FF727272"/>
        <rFont val="Arial"/>
        <family val="2"/>
        <charset val="238"/>
      </rPr>
      <t xml:space="preserve">  </t>
    </r>
    <r>
      <rPr>
        <i/>
        <sz val="9"/>
        <color rgb="FF727272"/>
        <rFont val="Arial"/>
        <family val="2"/>
        <charset val="238"/>
      </rPr>
      <t>alcoholic beverages       and tobacco</t>
    </r>
  </si>
  <si>
    <r>
      <t xml:space="preserve">odzież                   i obuwie </t>
    </r>
    <r>
      <rPr>
        <i/>
        <sz val="9"/>
        <color rgb="FF727272"/>
        <rFont val="Arial"/>
        <family val="2"/>
        <charset val="238"/>
      </rPr>
      <t>clothing            and          footwear</t>
    </r>
  </si>
  <si>
    <r>
      <t xml:space="preserve">mieszkanie </t>
    </r>
    <r>
      <rPr>
        <i/>
        <sz val="9"/>
        <color rgb="FF727272"/>
        <rFont val="Arial"/>
        <family val="2"/>
        <charset val="238"/>
      </rPr>
      <t>dwelling</t>
    </r>
  </si>
  <si>
    <r>
      <t xml:space="preserve">zdrowie         </t>
    </r>
    <r>
      <rPr>
        <sz val="9"/>
        <color rgb="FF727272"/>
        <rFont val="Arial"/>
        <family val="2"/>
        <charset val="238"/>
      </rPr>
      <t xml:space="preserve"> </t>
    </r>
    <r>
      <rPr>
        <i/>
        <sz val="9"/>
        <color rgb="FF727272"/>
        <rFont val="Arial"/>
        <family val="2"/>
        <charset val="238"/>
      </rPr>
      <t>health</t>
    </r>
  </si>
  <si>
    <r>
      <t xml:space="preserve">transport </t>
    </r>
    <r>
      <rPr>
        <i/>
        <sz val="9"/>
        <color rgb="FF727272"/>
        <rFont val="Arial"/>
        <family val="2"/>
        <charset val="238"/>
      </rPr>
      <t>transport</t>
    </r>
  </si>
  <si>
    <r>
      <t xml:space="preserve">rekreacja              i kultura   </t>
    </r>
    <r>
      <rPr>
        <sz val="9"/>
        <color rgb="FF727272"/>
        <rFont val="Arial"/>
        <family val="2"/>
        <charset val="238"/>
      </rPr>
      <t xml:space="preserve"> </t>
    </r>
    <r>
      <rPr>
        <i/>
        <sz val="9"/>
        <color rgb="FF727272"/>
        <rFont val="Arial"/>
        <family val="2"/>
        <charset val="238"/>
      </rPr>
      <t>recreation        and culture</t>
    </r>
  </si>
  <si>
    <r>
      <t xml:space="preserve">edukacja </t>
    </r>
    <r>
      <rPr>
        <i/>
        <sz val="9"/>
        <color rgb="FF727272"/>
        <rFont val="Arial"/>
        <family val="2"/>
        <charset val="238"/>
      </rPr>
      <t>education</t>
    </r>
  </si>
  <si>
    <r>
      <t xml:space="preserve"> 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</si>
  <si>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okres poprzedni = 100                                                                                                                                                                                                                                                       </t>
    </r>
    <r>
      <rPr>
        <sz val="9"/>
        <color rgb="FF727272"/>
        <rFont val="Arial"/>
        <family val="2"/>
        <charset val="238"/>
      </rPr>
      <t xml:space="preserve"> </t>
    </r>
    <r>
      <rPr>
        <i/>
        <sz val="9"/>
        <color rgb="FF727272"/>
        <rFont val="Arial"/>
        <family val="2"/>
        <charset val="238"/>
      </rPr>
      <t>previous period = 100</t>
    </r>
  </si>
  <si>
    <r>
      <t xml:space="preserve">       </t>
    </r>
    <r>
      <rPr>
        <i/>
        <sz val="10"/>
        <color rgb="FF727272"/>
        <rFont val="Arial"/>
        <family val="2"/>
        <charset val="238"/>
      </rPr>
      <t>corresponding month of previous year = 100</t>
    </r>
  </si>
  <si>
    <r>
      <t xml:space="preserve">pork, boneless (centre loin) </t>
    </r>
    <r>
      <rPr>
        <i/>
        <vertAlign val="superscript"/>
        <sz val="10"/>
        <color rgb="FF727272"/>
        <rFont val="Arial"/>
        <family val="2"/>
        <charset val="238"/>
      </rPr>
      <t>a</t>
    </r>
  </si>
  <si>
    <r>
      <t xml:space="preserve">w zł             </t>
    </r>
    <r>
      <rPr>
        <sz val="10"/>
        <color rgb="FF727272"/>
        <rFont val="Arial"/>
        <family val="2"/>
        <charset val="238"/>
      </rPr>
      <t xml:space="preserve"> </t>
    </r>
    <r>
      <rPr>
        <i/>
        <sz val="10"/>
        <color rgb="FF727272"/>
        <rFont val="Arial"/>
        <family val="2"/>
        <charset val="238"/>
      </rPr>
      <t>in zl</t>
    </r>
  </si>
  <si>
    <r>
      <t>Men’s suit, fabric of wool - per set</t>
    </r>
    <r>
      <rPr>
        <i/>
        <vertAlign val="superscript"/>
        <sz val="10"/>
        <color rgb="FF727272"/>
        <rFont val="Arial"/>
        <family val="2"/>
        <charset val="238"/>
      </rPr>
      <t xml:space="preserve"> a</t>
    </r>
  </si>
  <si>
    <r>
      <t>Men’s cotton undershirt without sleeve</t>
    </r>
    <r>
      <rPr>
        <i/>
        <vertAlign val="superscript"/>
        <sz val="10"/>
        <color rgb="FF727272"/>
        <rFont val="Arial"/>
        <family val="2"/>
        <charset val="238"/>
      </rPr>
      <t xml:space="preserve"> b</t>
    </r>
  </si>
  <si>
    <r>
      <t>Trousers (aged 6-11), jeans type</t>
    </r>
    <r>
      <rPr>
        <i/>
        <vertAlign val="superscript"/>
        <sz val="10"/>
        <color rgb="FF727272"/>
        <rFont val="Arial"/>
        <family val="2"/>
        <charset val="238"/>
      </rPr>
      <t xml:space="preserve"> a</t>
    </r>
  </si>
  <si>
    <r>
      <t>a</t>
    </r>
    <r>
      <rPr>
        <i/>
        <sz val="8"/>
        <color rgb="FF727272"/>
        <rFont val="Arial"/>
        <family val="2"/>
        <charset val="238"/>
      </rPr>
      <t xml:space="preserve"> Due to the change of the representative in 2018, the data are not fully comparable with the data for previous years.    </t>
    </r>
    <r>
      <rPr>
        <b/>
        <i/>
        <sz val="8"/>
        <color rgb="FF727272"/>
        <rFont val="Arial"/>
        <family val="2"/>
        <charset val="238"/>
      </rPr>
      <t>b</t>
    </r>
    <r>
      <rPr>
        <i/>
        <sz val="8"/>
        <color rgb="FF727272"/>
        <rFont val="Arial"/>
        <family val="2"/>
        <charset val="238"/>
      </rPr>
      <t xml:space="preserve"> In 2017 - Men’s cotton undershirt, short sleeve. </t>
    </r>
  </si>
  <si>
    <r>
      <t xml:space="preserve">w zł            </t>
    </r>
    <r>
      <rPr>
        <sz val="10"/>
        <color rgb="FF727272"/>
        <rFont val="Arial"/>
        <family val="2"/>
        <charset val="238"/>
      </rPr>
      <t xml:space="preserve">  </t>
    </r>
    <r>
      <rPr>
        <i/>
        <sz val="10"/>
        <color rgb="FF727272"/>
        <rFont val="Arial"/>
        <family val="2"/>
        <charset val="238"/>
      </rPr>
      <t>in zl</t>
    </r>
  </si>
  <si>
    <r>
      <t>Cold water by municipal water-system - per m</t>
    </r>
    <r>
      <rPr>
        <i/>
        <vertAlign val="superscript"/>
        <sz val="10"/>
        <color rgb="FF727272"/>
        <rFont val="Arial"/>
        <family val="2"/>
        <charset val="238"/>
      </rPr>
      <t>3</t>
    </r>
  </si>
  <si>
    <r>
      <t>Heating of dwellings - per m</t>
    </r>
    <r>
      <rPr>
        <vertAlign val="superscript"/>
        <sz val="11"/>
        <color rgb="FF727272"/>
        <rFont val="Arial"/>
        <family val="2"/>
        <charset val="238"/>
      </rPr>
      <t>2</t>
    </r>
    <r>
      <rPr>
        <i/>
        <sz val="10"/>
        <color rgb="FF727272"/>
        <rFont val="Arial"/>
        <family val="2"/>
        <charset val="238"/>
      </rPr>
      <t xml:space="preserve"> of usable floor space</t>
    </r>
  </si>
  <si>
    <r>
      <t>Hot water  - per  m</t>
    </r>
    <r>
      <rPr>
        <vertAlign val="superscript"/>
        <sz val="11"/>
        <color rgb="FF727272"/>
        <rFont val="Arial"/>
        <family val="2"/>
        <charset val="238"/>
      </rPr>
      <t>3</t>
    </r>
  </si>
  <si>
    <r>
      <t>Synthetic net curtain, 140-280 cm wide - per m</t>
    </r>
    <r>
      <rPr>
        <i/>
        <vertAlign val="superscript"/>
        <sz val="10"/>
        <color rgb="FF727272"/>
        <rFont val="Arial"/>
        <family val="2"/>
        <charset val="238"/>
      </rPr>
      <t xml:space="preserve"> a</t>
    </r>
  </si>
  <si>
    <r>
      <t>Toilet soap - per 90 g</t>
    </r>
    <r>
      <rPr>
        <i/>
        <vertAlign val="superscript"/>
        <sz val="10"/>
        <color rgb="FF727272"/>
        <rFont val="Arial"/>
        <family val="2"/>
        <charset val="238"/>
      </rPr>
      <t xml:space="preserve"> b</t>
    </r>
  </si>
  <si>
    <r>
      <t>a</t>
    </r>
    <r>
      <rPr>
        <i/>
        <sz val="8"/>
        <color rgb="FF727272"/>
        <rFont val="Arial"/>
        <family val="2"/>
        <charset val="238"/>
      </rPr>
      <t xml:space="preserve"> In 2017 - Synthetic net curtain, 300 cm wide - per m.    </t>
    </r>
    <r>
      <rPr>
        <b/>
        <i/>
        <sz val="8"/>
        <color rgb="FF727272"/>
        <rFont val="Arial"/>
        <family val="2"/>
        <charset val="238"/>
      </rPr>
      <t>b</t>
    </r>
    <r>
      <rPr>
        <i/>
        <sz val="8"/>
        <color rgb="FF727272"/>
        <rFont val="Arial"/>
        <family val="2"/>
        <charset val="238"/>
      </rPr>
      <t xml:space="preserve"> In 2017 - Toilet soap - per 100 g.</t>
    </r>
  </si>
  <si>
    <r>
      <t xml:space="preserve"> </t>
    </r>
    <r>
      <rPr>
        <i/>
        <sz val="10"/>
        <color rgb="FF727272"/>
        <rFont val="Arial"/>
        <family val="2"/>
        <charset val="238"/>
      </rPr>
      <t xml:space="preserve">              AVERAGE PROCUREMENT PRICES</t>
    </r>
    <r>
      <rPr>
        <i/>
        <vertAlign val="superscript"/>
        <sz val="10"/>
        <color rgb="FF727272"/>
        <rFont val="Arial"/>
        <family val="2"/>
        <charset val="238"/>
      </rPr>
      <t>a</t>
    </r>
    <r>
      <rPr>
        <i/>
        <sz val="10"/>
        <color rgb="FF727272"/>
        <rFont val="Arial"/>
        <family val="2"/>
        <charset val="238"/>
      </rPr>
      <t xml:space="preserve">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</si>
  <si>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</si>
  <si>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Ziarno zbóż (bez siewnego)
</t>
    </r>
    <r>
      <rPr>
        <i/>
        <sz val="9"/>
        <color rgb="FF727272"/>
        <rFont val="Arial"/>
        <family val="2"/>
        <charset val="238"/>
      </rPr>
      <t>Cereal grain                       (excluding sowing seed)</t>
    </r>
  </si>
  <si>
    <r>
      <t xml:space="preserve">pszenicy
</t>
    </r>
    <r>
      <rPr>
        <i/>
        <sz val="9"/>
        <color rgb="FF727272"/>
        <rFont val="Arial"/>
        <family val="2"/>
        <charset val="238"/>
      </rPr>
      <t>wheat</t>
    </r>
  </si>
  <si>
    <r>
      <t xml:space="preserve">żyta
</t>
    </r>
    <r>
      <rPr>
        <i/>
        <sz val="9"/>
        <color rgb="FF727272"/>
        <rFont val="Arial"/>
        <family val="2"/>
        <charset val="238"/>
      </rPr>
      <t>rye</t>
    </r>
  </si>
  <si>
    <r>
      <t xml:space="preserve">Ziemniaki
</t>
    </r>
    <r>
      <rPr>
        <i/>
        <sz val="9"/>
        <color rgb="FF727272"/>
        <rFont val="Arial"/>
        <family val="2"/>
        <charset val="238"/>
      </rPr>
      <t>Patatoes</t>
    </r>
  </si>
  <si>
    <r>
      <t xml:space="preserve">w zł za 1 dt                                                                     </t>
    </r>
    <r>
      <rPr>
        <sz val="9"/>
        <color rgb="FF727272"/>
        <rFont val="Arial"/>
        <family val="2"/>
        <charset val="238"/>
      </rPr>
      <t xml:space="preserve">   </t>
    </r>
    <r>
      <rPr>
        <i/>
        <sz val="9"/>
        <color rgb="FF727272"/>
        <rFont val="Arial"/>
        <family val="2"/>
        <charset val="238"/>
      </rPr>
      <t>in zl per dt</t>
    </r>
  </si>
  <si>
    <r>
      <t xml:space="preserve">bydło                   (bez cieląt)
</t>
    </r>
    <r>
      <rPr>
        <i/>
        <sz val="9"/>
        <color rgb="FF727272"/>
        <rFont val="Arial"/>
        <family val="2"/>
        <charset val="238"/>
      </rPr>
      <t>cattle        (exluding calves)</t>
    </r>
  </si>
  <si>
    <r>
      <t xml:space="preserve">trzoda chlewna
</t>
    </r>
    <r>
      <rPr>
        <i/>
        <sz val="9"/>
        <color rgb="FF727272"/>
        <rFont val="Arial"/>
        <family val="2"/>
        <charset val="238"/>
      </rPr>
      <t>pigs</t>
    </r>
  </si>
  <si>
    <r>
      <t xml:space="preserve">drób
</t>
    </r>
    <r>
      <rPr>
        <i/>
        <sz val="9"/>
        <color rgb="FF727272"/>
        <rFont val="Arial"/>
        <family val="2"/>
        <charset val="238"/>
      </rPr>
      <t>poultry</t>
    </r>
  </si>
  <si>
    <r>
      <t xml:space="preserve">Mleko krowie       w zł  za 1 hl
</t>
    </r>
    <r>
      <rPr>
        <i/>
        <sz val="9"/>
        <color rgb="FF727272"/>
        <rFont val="Arial"/>
        <family val="2"/>
        <charset val="238"/>
      </rPr>
      <t>Cows' milk          in zl  per hl</t>
    </r>
  </si>
  <si>
    <r>
      <t xml:space="preserve">w zł za 1 kg wagi żywej                                                 </t>
    </r>
    <r>
      <rPr>
        <sz val="9"/>
        <color rgb="FF727272"/>
        <rFont val="Arial"/>
        <family val="2"/>
        <charset val="238"/>
      </rPr>
      <t xml:space="preserve"> </t>
    </r>
    <r>
      <rPr>
        <i/>
        <sz val="9"/>
        <color rgb="FF727272"/>
        <rFont val="Arial"/>
        <family val="2"/>
        <charset val="238"/>
      </rPr>
      <t>in zl per kg live weight</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</si>
  <si>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</si>
  <si>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t xml:space="preserve">                </t>
    </r>
    <r>
      <rPr>
        <i/>
        <sz val="10"/>
        <color rgb="FF727272"/>
        <rFont val="Arial"/>
        <family val="2"/>
        <charset val="238"/>
      </rPr>
      <t xml:space="preserve"> AVERAGE MARKETPLACE PRICES RECEIVED BY FARMERS </t>
    </r>
    <r>
      <rPr>
        <i/>
        <vertAlign val="superscript"/>
        <sz val="10"/>
        <color rgb="FF727272"/>
        <rFont val="Arial"/>
        <family val="2"/>
        <charset val="238"/>
      </rPr>
      <t>a</t>
    </r>
  </si>
  <si>
    <r>
      <t xml:space="preserve">Ziarno zbóż 
</t>
    </r>
    <r>
      <rPr>
        <i/>
        <sz val="9"/>
        <color rgb="FF727272"/>
        <rFont val="Arial"/>
        <family val="2"/>
        <charset val="238"/>
      </rPr>
      <t xml:space="preserve">Cereal grain </t>
    </r>
  </si>
  <si>
    <r>
      <t xml:space="preserve">jęczmienia
</t>
    </r>
    <r>
      <rPr>
        <i/>
        <sz val="9"/>
        <color rgb="FF727272"/>
        <rFont val="Arial"/>
        <family val="2"/>
        <charset val="238"/>
      </rPr>
      <t>barley</t>
    </r>
  </si>
  <si>
    <r>
      <t xml:space="preserve">owsa
</t>
    </r>
    <r>
      <rPr>
        <i/>
        <sz val="9"/>
        <color rgb="FF727272"/>
        <rFont val="Arial"/>
        <family val="2"/>
        <charset val="238"/>
      </rPr>
      <t>oats</t>
    </r>
  </si>
  <si>
    <r>
      <t xml:space="preserve">Ziemniaki     jadalne późne      </t>
    </r>
    <r>
      <rPr>
        <i/>
        <sz val="9"/>
        <color rgb="FF727272"/>
        <rFont val="Arial"/>
        <family val="2"/>
        <charset val="238"/>
      </rPr>
      <t xml:space="preserve">Late </t>
    </r>
    <r>
      <rPr>
        <sz val="9"/>
        <color rgb="FF727272"/>
        <rFont val="Arial"/>
        <family val="2"/>
        <charset val="238"/>
      </rPr>
      <t>e</t>
    </r>
    <r>
      <rPr>
        <i/>
        <sz val="9"/>
        <color rgb="FF727272"/>
        <rFont val="Arial"/>
        <family val="2"/>
        <charset val="238"/>
      </rPr>
      <t>dible    potatoes</t>
    </r>
    <r>
      <rPr>
        <i/>
        <strike/>
        <sz val="9"/>
        <color indexed="10"/>
        <rFont val="Arial"/>
        <family val="2"/>
        <charset val="238"/>
      </rPr>
      <t/>
    </r>
  </si>
  <si>
    <r>
      <t xml:space="preserve">Prosię na chów                    w zł za 1 szt.
</t>
    </r>
    <r>
      <rPr>
        <i/>
        <sz val="9"/>
        <color rgb="FF727272"/>
        <rFont val="Arial"/>
        <family val="2"/>
        <charset val="238"/>
      </rPr>
      <t>Piglet                   in zl per head</t>
    </r>
  </si>
  <si>
    <r>
      <t xml:space="preserve">Trzoda             chlewna               w zł za 1 kg 
</t>
    </r>
    <r>
      <rPr>
        <i/>
        <sz val="9"/>
        <color rgb="FF727272"/>
        <rFont val="Arial"/>
        <family val="2"/>
        <charset val="238"/>
      </rPr>
      <t>Pigs                          in zl per kg</t>
    </r>
  </si>
  <si>
    <r>
      <t xml:space="preserve">w zł za 1 dt    </t>
    </r>
    <r>
      <rPr>
        <sz val="9"/>
        <color rgb="FF727272"/>
        <rFont val="Arial"/>
        <family val="2"/>
        <charset val="238"/>
      </rPr>
      <t xml:space="preserve"> </t>
    </r>
    <r>
      <rPr>
        <i/>
        <sz val="9"/>
        <color rgb="FF727272"/>
        <rFont val="Arial"/>
        <family val="2"/>
        <charset val="238"/>
      </rPr>
      <t>in zl per dt</t>
    </r>
  </si>
  <si>
    <r>
      <t xml:space="preserve">OKRESY                        </t>
    </r>
    <r>
      <rPr>
        <i/>
        <sz val="9"/>
        <color indexed="8"/>
        <rFont val="Arial"/>
        <family val="2"/>
        <charset val="238"/>
      </rPr>
      <t xml:space="preserve">                         </t>
    </r>
    <r>
      <rPr>
        <i/>
        <sz val="9"/>
        <color rgb="FF727272"/>
        <rFont val="Arial"/>
        <family val="2"/>
        <charset val="238"/>
      </rPr>
      <t>PERIODS</t>
    </r>
  </si>
  <si>
    <r>
      <t xml:space="preserve">Relacje ceny skupu 1 kg żywca wieprzowego do cen                                        </t>
    </r>
    <r>
      <rPr>
        <i/>
        <sz val="9"/>
        <color indexed="63"/>
        <rFont val="Arial"/>
        <family val="2"/>
        <charset val="238"/>
      </rPr>
      <t xml:space="preserve">                                      </t>
    </r>
    <r>
      <rPr>
        <i/>
        <sz val="9"/>
        <color rgb="FF727272"/>
        <rFont val="Arial"/>
        <family val="2"/>
        <charset val="238"/>
      </rPr>
      <t xml:space="preserve"> Procurement price per kg pigs for slaughter to prices of</t>
    </r>
  </si>
  <si>
    <r>
      <t xml:space="preserve">1 kg żyta                        </t>
    </r>
    <r>
      <rPr>
        <i/>
        <sz val="9"/>
        <color indexed="63"/>
        <rFont val="Arial"/>
        <family val="2"/>
        <charset val="238"/>
      </rPr>
      <t xml:space="preserve">                   </t>
    </r>
    <r>
      <rPr>
        <i/>
        <sz val="9"/>
        <color rgb="FF727272"/>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</si>
  <si>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on market-       places</t>
    </r>
    <r>
      <rPr>
        <i/>
        <vertAlign val="superscript"/>
        <sz val="9"/>
        <color rgb="FF727272"/>
        <rFont val="Arial"/>
        <family val="2"/>
        <charset val="238"/>
      </rPr>
      <t xml:space="preserve"> a</t>
    </r>
  </si>
  <si>
    <r>
      <t xml:space="preserve">w skupie         </t>
    </r>
    <r>
      <rPr>
        <i/>
        <sz val="9"/>
        <color indexed="8"/>
        <rFont val="Arial"/>
        <family val="2"/>
        <charset val="238"/>
      </rPr>
      <t xml:space="preserve">        in
</t>
    </r>
    <r>
      <rPr>
        <i/>
        <sz val="9"/>
        <color rgb="FF727272"/>
        <rFont val="Arial"/>
        <family val="2"/>
        <charset val="238"/>
      </rPr>
      <t>procurement</t>
    </r>
  </si>
  <si>
    <r>
      <t xml:space="preserve">1 kg jęczmienia   </t>
    </r>
    <r>
      <rPr>
        <i/>
        <sz val="9"/>
        <color indexed="8"/>
        <rFont val="Arial"/>
        <family val="2"/>
        <charset val="238"/>
      </rPr>
      <t xml:space="preserve">     </t>
    </r>
    <r>
      <rPr>
        <i/>
        <sz val="9"/>
        <color rgb="FF727272"/>
        <rFont val="Arial"/>
        <family val="2"/>
        <charset val="238"/>
      </rPr>
      <t>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</si>
  <si>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t>
    </r>
    <r>
      <rPr>
        <i/>
        <sz val="9"/>
        <color rgb="FF727272"/>
        <rFont val="Arial"/>
        <family val="2"/>
        <charset val="238"/>
      </rPr>
      <t xml:space="preserve"> on  marketplaces</t>
    </r>
    <r>
      <rPr>
        <i/>
        <vertAlign val="superscript"/>
        <sz val="9"/>
        <color rgb="FF727272"/>
        <rFont val="Arial"/>
        <family val="2"/>
        <charset val="238"/>
      </rPr>
      <t xml:space="preserve"> a </t>
    </r>
  </si>
  <si>
    <r>
      <t xml:space="preserve">1 kg ziemniaków               </t>
    </r>
    <r>
      <rPr>
        <i/>
        <sz val="9"/>
        <color indexed="8"/>
        <rFont val="Arial"/>
        <family val="2"/>
        <charset val="238"/>
      </rPr>
      <t xml:space="preserve">               </t>
    </r>
    <r>
      <rPr>
        <i/>
        <sz val="9"/>
        <color rgb="FF727272"/>
        <rFont val="Arial"/>
        <family val="2"/>
        <charset val="238"/>
      </rPr>
      <t xml:space="preserve"> kg of potatoes</t>
    </r>
  </si>
  <si>
    <r>
      <t xml:space="preserve">1 l mleka krowiego       </t>
    </r>
    <r>
      <rPr>
        <i/>
        <sz val="9"/>
        <color indexed="8"/>
        <rFont val="Arial"/>
        <family val="2"/>
        <charset val="238"/>
      </rPr>
      <t xml:space="preserve">     </t>
    </r>
    <r>
      <rPr>
        <i/>
        <sz val="9"/>
        <color rgb="FF727272"/>
        <rFont val="Arial"/>
        <family val="2"/>
        <charset val="238"/>
      </rPr>
      <t>1 of                    cows’ milk</t>
    </r>
  </si>
  <si>
    <r>
      <t xml:space="preserve">w skupie                     </t>
    </r>
    <r>
      <rPr>
        <i/>
        <sz val="9"/>
        <color indexed="8"/>
        <rFont val="Arial"/>
        <family val="2"/>
        <charset val="238"/>
      </rPr>
      <t xml:space="preserve">                      </t>
    </r>
    <r>
      <rPr>
        <i/>
        <sz val="9"/>
        <color rgb="FF727272"/>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</si>
  <si>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t>
    </r>
    <r>
      <rPr>
        <i/>
        <sz val="9"/>
        <color rgb="FF727272"/>
        <rFont val="Arial"/>
        <family val="2"/>
        <charset val="238"/>
      </rPr>
      <t>Marketplace prices</t>
    </r>
    <r>
      <rPr>
        <i/>
        <vertAlign val="superscript"/>
        <sz val="9"/>
        <color rgb="FF727272"/>
        <rFont val="Arial"/>
        <family val="2"/>
        <charset val="238"/>
      </rPr>
      <t xml:space="preserve"> a</t>
    </r>
    <r>
      <rPr>
        <i/>
        <sz val="9"/>
        <color rgb="FF727272"/>
        <rFont val="Arial"/>
        <family val="2"/>
        <charset val="238"/>
      </rPr>
      <t xml:space="preserve">                          to procurement  prices                  of</t>
    </r>
  </si>
  <si>
    <r>
      <t xml:space="preserve">pszenicy    </t>
    </r>
    <r>
      <rPr>
        <i/>
        <sz val="9"/>
        <color indexed="8"/>
        <rFont val="Arial"/>
        <family val="2"/>
        <charset val="238"/>
      </rPr>
      <t xml:space="preserve">   </t>
    </r>
    <r>
      <rPr>
        <i/>
        <sz val="9"/>
        <color rgb="FF727272"/>
        <rFont val="Arial"/>
        <family val="2"/>
        <charset val="238"/>
      </rPr>
      <t xml:space="preserve"> wheat</t>
    </r>
  </si>
  <si>
    <r>
      <t>żywca wieprzowego</t>
    </r>
    <r>
      <rPr>
        <sz val="9"/>
        <color rgb="FF727272"/>
        <rFont val="Arial"/>
        <family val="2"/>
        <charset val="238"/>
      </rPr>
      <t xml:space="preserve"> </t>
    </r>
    <r>
      <rPr>
        <i/>
        <sz val="9"/>
        <color rgb="FF727272"/>
        <rFont val="Arial"/>
        <family val="2"/>
        <charset val="238"/>
      </rPr>
      <t xml:space="preserve">pigs                         for slaughter </t>
    </r>
  </si>
  <si>
    <t xml:space="preserve">                 Stan w końcu czerwca 2018 r.
 </t>
  </si>
  <si>
    <t xml:space="preserve">                 End of June 2018
</t>
  </si>
  <si>
    <r>
      <t xml:space="preserve">Żywiec rzeźny
</t>
    </r>
    <r>
      <rPr>
        <i/>
        <sz val="9"/>
        <color rgb="FF727272"/>
        <rFont val="Arial"/>
        <family val="2"/>
        <charset val="238"/>
      </rPr>
      <t>Animals for slaughter</t>
    </r>
  </si>
  <si>
    <r>
      <t xml:space="preserve">                </t>
    </r>
    <r>
      <rPr>
        <i/>
        <sz val="10"/>
        <color rgb="FF727272"/>
        <rFont val="Arial"/>
        <family val="2"/>
        <charset val="238"/>
      </rPr>
      <t xml:space="preserve"> INVESTMENT OUTLAYS </t>
    </r>
    <r>
      <rPr>
        <i/>
        <vertAlign val="superscript"/>
        <sz val="10"/>
        <color rgb="FF727272"/>
        <rFont val="Arial"/>
        <family val="2"/>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</si>
  <si>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rgb="FF727272"/>
        <rFont val="Arial"/>
        <family val="2"/>
        <charset val="238"/>
      </rPr>
      <t>corresponding period 
     of previous year = 100</t>
    </r>
  </si>
  <si>
    <r>
      <t xml:space="preserve">na środki trwałe          </t>
    </r>
    <r>
      <rPr>
        <i/>
        <sz val="9"/>
        <color rgb="FF727272"/>
        <rFont val="Arial"/>
        <family val="2"/>
        <charset val="238"/>
      </rPr>
      <t xml:space="preserve"> for fixed assets</t>
    </r>
  </si>
  <si>
    <r>
      <t xml:space="preserve">budynki              i budowle
</t>
    </r>
    <r>
      <rPr>
        <i/>
        <sz val="9"/>
        <color rgb="FF727272"/>
        <rFont val="Arial"/>
        <family val="2"/>
        <charset val="238"/>
      </rPr>
      <t>buldings and structures</t>
    </r>
  </si>
  <si>
    <r>
      <t xml:space="preserve">w tym      </t>
    </r>
    <r>
      <rPr>
        <i/>
        <sz val="9"/>
        <rFont val="Arial"/>
        <family val="2"/>
        <charset val="238"/>
      </rPr>
      <t xml:space="preserve"> </t>
    </r>
    <r>
      <rPr>
        <i/>
        <sz val="9"/>
        <color rgb="FF727272"/>
        <rFont val="Arial"/>
        <family val="2"/>
        <charset val="238"/>
      </rPr>
      <t>of which</t>
    </r>
  </si>
  <si>
    <r>
      <t xml:space="preserve">maszyny,     urządzenia techniczne          i narzędzia
</t>
    </r>
    <r>
      <rPr>
        <i/>
        <sz val="9"/>
        <color rgb="FF727272"/>
        <rFont val="Arial"/>
        <family val="2"/>
        <charset val="238"/>
      </rPr>
      <t>machinery, and              equipment and tools</t>
    </r>
  </si>
  <si>
    <r>
      <t xml:space="preserve">środki         transportu
</t>
    </r>
    <r>
      <rPr>
        <i/>
        <sz val="9"/>
        <color rgb="FF727272"/>
        <rFont val="Arial"/>
        <family val="2"/>
        <charset val="238"/>
      </rPr>
      <t>transport      equipment</t>
    </r>
  </si>
  <si>
    <r>
      <t>przemysł</t>
    </r>
    <r>
      <rPr>
        <i/>
        <vertAlign val="superscript"/>
        <sz val="9"/>
        <rFont val="Arial"/>
        <family val="2"/>
        <charset val="238"/>
      </rPr>
      <t xml:space="preserve"> b</t>
    </r>
    <r>
      <rPr>
        <sz val="9"/>
        <rFont val="Arial"/>
        <family val="2"/>
        <charset val="238"/>
      </rPr>
      <t xml:space="preserve">              </t>
    </r>
    <r>
      <rPr>
        <i/>
        <sz val="9"/>
        <color rgb="FF727272"/>
        <rFont val="Arial"/>
        <family val="2"/>
        <charset val="238"/>
      </rPr>
      <t xml:space="preserve"> industry</t>
    </r>
    <r>
      <rPr>
        <i/>
        <vertAlign val="superscript"/>
        <sz val="9"/>
        <color rgb="FF727272"/>
        <rFont val="Arial"/>
        <family val="2"/>
        <charset val="238"/>
      </rPr>
      <t xml:space="preserve"> b</t>
    </r>
  </si>
  <si>
    <r>
      <t xml:space="preserve">Z ogółem      </t>
    </r>
    <r>
      <rPr>
        <i/>
        <sz val="9"/>
        <rFont val="Arial"/>
        <family val="2"/>
        <charset val="238"/>
      </rPr>
      <t xml:space="preserve"> </t>
    </r>
    <r>
      <rPr>
        <i/>
        <sz val="9"/>
        <color rgb="FF727272"/>
        <rFont val="Arial"/>
        <family val="2"/>
        <charset val="238"/>
      </rPr>
      <t>Of grand total</t>
    </r>
  </si>
  <si>
    <r>
      <t>dostawa wody; gospoda-rowanie      ściekami               i odpa-   dami;         rekulty-    wacja</t>
    </r>
    <r>
      <rPr>
        <i/>
        <vertAlign val="superscript"/>
        <sz val="9"/>
        <rFont val="Arial"/>
        <family val="2"/>
        <charset val="238"/>
      </rPr>
      <t>∆</t>
    </r>
    <r>
      <rPr>
        <sz val="9"/>
        <rFont val="Arial"/>
        <family val="2"/>
        <charset val="238"/>
      </rPr>
      <t xml:space="preserve">
</t>
    </r>
    <r>
      <rPr>
        <i/>
        <sz val="9"/>
        <color rgb="FF727272"/>
        <rFont val="Arial"/>
        <family val="2"/>
        <charset val="238"/>
      </rPr>
      <t>water supply; sewerage, waste mana-    gement and remediation activities</t>
    </r>
  </si>
  <si>
    <r>
      <t xml:space="preserve">budownictwo
</t>
    </r>
    <r>
      <rPr>
        <i/>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</si>
  <si>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t>
    </r>
  </si>
  <si>
    <r>
      <t xml:space="preserve">transport                       i gospodarka magazynowa
</t>
    </r>
    <r>
      <rPr>
        <i/>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</si>
  <si>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i/>
        <sz val="9"/>
        <color rgb="FF727272"/>
        <rFont val="Arial"/>
        <family val="2"/>
        <charset val="238"/>
      </rPr>
      <t>real estate              activities</t>
    </r>
  </si>
  <si>
    <r>
      <t xml:space="preserve">Mieszkania,         na których realizację                 wydano pozwo-     lenia  lub dokonano zgłoszenia z projektem budowlanym                              </t>
    </r>
    <r>
      <rPr>
        <sz val="9"/>
        <color rgb="FF727272"/>
        <rFont val="Arial"/>
        <family val="2"/>
        <charset val="238"/>
      </rPr>
      <t xml:space="preserve"> </t>
    </r>
    <r>
      <rPr>
        <i/>
        <sz val="9"/>
        <color rgb="FF727272"/>
        <rFont val="Arial"/>
        <family val="2"/>
        <charset val="238"/>
      </rPr>
      <t>Dwellings for which permits                                  has been granted or which have been registered with a construction project</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</si>
  <si>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t>
    </r>
    <r>
      <rPr>
        <i/>
        <sz val="9"/>
        <color rgb="FF727272"/>
        <rFont val="Arial"/>
        <family val="2"/>
        <charset val="238"/>
      </rPr>
      <t>private constru-ction</t>
    </r>
    <r>
      <rPr>
        <i/>
        <vertAlign val="superscript"/>
        <sz val="9"/>
        <color rgb="FF727272"/>
        <rFont val="Arial"/>
        <family val="2"/>
        <charset val="238"/>
      </rPr>
      <t>a</t>
    </r>
  </si>
  <si>
    <r>
      <t>przezna-czone na sprzedaż lub wynajem</t>
    </r>
    <r>
      <rPr>
        <i/>
        <vertAlign val="superscript"/>
        <sz val="9"/>
        <color indexed="8"/>
        <rFont val="Arial"/>
        <family val="2"/>
        <charset val="238"/>
      </rPr>
      <t>a</t>
    </r>
    <r>
      <rPr>
        <sz val="9"/>
        <color indexed="8"/>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</si>
  <si>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spół-      dzielnie mieszka-niowe </t>
    </r>
    <r>
      <rPr>
        <i/>
        <sz val="9"/>
        <color rgb="FF727272"/>
        <rFont val="Arial"/>
        <family val="2"/>
        <charset val="238"/>
      </rPr>
      <t xml:space="preserve">housing coope-ratives </t>
    </r>
  </si>
  <si>
    <r>
      <t xml:space="preserve">Mieszkania, których budowę rozpoczęto  </t>
    </r>
    <r>
      <rPr>
        <i/>
        <sz val="9"/>
        <color rgb="FF727272"/>
        <rFont val="Arial"/>
        <family val="2"/>
        <charset val="238"/>
      </rPr>
      <t xml:space="preserve">Dwellings, which constru-ction      was started </t>
    </r>
  </si>
  <si>
    <r>
      <t>Mieszkania oddane do użytkowania                                                                                  </t>
    </r>
    <r>
      <rPr>
        <i/>
        <sz val="9"/>
        <color indexed="63"/>
        <rFont val="Arial"/>
        <family val="2"/>
        <charset val="238"/>
      </rPr>
      <t> </t>
    </r>
    <r>
      <rPr>
        <i/>
        <sz val="9"/>
        <color rgb="FF727272"/>
        <rFont val="Arial"/>
        <family val="2"/>
        <charset val="238"/>
      </rPr>
      <t xml:space="preserve">Dwellings completed </t>
    </r>
  </si>
  <si>
    <r>
      <t xml:space="preserve">miesz-        kania                                              </t>
    </r>
    <r>
      <rPr>
        <i/>
        <sz val="9"/>
        <color rgb="FF727272"/>
        <rFont val="Arial"/>
        <family val="2"/>
        <charset val="238"/>
      </rPr>
      <t xml:space="preserve">dwellings </t>
    </r>
  </si>
  <si>
    <r>
      <t>przezna-czone na sprzedaż lub wynajem</t>
    </r>
    <r>
      <rPr>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for sale     or rent</t>
    </r>
    <r>
      <rPr>
        <i/>
        <vertAlign val="superscript"/>
        <sz val="9"/>
        <color rgb="FF727272"/>
        <rFont val="Arial"/>
        <family val="2"/>
        <charset val="238"/>
      </rPr>
      <t>a</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</si>
  <si>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rgb="FF727272"/>
        <rFont val="Arial"/>
        <family val="2"/>
        <charset val="238"/>
      </rPr>
      <t xml:space="preserve">usable floor area in thous.       m </t>
    </r>
    <r>
      <rPr>
        <i/>
        <vertAlign val="superscript"/>
        <sz val="9"/>
        <color rgb="FF727272"/>
        <rFont val="Arial"/>
        <family val="2"/>
        <charset val="238"/>
      </rPr>
      <t xml:space="preserve">2 </t>
    </r>
  </si>
  <si>
    <r>
      <t xml:space="preserve">                 LIVESTOCK </t>
    </r>
    <r>
      <rPr>
        <i/>
        <vertAlign val="superscript"/>
        <sz val="10"/>
        <color rgb="FF727272"/>
        <rFont val="Times New Roman"/>
        <family val="1"/>
        <charset val="238"/>
      </rPr>
      <t xml:space="preserve">a </t>
    </r>
  </si>
  <si>
    <r>
      <t xml:space="preserve">Bydło                                                                </t>
    </r>
    <r>
      <rPr>
        <i/>
        <sz val="9"/>
        <color rgb="FF727272"/>
        <rFont val="Arial"/>
        <family val="2"/>
        <charset val="238"/>
      </rPr>
      <t xml:space="preserve">Cattle </t>
    </r>
  </si>
  <si>
    <r>
      <t xml:space="preserve">Trzoda chlewna                                                                                                                                                               </t>
    </r>
    <r>
      <rPr>
        <i/>
        <sz val="9"/>
        <color rgb="FF727272"/>
        <rFont val="Arial"/>
        <family val="2"/>
        <charset val="238"/>
      </rPr>
      <t xml:space="preserve">Pigs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</si>
  <si>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</si>
  <si>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sz val="9"/>
        <color rgb="FF727272"/>
        <rFont val="Arial"/>
        <family val="2"/>
        <charset val="238"/>
      </rPr>
      <t xml:space="preserve"> </t>
    </r>
    <r>
      <rPr>
        <i/>
        <sz val="9"/>
        <color rgb="FF727272"/>
        <rFont val="Arial"/>
        <family val="2"/>
        <charset val="238"/>
      </rPr>
      <t xml:space="preserve">cows </t>
    </r>
    <r>
      <rPr>
        <sz val="9"/>
        <color rgb="FF727272"/>
        <rFont val="Arial"/>
        <family val="2"/>
        <charset val="238"/>
      </rPr>
      <t xml:space="preserve"> </t>
    </r>
  </si>
  <si>
    <r>
      <t>pozostałe</t>
    </r>
    <r>
      <rPr>
        <sz val="9"/>
        <color rgb="FF727272"/>
        <rFont val="Arial"/>
        <family val="2"/>
        <charset val="238"/>
      </rPr>
      <t xml:space="preserve"> </t>
    </r>
    <r>
      <rPr>
        <i/>
        <sz val="9"/>
        <color rgb="FF727272"/>
        <rFont val="Arial"/>
        <family val="2"/>
        <charset val="238"/>
      </rPr>
      <t>others</t>
    </r>
    <r>
      <rPr>
        <sz val="9"/>
        <color rgb="FF727272"/>
        <rFont val="Arial"/>
        <family val="2"/>
        <charset val="238"/>
      </rPr>
      <t xml:space="preserve"> </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</si>
  <si>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</si>
  <si>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prosięta          o wadze          do 20 kg          </t>
    </r>
    <r>
      <rPr>
        <i/>
        <sz val="9"/>
        <color rgb="FF727272"/>
        <rFont val="Arial"/>
        <family val="2"/>
        <charset val="238"/>
      </rPr>
      <t xml:space="preserve">piglets             up to              20 kg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</si>
  <si>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</si>
  <si>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</si>
  <si>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na chów o wadze  50 kg i więcej                </t>
    </r>
    <r>
      <rPr>
        <sz val="9"/>
        <color rgb="FF727272"/>
        <rFont val="Arial"/>
        <family val="2"/>
        <charset val="238"/>
      </rPr>
      <t xml:space="preserve"> </t>
    </r>
    <r>
      <rPr>
        <i/>
        <sz val="9"/>
        <color rgb="FF727272"/>
        <rFont val="Arial"/>
        <family val="2"/>
        <charset val="238"/>
      </rPr>
      <t xml:space="preserve">for breeding  50 kg and more </t>
    </r>
  </si>
  <si>
    <r>
      <t xml:space="preserve">razem           </t>
    </r>
    <r>
      <rPr>
        <sz val="9"/>
        <color rgb="FF727272"/>
        <rFont val="Arial"/>
        <family val="2"/>
        <charset val="238"/>
      </rPr>
      <t xml:space="preserve"> </t>
    </r>
    <r>
      <rPr>
        <i/>
        <sz val="9"/>
        <color rgb="FF727272"/>
        <rFont val="Arial"/>
        <family val="2"/>
        <charset val="238"/>
      </rPr>
      <t xml:space="preserve">total </t>
    </r>
  </si>
  <si>
    <r>
      <t xml:space="preserve">lochy                                </t>
    </r>
    <r>
      <rPr>
        <i/>
        <sz val="9"/>
        <color indexed="63"/>
        <rFont val="Arial"/>
        <family val="2"/>
        <charset val="238"/>
      </rPr>
      <t xml:space="preserve"> </t>
    </r>
    <r>
      <rPr>
        <i/>
        <sz val="9"/>
        <color rgb="FF727272"/>
        <rFont val="Arial"/>
        <family val="2"/>
        <charset val="238"/>
      </rPr>
      <t xml:space="preserve">sows </t>
    </r>
  </si>
  <si>
    <r>
      <t xml:space="preserve">prośne               </t>
    </r>
    <r>
      <rPr>
        <i/>
        <sz val="9"/>
        <color indexed="63"/>
        <rFont val="Arial"/>
        <family val="2"/>
        <charset val="238"/>
      </rPr>
      <t xml:space="preserve">           </t>
    </r>
    <r>
      <rPr>
        <i/>
        <sz val="9"/>
        <color rgb="FF727272"/>
        <rFont val="Arial"/>
        <family val="2"/>
        <charset val="238"/>
      </rPr>
      <t xml:space="preserve"> in farrow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</si>
  <si>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</si>
  <si>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                 LIVESTOCK </t>
    </r>
    <r>
      <rPr>
        <i/>
        <vertAlign val="superscript"/>
        <sz val="10"/>
        <color rgb="FF727272"/>
        <rFont val="Arial"/>
        <family val="2"/>
        <charset val="238"/>
      </rPr>
      <t xml:space="preserve">a </t>
    </r>
    <r>
      <rPr>
        <i/>
        <sz val="10"/>
        <color rgb="FF727272"/>
        <rFont val="Arial"/>
        <family val="2"/>
        <charset val="238"/>
      </rPr>
      <t xml:space="preserve">  (cont.)</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</si>
  <si>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rgb="FF727272"/>
        <rFont val="Arial"/>
        <family val="2"/>
        <charset val="238"/>
      </rPr>
      <t xml:space="preserve"> previous period = 100</t>
    </r>
  </si>
  <si>
    <r>
      <t xml:space="preserve">OKRESY
</t>
    </r>
    <r>
      <rPr>
        <i/>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rgb="FF727272"/>
        <rFont val="Arial"/>
        <family val="2"/>
        <charset val="238"/>
      </rPr>
      <t>corresponding period 
    of previous year = 100</t>
    </r>
    <r>
      <rPr>
        <i/>
        <sz val="9"/>
        <color indexed="8"/>
        <rFont val="Arial"/>
        <family val="2"/>
        <charset val="238"/>
      </rPr>
      <t xml:space="preserve">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27272"/>
        <rFont val="Arial"/>
        <family val="2"/>
        <charset val="238"/>
      </rPr>
      <t>previous period = 100</t>
    </r>
  </si>
  <si>
    <r>
      <rPr>
        <sz val="9"/>
        <rFont val="Arial"/>
        <family val="2"/>
        <charset val="238"/>
      </rPr>
      <t>OKRESY</t>
    </r>
    <r>
      <rPr>
        <sz val="9"/>
        <color indexed="63"/>
        <rFont val="Arial"/>
        <family val="2"/>
        <charset val="238"/>
      </rPr>
      <t xml:space="preserve">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</si>
  <si>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ogółem      </t>
    </r>
    <r>
      <rPr>
        <sz val="9"/>
        <color rgb="FF727272"/>
        <rFont val="Arial"/>
        <family val="2"/>
        <charset val="238"/>
      </rPr>
      <t xml:space="preserve"> </t>
    </r>
    <r>
      <rPr>
        <i/>
        <sz val="9"/>
        <color rgb="FF727272"/>
        <rFont val="Arial"/>
        <family val="2"/>
        <charset val="238"/>
      </rPr>
      <t xml:space="preserve">total </t>
    </r>
  </si>
  <si>
    <r>
      <t xml:space="preserve">krowy               </t>
    </r>
    <r>
      <rPr>
        <i/>
        <sz val="9"/>
        <color rgb="FF727272"/>
        <rFont val="Arial"/>
        <family val="2"/>
        <charset val="238"/>
      </rPr>
      <t xml:space="preserve">cows </t>
    </r>
    <r>
      <rPr>
        <sz val="9"/>
        <color rgb="FF727272"/>
        <rFont val="Arial"/>
        <family val="2"/>
        <charset val="238"/>
      </rPr>
      <t xml:space="preserve"> </t>
    </r>
  </si>
  <si>
    <r>
      <t xml:space="preserve">pozostałe </t>
    </r>
    <r>
      <rPr>
        <i/>
        <sz val="9"/>
        <color rgb="FF727272"/>
        <rFont val="Arial"/>
        <family val="2"/>
        <charset val="238"/>
      </rPr>
      <t>others</t>
    </r>
    <r>
      <rPr>
        <sz val="9"/>
        <color rgb="FF727272"/>
        <rFont val="Arial"/>
        <family val="2"/>
        <charset val="238"/>
      </rPr>
      <t xml:space="preserve"> </t>
    </r>
  </si>
  <si>
    <r>
      <t xml:space="preserve">ogółem      </t>
    </r>
    <r>
      <rPr>
        <i/>
        <sz val="9"/>
        <color rgb="FF727272"/>
        <rFont val="Arial"/>
        <family val="2"/>
        <charset val="238"/>
      </rPr>
      <t xml:space="preserve">grand total </t>
    </r>
  </si>
  <si>
    <r>
      <t xml:space="preserve">warchlaki        o wadze        od 20 kg          do  50 kg </t>
    </r>
    <r>
      <rPr>
        <i/>
        <sz val="9"/>
        <color rgb="FF727272"/>
        <rFont val="Arial"/>
        <family val="2"/>
        <charset val="238"/>
      </rPr>
      <t xml:space="preserve">piglets         from              20-50 kg </t>
    </r>
  </si>
  <si>
    <r>
      <t xml:space="preserve">na ubój           o wadze        50 kg                i więcej             </t>
    </r>
    <r>
      <rPr>
        <i/>
        <sz val="9"/>
        <color rgb="FF727272"/>
        <rFont val="Arial"/>
        <family val="2"/>
        <charset val="238"/>
      </rPr>
      <t>for             slaughter        50 kg              and more</t>
    </r>
  </si>
  <si>
    <r>
      <t xml:space="preserve">razem            </t>
    </r>
    <r>
      <rPr>
        <i/>
        <sz val="9"/>
        <color rgb="FF727272"/>
        <rFont val="Arial"/>
        <family val="2"/>
        <charset val="238"/>
      </rPr>
      <t xml:space="preserve">total </t>
    </r>
  </si>
  <si>
    <r>
      <t xml:space="preserve">lochy                                </t>
    </r>
    <r>
      <rPr>
        <i/>
        <sz val="9"/>
        <color rgb="FF727272"/>
        <rFont val="Arial"/>
        <family val="2"/>
        <charset val="238"/>
      </rPr>
      <t xml:space="preserve"> sows </t>
    </r>
  </si>
  <si>
    <r>
      <t xml:space="preserve">prośne               </t>
    </r>
    <r>
      <rPr>
        <i/>
        <sz val="9"/>
        <color indexed="63"/>
        <rFont val="Arial"/>
        <family val="2"/>
        <charset val="238"/>
      </rPr>
      <t xml:space="preserve">            </t>
    </r>
    <r>
      <rPr>
        <i/>
        <sz val="9"/>
        <color rgb="FF727272"/>
        <rFont val="Arial"/>
        <family val="2"/>
        <charset val="238"/>
      </rPr>
      <t xml:space="preserve">in farrow </t>
    </r>
  </si>
  <si>
    <r>
      <t xml:space="preserve">w tysiącach sztuk                                                                                                                                                                                                                                                   </t>
    </r>
    <r>
      <rPr>
        <i/>
        <sz val="9"/>
        <color rgb="FF727272"/>
        <rFont val="Arial"/>
        <family val="2"/>
        <charset val="238"/>
      </rPr>
      <t xml:space="preserve">in thousand heads </t>
    </r>
  </si>
  <si>
    <r>
      <rPr>
        <sz val="9"/>
        <color indexed="63"/>
        <rFont val="Arial"/>
        <family val="2"/>
        <charset val="238"/>
      </rPr>
      <t xml:space="preserve">w tym w gospodarstwach indywidualnych                                                                                                                                                                                                                                                            </t>
    </r>
    <r>
      <rPr>
        <sz val="9"/>
        <color rgb="FF727272"/>
        <rFont val="Arial"/>
        <family val="2"/>
        <charset val="238"/>
      </rPr>
      <t xml:space="preserve"> </t>
    </r>
    <r>
      <rPr>
        <i/>
        <sz val="9"/>
        <color rgb="FF727272"/>
        <rFont val="Arial"/>
        <family val="2"/>
        <charset val="238"/>
      </rPr>
      <t xml:space="preserve">of which in individual farms </t>
    </r>
  </si>
  <si>
    <r>
      <t xml:space="preserve">                </t>
    </r>
    <r>
      <rPr>
        <i/>
        <sz val="10"/>
        <color rgb="FF727272"/>
        <rFont val="Arial"/>
        <family val="2"/>
        <charset val="238"/>
      </rPr>
      <t>PROCUREMENT OF MAJOR AGRICULTURAL PRODUCTS</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</si>
  <si>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previous period = 100</t>
    </r>
  </si>
  <si>
    <r>
      <t>Ziarno zbóż</t>
    </r>
    <r>
      <rPr>
        <i/>
        <vertAlign val="superscript"/>
        <sz val="9"/>
        <rFont val="Arial"/>
        <family val="2"/>
        <charset val="238"/>
      </rPr>
      <t>a</t>
    </r>
    <r>
      <rPr>
        <sz val="9"/>
        <rFont val="Arial"/>
        <family val="2"/>
        <charset val="238"/>
      </rPr>
      <t xml:space="preserve">
</t>
    </r>
    <r>
      <rPr>
        <i/>
        <sz val="9"/>
        <color rgb="FF727272"/>
        <rFont val="Arial"/>
        <family val="2"/>
        <charset val="238"/>
      </rPr>
      <t>Cereal grain</t>
    </r>
    <r>
      <rPr>
        <i/>
        <vertAlign val="superscript"/>
        <sz val="9"/>
        <color rgb="FF727272"/>
        <rFont val="Arial"/>
        <family val="2"/>
        <charset val="238"/>
      </rPr>
      <t>a</t>
    </r>
  </si>
  <si>
    <r>
      <t>Żywiec rzeźny</t>
    </r>
    <r>
      <rPr>
        <i/>
        <vertAlign val="superscript"/>
        <sz val="9"/>
        <rFont val="Arial"/>
        <family val="2"/>
        <charset val="238"/>
      </rPr>
      <t>b</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b</t>
    </r>
  </si>
  <si>
    <r>
      <t xml:space="preserve">wołowy
(z cielęcym) 
  </t>
    </r>
    <r>
      <rPr>
        <i/>
        <sz val="9"/>
        <color rgb="FF727272"/>
        <rFont val="Arial"/>
        <family val="2"/>
        <charset val="238"/>
      </rPr>
      <t xml:space="preserve">cattle                   (incl. calves) </t>
    </r>
  </si>
  <si>
    <r>
      <t xml:space="preserve">wieprzowy
</t>
    </r>
    <r>
      <rPr>
        <i/>
        <sz val="9"/>
        <color rgb="FF727272"/>
        <rFont val="Arial"/>
        <family val="2"/>
        <charset val="238"/>
      </rPr>
      <t>pigs</t>
    </r>
  </si>
  <si>
    <r>
      <t xml:space="preserve">drobiowy
</t>
    </r>
    <r>
      <rPr>
        <i/>
        <sz val="9"/>
        <color rgb="FF727272"/>
        <rFont val="Arial"/>
        <family val="2"/>
        <charset val="238"/>
      </rPr>
      <t>poultry</t>
    </r>
  </si>
  <si>
    <r>
      <t xml:space="preserve">w  tonach   </t>
    </r>
    <r>
      <rPr>
        <sz val="9"/>
        <color rgb="FF727272"/>
        <rFont val="Arial"/>
        <family val="2"/>
        <charset val="238"/>
      </rPr>
      <t xml:space="preserve"> </t>
    </r>
    <r>
      <rPr>
        <i/>
        <sz val="9"/>
        <color rgb="FF727272"/>
        <rFont val="Arial"/>
        <family val="2"/>
        <charset val="238"/>
      </rPr>
      <t>in tonnes</t>
    </r>
  </si>
  <si>
    <r>
      <t>w przeliczeniu na mięso (łączne z tłuszczami)</t>
    </r>
    <r>
      <rPr>
        <i/>
        <vertAlign val="superscript"/>
        <sz val="9"/>
        <rFont val="Arial"/>
        <family val="2"/>
        <charset val="238"/>
      </rPr>
      <t>c</t>
    </r>
    <r>
      <rPr>
        <sz val="9"/>
        <rFont val="Arial"/>
        <family val="2"/>
        <charset val="238"/>
      </rPr>
      <t xml:space="preserve">-   w  tonach
</t>
    </r>
    <r>
      <rPr>
        <i/>
        <sz val="9"/>
        <color rgb="FF727272"/>
        <rFont val="Arial"/>
        <family val="2"/>
        <charset val="238"/>
      </rPr>
      <t>in terms of meat (including fats)</t>
    </r>
    <r>
      <rPr>
        <i/>
        <vertAlign val="superscript"/>
        <sz val="9"/>
        <color rgb="FF727272"/>
        <rFont val="Arial"/>
        <family val="2"/>
        <charset val="238"/>
      </rPr>
      <t>c</t>
    </r>
    <r>
      <rPr>
        <i/>
        <sz val="9"/>
        <color rgb="FF727272"/>
        <rFont val="Arial"/>
        <family val="2"/>
        <charset val="238"/>
      </rPr>
      <t xml:space="preserve"> - in tonnes</t>
    </r>
  </si>
  <si>
    <r>
      <rPr>
        <i/>
        <sz val="8"/>
        <color rgb="FF727272"/>
        <rFont val="Times New Roman"/>
        <family val="1"/>
        <charset val="238"/>
      </rPr>
      <t>a</t>
    </r>
    <r>
      <rPr>
        <i/>
        <sz val="8"/>
        <color rgb="FF727272"/>
        <rFont val="Arial"/>
        <family val="2"/>
        <charset val="238"/>
      </rPr>
      <t xml:space="preserve">  Basic (excluding sowing seeds); including cereal mixes.     </t>
    </r>
    <r>
      <rPr>
        <i/>
        <sz val="8"/>
        <color rgb="FF727272"/>
        <rFont val="Times New Roman"/>
        <family val="1"/>
        <charset val="238"/>
      </rPr>
      <t>b</t>
    </r>
    <r>
      <rPr>
        <i/>
        <sz val="8"/>
        <color rgb="FF727272"/>
        <rFont val="Arial"/>
        <family val="2"/>
        <charset val="238"/>
      </rPr>
      <t xml:space="preserve">  Data include cattle, calves, pigs, sheep, horses and poultry.     </t>
    </r>
    <r>
      <rPr>
        <i/>
        <sz val="8"/>
        <color rgb="FF727272"/>
        <rFont val="Times New Roman"/>
        <family val="1"/>
        <charset val="238"/>
      </rPr>
      <t>c</t>
    </r>
    <r>
      <rPr>
        <i/>
        <sz val="8"/>
        <color rgb="FF727272"/>
        <rFont val="Arial"/>
        <family val="2"/>
        <charset val="238"/>
      </rPr>
      <t xml:space="preserve">  In post-slaugther warm weight.     </t>
    </r>
    <r>
      <rPr>
        <i/>
        <sz val="8"/>
        <color rgb="FF727272"/>
        <rFont val="Times New Roman"/>
        <family val="1"/>
        <charset val="238"/>
      </rPr>
      <t>d</t>
    </r>
    <r>
      <rPr>
        <i/>
        <sz val="8"/>
        <color rgb="FF727272"/>
        <rFont val="Arial"/>
        <family val="2"/>
        <charset val="238"/>
      </rPr>
      <t xml:space="preserve">  The period of VII 2016 r. – III 2017.     </t>
    </r>
    <r>
      <rPr>
        <i/>
        <sz val="8"/>
        <color rgb="FF727272"/>
        <rFont val="Times New Roman"/>
        <family val="1"/>
        <charset val="238"/>
      </rPr>
      <t>e</t>
    </r>
    <r>
      <rPr>
        <i/>
        <sz val="8"/>
        <color rgb="FF727272"/>
        <rFont val="Arial"/>
        <family val="2"/>
        <charset val="238"/>
      </rPr>
      <t xml:space="preserve">  The period of  VII 2016 r. – VI 2017.     </t>
    </r>
    <r>
      <rPr>
        <i/>
        <sz val="8"/>
        <color rgb="FF727272"/>
        <rFont val="Times New Roman"/>
        <family val="1"/>
        <charset val="238"/>
      </rPr>
      <t>f</t>
    </r>
    <r>
      <rPr>
        <i/>
        <sz val="8"/>
        <color rgb="FF727272"/>
        <rFont val="Arial"/>
        <family val="2"/>
        <charset val="238"/>
      </rPr>
      <t xml:space="preserve">  The period of  VII 2016 r. - IX 2017.     g  The period of VII – XII 2017.     h  The period of VII 2017 – III 2018.     i  The period of VII 2017 - VI 2018.</t>
    </r>
  </si>
  <si>
    <r>
      <t xml:space="preserve">                </t>
    </r>
    <r>
      <rPr>
        <i/>
        <sz val="10"/>
        <color rgb="FF727272"/>
        <rFont val="Arial"/>
        <family val="2"/>
        <charset val="238"/>
      </rPr>
      <t>PROCUREMENT OF MAJOR AGRICULTURAL PRODUCTS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</si>
  <si>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</si>
  <si>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Żywiec rzeźny </t>
    </r>
    <r>
      <rPr>
        <i/>
        <vertAlign val="superscript"/>
        <sz val="9"/>
        <rFont val="Arial"/>
        <family val="2"/>
        <charset val="238"/>
      </rPr>
      <t>a</t>
    </r>
    <r>
      <rPr>
        <sz val="9"/>
        <rFont val="Arial"/>
        <family val="2"/>
        <charset val="238"/>
      </rPr>
      <t xml:space="preserve"> 
</t>
    </r>
    <r>
      <rPr>
        <i/>
        <sz val="9"/>
        <color rgb="FF727272"/>
        <rFont val="Arial"/>
        <family val="2"/>
        <charset val="238"/>
      </rPr>
      <t>Animals for                slaughter</t>
    </r>
    <r>
      <rPr>
        <i/>
        <vertAlign val="superscript"/>
        <sz val="9"/>
        <color rgb="FF727272"/>
        <rFont val="Arial"/>
        <family val="2"/>
        <charset val="238"/>
      </rPr>
      <t>a</t>
    </r>
    <r>
      <rPr>
        <i/>
        <sz val="9"/>
        <color rgb="FF727272"/>
        <rFont val="Arial"/>
        <family val="2"/>
        <charset val="238"/>
      </rPr>
      <t xml:space="preserve">   </t>
    </r>
    <r>
      <rPr>
        <i/>
        <sz val="9"/>
        <rFont val="Arial"/>
        <family val="2"/>
        <charset val="238"/>
      </rPr>
      <t xml:space="preserve">    </t>
    </r>
  </si>
  <si>
    <r>
      <t xml:space="preserve">bydło
</t>
    </r>
    <r>
      <rPr>
        <i/>
        <sz val="9"/>
        <color rgb="FF727272"/>
        <rFont val="Arial"/>
        <family val="2"/>
        <charset val="238"/>
      </rPr>
      <t>cattle</t>
    </r>
  </si>
  <si>
    <r>
      <t xml:space="preserve">Mleko krowie                w tys. l
</t>
    </r>
    <r>
      <rPr>
        <i/>
        <sz val="9"/>
        <color rgb="FF727272"/>
        <rFont val="Arial"/>
        <family val="2"/>
        <charset val="238"/>
      </rPr>
      <t>Cow milk                           in thous. l</t>
    </r>
  </si>
  <si>
    <r>
      <t xml:space="preserve">w wadze żywej - w  tonach                                                                                                                           </t>
    </r>
    <r>
      <rPr>
        <sz val="9"/>
        <color rgb="FF727272"/>
        <rFont val="Arial"/>
        <family val="2"/>
        <charset val="238"/>
      </rPr>
      <t xml:space="preserve"> </t>
    </r>
    <r>
      <rPr>
        <i/>
        <sz val="9"/>
        <color rgb="FF727272"/>
        <rFont val="Arial"/>
        <family val="2"/>
        <charset val="238"/>
      </rPr>
      <t>in live weight - in tonnes</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</si>
  <si>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</si>
  <si>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 xml:space="preserve"> previous period = 100</t>
    </r>
  </si>
  <si>
    <r>
      <t xml:space="preserve">Przet-         wórstwo przemys-      łowe        </t>
    </r>
    <r>
      <rPr>
        <sz val="9"/>
        <color rgb="FF727272"/>
        <rFont val="Arial"/>
        <family val="2"/>
        <charset val="238"/>
      </rPr>
      <t xml:space="preserve"> </t>
    </r>
    <r>
      <rPr>
        <i/>
        <sz val="9"/>
        <color rgb="FF727272"/>
        <rFont val="Arial"/>
        <family val="2"/>
        <charset val="238"/>
      </rPr>
      <t>Manu-        facturing</t>
    </r>
  </si>
  <si>
    <r>
      <t xml:space="preserve">produkcja artykułów spożywczych
</t>
    </r>
    <r>
      <rPr>
        <i/>
        <sz val="9"/>
        <color rgb="FF727272"/>
        <rFont val="Arial"/>
        <family val="2"/>
        <charset val="238"/>
      </rPr>
      <t>manu- facture of food products</t>
    </r>
  </si>
  <si>
    <r>
      <t xml:space="preserve">produkcja wyrobów tekstylnych
</t>
    </r>
    <r>
      <rPr>
        <i/>
        <sz val="9"/>
        <color rgb="FF727272"/>
        <rFont val="Arial"/>
        <family val="2"/>
        <charset val="238"/>
      </rPr>
      <t>manu-                facture of textiles</t>
    </r>
  </si>
  <si>
    <r>
      <t xml:space="preserve">produkcja odzieży 
</t>
    </r>
    <r>
      <rPr>
        <i/>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</si>
  <si>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i/>
        <sz val="9"/>
        <color rgb="FF727272"/>
        <rFont val="Arial"/>
        <family val="2"/>
        <charset val="238"/>
      </rPr>
      <t>manu-            facture of products of wood, cork, straw and wicker</t>
    </r>
    <r>
      <rPr>
        <i/>
        <vertAlign val="superscript"/>
        <sz val="9"/>
        <color rgb="FF727272"/>
        <rFont val="Arial"/>
        <family val="2"/>
        <charset val="238"/>
      </rPr>
      <t xml:space="preserve"> ∆</t>
    </r>
  </si>
  <si>
    <r>
      <t xml:space="preserve">w milionach złotych         </t>
    </r>
    <r>
      <rPr>
        <i/>
        <sz val="9"/>
        <color rgb="FF727272"/>
        <rFont val="Arial"/>
        <family val="2"/>
        <charset val="238"/>
      </rPr>
      <t>in million zloty</t>
    </r>
  </si>
  <si>
    <r>
      <t xml:space="preserve">                </t>
    </r>
    <r>
      <rPr>
        <sz val="10"/>
        <color rgb="FF727272"/>
        <rFont val="Arial"/>
        <family val="2"/>
        <charset val="238"/>
      </rPr>
      <t xml:space="preserve"> </t>
    </r>
    <r>
      <rPr>
        <i/>
        <sz val="10"/>
        <color rgb="FF727272"/>
        <rFont val="Arial"/>
        <family val="2"/>
        <charset val="238"/>
      </rPr>
      <t>SOLD PRODUCTION OF INDUSTRY</t>
    </r>
    <r>
      <rPr>
        <i/>
        <vertAlign val="superscript"/>
        <sz val="10"/>
        <color rgb="FF727272"/>
        <rFont val="Arial"/>
        <family val="2"/>
        <charset val="238"/>
      </rPr>
      <t>a</t>
    </r>
    <r>
      <rPr>
        <i/>
        <sz val="10"/>
        <color rgb="FF727272"/>
        <rFont val="Arial"/>
        <family val="2"/>
        <charset val="238"/>
      </rPr>
      <t xml:space="preserve">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</si>
  <si>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rgb="FF727272"/>
        <rFont val="Arial"/>
        <family val="2"/>
        <charset val="238"/>
      </rPr>
      <t xml:space="preserve"> previous period = 100</t>
    </r>
  </si>
  <si>
    <r>
      <t xml:space="preserve">Przetwórstwo przemysłowe (cd.)             </t>
    </r>
    <r>
      <rPr>
        <sz val="9"/>
        <color rgb="FF727272"/>
        <rFont val="Arial"/>
        <family val="2"/>
        <charset val="238"/>
      </rPr>
      <t xml:space="preserve"> </t>
    </r>
    <r>
      <rPr>
        <i/>
        <sz val="9"/>
        <color rgb="FF727272"/>
        <rFont val="Arial"/>
        <family val="2"/>
        <charset val="238"/>
      </rPr>
      <t>Manufacturing (cont.)</t>
    </r>
  </si>
  <si>
    <r>
      <t xml:space="preserve">poligrafia         i reprodukcja zapisanych nośników informacji
</t>
    </r>
    <r>
      <rPr>
        <i/>
        <sz val="9"/>
        <color rgb="FF727272"/>
        <rFont val="Arial"/>
        <family val="2"/>
        <charset val="238"/>
      </rPr>
      <t>printing and repro-         duction of recorded media</t>
    </r>
  </si>
  <si>
    <r>
      <t xml:space="preserve">produkcja wyrobów 
z gumy 
i tworzyw sztucznych
</t>
    </r>
    <r>
      <rPr>
        <i/>
        <sz val="9"/>
        <color rgb="FF727272"/>
        <rFont val="Arial"/>
        <family val="2"/>
        <charset val="238"/>
      </rPr>
      <t>manu-             facture of rubber and plastic products</t>
    </r>
  </si>
  <si>
    <r>
      <t xml:space="preserve">produkcja wyrobów          z pozos-      tałych mineralnych surowców nieme-talicznych
</t>
    </r>
    <r>
      <rPr>
        <i/>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</si>
  <si>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i/>
        <sz val="9"/>
        <color rgb="FF727272"/>
        <rFont val="Arial"/>
        <family val="2"/>
        <charset val="238"/>
      </rPr>
      <t>manu-             facture of metal products</t>
    </r>
    <r>
      <rPr>
        <i/>
        <vertAlign val="superscript"/>
        <sz val="9"/>
        <color rgb="FF727272"/>
        <rFont val="Arial"/>
        <family val="2"/>
        <charset val="238"/>
      </rPr>
      <t>∆</t>
    </r>
  </si>
  <si>
    <r>
      <t xml:space="preserve">produkcja urządzeń elektry-  cznych
</t>
    </r>
    <r>
      <rPr>
        <i/>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</si>
  <si>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i/>
        <sz val="9"/>
        <color rgb="FF727272"/>
        <rFont val="Arial"/>
        <family val="2"/>
        <charset val="238"/>
      </rPr>
      <t>manu-                   facture of machinery and equipment n.e.c.</t>
    </r>
  </si>
  <si>
    <r>
      <t xml:space="preserve">w milionach złotych     </t>
    </r>
    <r>
      <rPr>
        <i/>
        <sz val="9"/>
        <color indexed="8"/>
        <rFont val="Czcionka tekstu podstawowego"/>
        <charset val="238"/>
      </rPr>
      <t xml:space="preserve">   </t>
    </r>
    <r>
      <rPr>
        <i/>
        <sz val="9"/>
        <color rgb="FF727272"/>
        <rFont val="Czcionka tekstu podstawowego"/>
        <charset val="238"/>
      </rPr>
      <t xml:space="preserve"> in million zloty</t>
    </r>
  </si>
  <si>
    <r>
      <t xml:space="preserve">Przetwórstwo przemysłowe (dok.)
</t>
    </r>
    <r>
      <rPr>
        <i/>
        <sz val="9"/>
        <color rgb="FF727272"/>
        <rFont val="Czcionka tekstu podstawowego"/>
        <charset val="238"/>
      </rPr>
      <t>Manufacturing (cont.)</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</si>
  <si>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</si>
  <si>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produkcja pojazdów samochodo-wych, przyczep             i naczep</t>
    </r>
    <r>
      <rPr>
        <vertAlign val="superscript"/>
        <sz val="9"/>
        <rFont val="Arial"/>
        <family val="2"/>
        <charset val="238"/>
      </rPr>
      <t>∆</t>
    </r>
    <r>
      <rPr>
        <sz val="9"/>
        <rFont val="Arial"/>
        <family val="2"/>
        <charset val="238"/>
      </rPr>
      <t xml:space="preserve">
</t>
    </r>
    <r>
      <rPr>
        <i/>
        <sz val="9"/>
        <color rgb="FF727272"/>
        <rFont val="Arial"/>
        <family val="2"/>
        <charset val="238"/>
      </rPr>
      <t>manu-            facture of motor vehicles, trailers and semi-trailers</t>
    </r>
  </si>
  <si>
    <r>
      <t xml:space="preserve">pozostała 
produkcja 
wyrobów
</t>
    </r>
    <r>
      <rPr>
        <i/>
        <sz val="9"/>
        <color rgb="FF727272"/>
        <rFont val="Arial"/>
        <family val="2"/>
        <charset val="238"/>
      </rPr>
      <t>other manufac-turing</t>
    </r>
  </si>
  <si>
    <r>
      <t xml:space="preserve">naprawa, konserwacja 
i instalowanie maszyn i urządzeń
</t>
    </r>
    <r>
      <rPr>
        <i/>
        <sz val="9"/>
        <color rgb="FF727272"/>
        <rFont val="Arial"/>
        <family val="2"/>
        <charset val="238"/>
      </rPr>
      <t>repair, main-tenance and installation of machinery and equipment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</si>
  <si>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rgb="FF727272"/>
        <rFont val="Czcionka tekstu podstawowego"/>
        <charset val="238"/>
      </rPr>
      <t>Water supply; sewerage, waste manage-
ment and remediation activities</t>
    </r>
  </si>
  <si>
    <r>
      <t xml:space="preserve">pobór, uzdatnianie    i dostarcza-nie wody 
</t>
    </r>
    <r>
      <rPr>
        <i/>
        <sz val="9"/>
        <color rgb="FF727272"/>
        <rFont val="Czcionka tekstu podstawowego"/>
        <charset val="238"/>
      </rPr>
      <t>water collection, treatment          and supply</t>
    </r>
  </si>
  <si>
    <r>
      <t xml:space="preserve">odprowa-dzanie i oczyszczanie ścieków
</t>
    </r>
    <r>
      <rPr>
        <i/>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</si>
  <si>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</si>
  <si>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i/>
        <sz val="9"/>
        <color rgb="FF727272"/>
        <rFont val="Czcionka tekstu podstawowego"/>
        <charset val="238"/>
      </rPr>
      <t>remediation activities and other waste menage-ment services</t>
    </r>
  </si>
  <si>
    <r>
      <t xml:space="preserve">w milionach złotych       </t>
    </r>
    <r>
      <rPr>
        <i/>
        <sz val="9"/>
        <rFont val="Arial"/>
        <family val="2"/>
        <charset val="238"/>
      </rPr>
      <t xml:space="preserve">  </t>
    </r>
    <r>
      <rPr>
        <i/>
        <sz val="9"/>
        <color rgb="FF727272"/>
        <rFont val="Arial"/>
        <family val="2"/>
        <charset val="238"/>
      </rPr>
      <t>in million zloty</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</si>
  <si>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rgb="FF727272"/>
        <rFont val="Arial"/>
        <family val="2"/>
        <charset val="238"/>
      </rPr>
      <t>previous period = 100</t>
    </r>
  </si>
  <si>
    <r>
      <t xml:space="preserve">Mineralne środki dla rolnictwa wapniowe 
i wapniowo - magnezowe (tlenkowe 
i węglanowe)
</t>
    </r>
    <r>
      <rPr>
        <i/>
        <sz val="9"/>
        <color rgb="FF727272"/>
        <rFont val="Czcionka tekstu podstawowego"/>
        <charset val="238"/>
      </rPr>
      <t>Calcium fertilizers 
and calcium-magnesium fertilizers</t>
    </r>
  </si>
  <si>
    <r>
      <t xml:space="preserve">Tłuczeń kamienny 
w rodzaju stosowanego jako kruszywo do betonu, tłuczeń drogowy lub do innych celów budowlanych (kruszywo mineralne łamane zwykłe)
</t>
    </r>
    <r>
      <rPr>
        <i/>
        <sz val="9"/>
        <color rgb="FF727272"/>
        <rFont val="Czcionka tekstu podstawowego"/>
        <charset val="238"/>
      </rPr>
      <t>Crushed stone 
of a kind used 
for concrete 
aggregates; 
for roadstone 
or for other 
construction use</t>
    </r>
  </si>
  <si>
    <r>
      <t xml:space="preserve">Tarcica iglasta
</t>
    </r>
    <r>
      <rPr>
        <i/>
        <sz val="9"/>
        <color rgb="FF727272"/>
        <rFont val="Arial"/>
        <family val="2"/>
        <charset val="238"/>
      </rPr>
      <t>Coniferous</t>
    </r>
    <r>
      <rPr>
        <sz val="9"/>
        <color rgb="FF727272"/>
        <rFont val="Arial"/>
        <family val="2"/>
        <charset val="238"/>
      </rPr>
      <t xml:space="preserve">
s</t>
    </r>
    <r>
      <rPr>
        <i/>
        <sz val="9"/>
        <color rgb="FF727272"/>
        <rFont val="Arial"/>
        <family val="2"/>
        <charset val="238"/>
      </rPr>
      <t>awnwood</t>
    </r>
  </si>
  <si>
    <r>
      <t xml:space="preserve">Płytki ceramiczne 
i płyty chodnikowe
</t>
    </r>
    <r>
      <rPr>
        <i/>
        <sz val="9"/>
        <color rgb="FF727272"/>
        <rFont val="Czcionka tekstu podstawowego"/>
        <charset val="238"/>
      </rPr>
      <t>Ceramic tiles 
and flags</t>
    </r>
  </si>
  <si>
    <r>
      <t xml:space="preserve">w tonach
</t>
    </r>
    <r>
      <rPr>
        <i/>
        <sz val="9"/>
        <color rgb="FF727272"/>
        <rFont val="Czcionka tekstu podstawowego"/>
        <charset val="238"/>
      </rPr>
      <t>in tonnes</t>
    </r>
  </si>
  <si>
    <r>
      <t xml:space="preserve">w tysiącach ton                    </t>
    </r>
    <r>
      <rPr>
        <i/>
        <sz val="9"/>
        <color rgb="FF727272"/>
        <rFont val="Czcionka tekstu podstawowego"/>
        <charset val="238"/>
      </rPr>
      <t xml:space="preserve"> in thousand tonnes</t>
    </r>
  </si>
  <si>
    <r>
      <t xml:space="preserve">w tys. hl                                                                   </t>
    </r>
    <r>
      <rPr>
        <sz val="9"/>
        <color rgb="FF727272"/>
        <rFont val="Arial"/>
        <family val="2"/>
        <charset val="238"/>
      </rPr>
      <t xml:space="preserve"> </t>
    </r>
    <r>
      <rPr>
        <i/>
        <sz val="9"/>
        <color rgb="FF727272"/>
        <rFont val="Arial"/>
        <family val="2"/>
        <charset val="238"/>
      </rPr>
      <t>in thous. hl</t>
    </r>
  </si>
  <si>
    <r>
      <t>w m</t>
    </r>
    <r>
      <rPr>
        <vertAlign val="superscript"/>
        <sz val="9"/>
        <rFont val="Arial"/>
        <family val="2"/>
        <charset val="238"/>
      </rPr>
      <t>3</t>
    </r>
    <r>
      <rPr>
        <sz val="9"/>
        <rFont val="Arial"/>
        <family val="2"/>
        <charset val="238"/>
      </rPr>
      <t xml:space="preserve">                                           </t>
    </r>
    <r>
      <rPr>
        <i/>
        <sz val="9"/>
        <color rgb="FF727272"/>
        <rFont val="Arial"/>
        <family val="2"/>
        <charset val="238"/>
      </rPr>
      <t xml:space="preserve"> in m</t>
    </r>
    <r>
      <rPr>
        <i/>
        <vertAlign val="superscript"/>
        <sz val="9"/>
        <color rgb="FF727272"/>
        <rFont val="Arial"/>
        <family val="2"/>
        <charset val="238"/>
      </rPr>
      <t>3</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</si>
  <si>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rgb="FF727272"/>
        <rFont val="Czcionka tekstu podstawowego"/>
        <charset val="238"/>
      </rPr>
      <t>in thous. m</t>
    </r>
    <r>
      <rPr>
        <i/>
        <vertAlign val="superscript"/>
        <sz val="9"/>
        <color rgb="FF727272"/>
        <rFont val="Czcionka tekstu podstawowego"/>
        <charset val="238"/>
      </rPr>
      <t>2</t>
    </r>
  </si>
  <si>
    <r>
      <t xml:space="preserve">                SOLD  PRODUCTION  OF  CONSTRUCTION </t>
    </r>
    <r>
      <rPr>
        <i/>
        <vertAlign val="superscript"/>
        <sz val="10"/>
        <color rgb="FF727272"/>
        <rFont val="Times New Roman"/>
        <family val="1"/>
        <charset val="238"/>
      </rPr>
      <t>ab</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</si>
  <si>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rgb="FF727272"/>
        <rFont val="Arial"/>
        <family val="2"/>
        <charset val="238"/>
      </rPr>
      <t>previous period = 100</t>
    </r>
  </si>
  <si>
    <r>
      <t xml:space="preserve">Ogółem      </t>
    </r>
    <r>
      <rPr>
        <i/>
        <sz val="9"/>
        <color rgb="FF727272"/>
        <rFont val="Arial"/>
        <family val="2"/>
        <charset val="238"/>
      </rPr>
      <t xml:space="preserve">Grand total </t>
    </r>
  </si>
  <si>
    <r>
      <t xml:space="preserve">Produkcja budowlano-montażowa </t>
    </r>
    <r>
      <rPr>
        <i/>
        <vertAlign val="superscript"/>
        <sz val="9"/>
        <color indexed="63"/>
        <rFont val="Arial"/>
        <family val="2"/>
        <charset val="238"/>
      </rPr>
      <t xml:space="preserve">c                                                                         </t>
    </r>
    <r>
      <rPr>
        <i/>
        <sz val="9"/>
        <color rgb="FF727272"/>
        <rFont val="Arial"/>
        <family val="2"/>
        <charset val="238"/>
      </rPr>
      <t>Construction and assembly production</t>
    </r>
    <r>
      <rPr>
        <i/>
        <vertAlign val="superscript"/>
        <sz val="9"/>
        <color rgb="FF727272"/>
        <rFont val="Arial"/>
        <family val="2"/>
        <charset val="238"/>
      </rPr>
      <t xml:space="preserve"> c </t>
    </r>
  </si>
  <si>
    <r>
      <t xml:space="preserve">budowa budynków </t>
    </r>
    <r>
      <rPr>
        <vertAlign val="superscript"/>
        <sz val="9"/>
        <color indexed="63"/>
        <rFont val="Arial"/>
        <family val="2"/>
        <charset val="238"/>
      </rPr>
      <t>∆</t>
    </r>
    <r>
      <rPr>
        <sz val="9"/>
        <color indexed="63"/>
        <rFont val="Arial"/>
        <family val="2"/>
        <charset val="238"/>
      </rPr>
      <t xml:space="preserve"> </t>
    </r>
    <r>
      <rPr>
        <i/>
        <sz val="9"/>
        <color rgb="FF727272"/>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</si>
  <si>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rgb="FF727272"/>
        <rFont val="Arial"/>
        <family val="2"/>
        <charset val="238"/>
      </rPr>
      <t xml:space="preserve">civil                 engineering </t>
    </r>
  </si>
  <si>
    <r>
      <t xml:space="preserve">roboty budowlane specjalistyczne </t>
    </r>
    <r>
      <rPr>
        <i/>
        <sz val="9"/>
        <color rgb="FF727272"/>
        <rFont val="Arial"/>
        <family val="2"/>
        <charset val="238"/>
      </rPr>
      <t>specialised construction activities</t>
    </r>
    <r>
      <rPr>
        <sz val="9"/>
        <color rgb="FF727272"/>
        <rFont val="Arial"/>
        <family val="2"/>
        <charset val="238"/>
      </rPr>
      <t xml:space="preserve"> </t>
    </r>
  </si>
  <si>
    <r>
      <t>w milionach złotych               </t>
    </r>
    <r>
      <rPr>
        <i/>
        <sz val="9"/>
        <color indexed="63"/>
        <rFont val="Arial"/>
        <family val="2"/>
        <charset val="238"/>
      </rPr>
      <t> </t>
    </r>
    <r>
      <rPr>
        <i/>
        <sz val="9"/>
        <color rgb="FF727272"/>
        <rFont val="Arial"/>
        <family val="2"/>
        <charset val="238"/>
      </rPr>
      <t xml:space="preserve">in million zloty </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</si>
  <si>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</si>
  <si>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</si>
  <si>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</si>
  <si>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</si>
  <si>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   lized stores</t>
    </r>
  </si>
  <si>
    <r>
      <t xml:space="preserve">pozostałe
</t>
    </r>
    <r>
      <rPr>
        <i/>
        <sz val="9"/>
        <color rgb="FF727272"/>
        <rFont val="Arial"/>
        <family val="2"/>
        <charset val="238"/>
      </rPr>
      <t>others</t>
    </r>
  </si>
  <si>
    <r>
      <t xml:space="preserve">analogiczny okres roku poprzedniego = 100     </t>
    </r>
    <r>
      <rPr>
        <sz val="9"/>
        <color rgb="FF727272"/>
        <rFont val="Arial"/>
        <family val="2"/>
        <charset val="238"/>
      </rPr>
      <t xml:space="preserve"> </t>
    </r>
    <r>
      <rPr>
        <i/>
        <sz val="9"/>
        <color rgb="FF727272"/>
        <rFont val="Arial"/>
        <family val="2"/>
        <charset val="238"/>
      </rPr>
      <t>corresponding period of previous year = 100</t>
    </r>
  </si>
  <si>
    <r>
      <t xml:space="preserve">              </t>
    </r>
    <r>
      <rPr>
        <sz val="10"/>
        <color rgb="FF727272"/>
        <rFont val="Arial"/>
        <family val="2"/>
        <charset val="238"/>
      </rPr>
      <t xml:space="preserve">  </t>
    </r>
    <r>
      <rPr>
        <i/>
        <sz val="10"/>
        <color rgb="FF727272"/>
        <rFont val="Arial"/>
        <family val="2"/>
        <charset val="238"/>
      </rPr>
      <t>RETAIL SALES OF GOODS BY TYPE OF ENTERPRISE ACTIVITY</t>
    </r>
    <r>
      <rPr>
        <i/>
        <vertAlign val="superscript"/>
        <sz val="10"/>
        <color rgb="FF727272"/>
        <rFont val="Arial"/>
        <family val="2"/>
        <charset val="238"/>
      </rPr>
      <t>ab</t>
    </r>
    <r>
      <rPr>
        <i/>
        <sz val="10"/>
        <color rgb="FF727272"/>
        <rFont val="Arial"/>
        <family val="2"/>
        <charset val="238"/>
      </rPr>
      <t xml:space="preserve">  (cont.)</t>
    </r>
  </si>
  <si>
    <r>
      <t xml:space="preserve">pojazdy samo-chodowe, motocykle, części
</t>
    </r>
    <r>
      <rPr>
        <i/>
        <sz val="9"/>
        <color rgb="FF727272"/>
        <rFont val="Arial"/>
        <family val="2"/>
        <charset val="238"/>
      </rPr>
      <t>motor                 vehicles, motorcy-         cles, parts</t>
    </r>
  </si>
  <si>
    <r>
      <t xml:space="preserve">żywność,      napoje                          i wyroby           tytoniowe
</t>
    </r>
    <r>
      <rPr>
        <i/>
        <sz val="9"/>
        <color rgb="FF727272"/>
        <rFont val="Arial"/>
        <family val="2"/>
        <charset val="238"/>
      </rPr>
      <t>food,              beverages 
and tobacco products</t>
    </r>
  </si>
  <si>
    <r>
      <t xml:space="preserve">tekstylia,              odzież,               obuwie
</t>
    </r>
    <r>
      <rPr>
        <i/>
        <sz val="9"/>
        <color rgb="FF727272"/>
        <rFont val="Arial"/>
        <family val="2"/>
        <charset val="238"/>
      </rPr>
      <t>textiles,          clothing,         footwear</t>
    </r>
  </si>
  <si>
    <r>
      <t xml:space="preserve">prasa, książki, pozostała sprzedaż               w wyspecja-     lizowanych sklepach
</t>
    </r>
    <r>
      <rPr>
        <i/>
        <sz val="9"/>
        <color rgb="FF727272"/>
        <rFont val="Arial"/>
        <family val="2"/>
        <charset val="238"/>
      </rPr>
      <t>papers,            books, other sale in specialized stores</t>
    </r>
  </si>
  <si>
    <r>
      <t xml:space="preserve">miesiąc poprzedni = 100      </t>
    </r>
    <r>
      <rPr>
        <i/>
        <sz val="9"/>
        <rFont val="Arial"/>
        <family val="2"/>
        <charset val="238"/>
      </rPr>
      <t xml:space="preserve"> </t>
    </r>
    <r>
      <rPr>
        <i/>
        <sz val="9"/>
        <color rgb="FF727272"/>
        <rFont val="Arial"/>
        <family val="2"/>
        <charset val="238"/>
      </rPr>
      <t>previous month = 100</t>
    </r>
  </si>
  <si>
    <r>
      <t xml:space="preserve">               </t>
    </r>
    <r>
      <rPr>
        <sz val="10"/>
        <color rgb="FF727272"/>
        <rFont val="Arial"/>
        <family val="2"/>
        <charset val="238"/>
      </rPr>
      <t xml:space="preserve"> </t>
    </r>
    <r>
      <rPr>
        <i/>
        <sz val="10"/>
        <color rgb="FF727272"/>
        <rFont val="Arial"/>
        <family val="2"/>
        <charset val="238"/>
      </rPr>
      <t>OCCUPANCY IN TOURIST ACCOMMODATION ESTABLISHMENTS</t>
    </r>
    <r>
      <rPr>
        <i/>
        <vertAlign val="superscript"/>
        <sz val="10"/>
        <color rgb="FF727272"/>
        <rFont val="Arial"/>
        <family val="2"/>
        <charset val="238"/>
      </rPr>
      <t>ab</t>
    </r>
  </si>
  <si>
    <r>
      <t xml:space="preserve">OKRESY
</t>
    </r>
    <r>
      <rPr>
        <i/>
        <sz val="9"/>
        <color rgb="FF727272"/>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corresponding period 
     of previous year = 100</t>
    </r>
  </si>
  <si>
    <r>
      <t xml:space="preserve">Osoby korzystające
</t>
    </r>
    <r>
      <rPr>
        <i/>
        <sz val="9"/>
        <color rgb="FF727272"/>
        <rFont val="Arial"/>
        <family val="2"/>
        <charset val="238"/>
      </rPr>
      <t>Tourists accomodated</t>
    </r>
  </si>
  <si>
    <r>
      <t xml:space="preserve"> turyści zagraniczni
</t>
    </r>
    <r>
      <rPr>
        <i/>
        <sz val="9"/>
        <color rgb="FF727272"/>
        <rFont val="Arial"/>
        <family val="2"/>
        <charset val="238"/>
      </rPr>
      <t xml:space="preserve"> foreign tourists</t>
    </r>
  </si>
  <si>
    <r>
      <t xml:space="preserve">Udzielone noclegi
</t>
    </r>
    <r>
      <rPr>
        <i/>
        <sz val="9"/>
        <color rgb="FF727272"/>
        <rFont val="Arial"/>
        <family val="2"/>
        <charset val="238"/>
      </rPr>
      <t>Nights spent</t>
    </r>
  </si>
  <si>
    <r>
      <t xml:space="preserve"> turystom zagranicznym
</t>
    </r>
    <r>
      <rPr>
        <i/>
        <sz val="9"/>
        <color rgb="FF727272"/>
        <rFont val="Arial"/>
        <family val="2"/>
        <charset val="238"/>
      </rPr>
      <t xml:space="preserve"> 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</si>
  <si>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</si>
  <si>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 xml:space="preserve">c </t>
    </r>
    <r>
      <rPr>
        <sz val="9"/>
        <rFont val="Arial"/>
        <family val="2"/>
        <charset val="238"/>
      </rPr>
      <t xml:space="preserve">
</t>
    </r>
    <r>
      <rPr>
        <i/>
        <sz val="9"/>
        <color rgb="FF727272"/>
        <rFont val="Arial"/>
        <family val="2"/>
        <charset val="238"/>
      </rPr>
      <t xml:space="preserve">Rooms             rented </t>
    </r>
    <r>
      <rPr>
        <i/>
        <vertAlign val="superscript"/>
        <sz val="9"/>
        <color rgb="FF727272"/>
        <rFont val="Arial"/>
        <family val="2"/>
        <charset val="238"/>
      </rPr>
      <t>c</t>
    </r>
  </si>
  <si>
    <r>
      <t xml:space="preserve">turystom zagranicznym
</t>
    </r>
    <r>
      <rPr>
        <i/>
        <sz val="9"/>
        <color rgb="FF727272"/>
        <rFont val="Arial"/>
        <family val="2"/>
        <charset val="238"/>
      </rPr>
      <t xml:space="preserve"> foreign tourists</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</si>
  <si>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</si>
  <si>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Obiekty ogółem
</t>
    </r>
    <r>
      <rPr>
        <i/>
        <sz val="9"/>
        <color rgb="FF727272"/>
        <rFont val="Arial"/>
        <family val="2"/>
        <charset val="238"/>
      </rPr>
      <t>Tourist acccommodation establishments – total</t>
    </r>
  </si>
  <si>
    <r>
      <t xml:space="preserve">Hotele, motele, pensjonaty i inne obiekty hotelowe – razem
</t>
    </r>
    <r>
      <rPr>
        <i/>
        <sz val="9"/>
        <color rgb="FF727272"/>
        <rFont val="Arial"/>
        <family val="2"/>
        <charset val="238"/>
      </rPr>
      <t>Hotels and similar  – total</t>
    </r>
  </si>
  <si>
    <r>
      <t xml:space="preserve">               </t>
    </r>
    <r>
      <rPr>
        <sz val="10"/>
        <color rgb="FF727272"/>
        <rFont val="Arial"/>
        <family val="2"/>
        <charset val="238"/>
      </rPr>
      <t xml:space="preserve"> </t>
    </r>
    <r>
      <rPr>
        <i/>
        <sz val="10"/>
        <color rgb="FF727272"/>
        <rFont val="Arial"/>
        <family val="2"/>
        <charset val="238"/>
      </rPr>
      <t xml:space="preserve">OCCUPANCY IN TOURIST ACCOMMODATION ESTABLISHMENTS </t>
    </r>
    <r>
      <rPr>
        <i/>
        <vertAlign val="superscript"/>
        <sz val="10"/>
        <color rgb="FF727272"/>
        <rFont val="Arial"/>
        <family val="2"/>
        <charset val="238"/>
      </rPr>
      <t>ab</t>
    </r>
    <r>
      <rPr>
        <i/>
        <sz val="10"/>
        <color rgb="FF727272"/>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</si>
  <si>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rgb="FF727272"/>
        <rFont val="Arial"/>
        <family val="2"/>
        <charset val="238"/>
      </rPr>
      <t xml:space="preserve"> corresponding period 
     of previous year = 100</t>
    </r>
  </si>
  <si>
    <r>
      <t xml:space="preserve"> turyści zagraniczni
</t>
    </r>
    <r>
      <rPr>
        <i/>
        <sz val="9"/>
        <color rgb="FF727272"/>
        <rFont val="Arial"/>
        <family val="2"/>
        <charset val="238"/>
      </rPr>
      <t>foreign tourists</t>
    </r>
  </si>
  <si>
    <r>
      <t xml:space="preserve">turystom zagranicznym
</t>
    </r>
    <r>
      <rPr>
        <i/>
        <sz val="9"/>
        <color rgb="FF727272"/>
        <rFont val="Arial"/>
        <family val="2"/>
        <charset val="238"/>
      </rPr>
      <t>foreign tourists</t>
    </r>
  </si>
  <si>
    <r>
      <t xml:space="preserve">Stopień     wykorzystania miejsc nocle-gowych                       w %
</t>
    </r>
    <r>
      <rPr>
        <i/>
        <sz val="9"/>
        <color rgb="FF727272"/>
        <rFont val="Arial"/>
        <family val="2"/>
        <charset val="238"/>
      </rPr>
      <t>Utilisation           of bed places    in %</t>
    </r>
  </si>
  <si>
    <r>
      <t xml:space="preserve">Wynajęte        pokoje </t>
    </r>
    <r>
      <rPr>
        <i/>
        <vertAlign val="superscript"/>
        <sz val="9"/>
        <rFont val="Arial"/>
        <family val="2"/>
        <charset val="238"/>
      </rPr>
      <t>c</t>
    </r>
    <r>
      <rPr>
        <sz val="9"/>
        <rFont val="Arial"/>
        <family val="2"/>
        <charset val="238"/>
      </rPr>
      <t xml:space="preserve">
</t>
    </r>
    <r>
      <rPr>
        <i/>
        <sz val="9"/>
        <color rgb="FF727272"/>
        <rFont val="Arial"/>
        <family val="2"/>
        <charset val="238"/>
      </rPr>
      <t>Rooms            rented</t>
    </r>
    <r>
      <rPr>
        <i/>
        <vertAlign val="superscript"/>
        <sz val="9"/>
        <color rgb="FF727272"/>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</si>
  <si>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color rgb="FF727272"/>
        <rFont val="Arial"/>
        <family val="2"/>
        <charset val="238"/>
      </rPr>
      <t xml:space="preserve">Utilisation                 of rooms                   in % </t>
    </r>
    <r>
      <rPr>
        <i/>
        <vertAlign val="superscript"/>
        <sz val="9"/>
        <color rgb="FF727272"/>
        <rFont val="Arial"/>
        <family val="2"/>
        <charset val="238"/>
      </rPr>
      <t>c</t>
    </r>
  </si>
  <si>
    <r>
      <t xml:space="preserve">w tym hotele
</t>
    </r>
    <r>
      <rPr>
        <i/>
        <sz val="9"/>
        <color rgb="FF727272"/>
        <rFont val="Arial"/>
        <family val="2"/>
        <charset val="238"/>
      </rPr>
      <t>of which hotels</t>
    </r>
  </si>
  <si>
    <r>
      <t xml:space="preserve">Pozostałe turystyczne obiekty noclegowe
</t>
    </r>
    <r>
      <rPr>
        <i/>
        <sz val="9"/>
        <color rgb="FF727272"/>
        <rFont val="Arial"/>
        <family val="2"/>
        <charset val="238"/>
      </rPr>
      <t xml:space="preserve">Other tourist accommodation establishments </t>
    </r>
  </si>
  <si>
    <r>
      <t xml:space="preserve"> BUSINESS TENDENCY INDICATORS</t>
    </r>
    <r>
      <rPr>
        <i/>
        <vertAlign val="superscript"/>
        <sz val="10"/>
        <color rgb="FF727272"/>
        <rFont val="Arial"/>
        <family val="2"/>
        <charset val="238"/>
      </rPr>
      <t xml:space="preserve"> a</t>
    </r>
  </si>
  <si>
    <r>
      <rPr>
        <sz val="9"/>
        <rFont val="Arial"/>
        <family val="2"/>
        <charset val="238"/>
      </rPr>
      <t xml:space="preserve">Przetwórstwo przemysłowe   </t>
    </r>
    <r>
      <rPr>
        <i/>
        <sz val="9"/>
        <rFont val="Arial"/>
        <family val="2"/>
        <charset val="238"/>
      </rPr>
      <t xml:space="preserve">    </t>
    </r>
    <r>
      <rPr>
        <i/>
        <sz val="9"/>
        <color rgb="FF727272"/>
        <rFont val="Arial"/>
        <family val="2"/>
        <charset val="238"/>
      </rPr>
      <t>Manufacturing</t>
    </r>
  </si>
  <si>
    <r>
      <t xml:space="preserve">wskaźnik ogólnego klimatu koniunktury
</t>
    </r>
    <r>
      <rPr>
        <i/>
        <sz val="9"/>
        <color rgb="FF727272"/>
        <rFont val="Arial"/>
        <family val="2"/>
        <charset val="238"/>
      </rPr>
      <t>indicator of the general business tendency climate</t>
    </r>
  </si>
  <si>
    <r>
      <t xml:space="preserve">diagnoza      </t>
    </r>
    <r>
      <rPr>
        <sz val="9"/>
        <color rgb="FF727272"/>
        <rFont val="Arial"/>
        <family val="2"/>
        <charset val="238"/>
      </rPr>
      <t xml:space="preserve"> </t>
    </r>
    <r>
      <rPr>
        <i/>
        <sz val="9"/>
        <color rgb="FF727272"/>
        <rFont val="Arial"/>
        <family val="2"/>
        <charset val="238"/>
      </rPr>
      <t>diagnosis</t>
    </r>
  </si>
  <si>
    <r>
      <t xml:space="preserve">ogólna sytuacja gospodarcza
</t>
    </r>
    <r>
      <rPr>
        <i/>
        <sz val="9"/>
        <color rgb="FF727272"/>
        <rFont val="Arial"/>
        <family val="2"/>
        <charset val="238"/>
      </rPr>
      <t>general economic situation</t>
    </r>
  </si>
  <si>
    <r>
      <t xml:space="preserve">portfel zamówień krajowych i zagranicznych
</t>
    </r>
    <r>
      <rPr>
        <i/>
        <sz val="9"/>
        <color rgb="FF727272"/>
        <rFont val="Arial"/>
        <family val="2"/>
        <charset val="238"/>
      </rPr>
      <t>domestic and foreign order-books</t>
    </r>
  </si>
  <si>
    <r>
      <t xml:space="preserve">produkcja 
</t>
    </r>
    <r>
      <rPr>
        <i/>
        <sz val="9"/>
        <color rgb="FF727272"/>
        <rFont val="Arial"/>
        <family val="2"/>
        <charset val="238"/>
      </rPr>
      <t>production</t>
    </r>
  </si>
  <si>
    <r>
      <t xml:space="preserve">sytuacja finansowa
</t>
    </r>
    <r>
      <rPr>
        <i/>
        <sz val="9"/>
        <color rgb="FF727272"/>
        <rFont val="Arial"/>
        <family val="2"/>
        <charset val="238"/>
      </rPr>
      <t>financial situation</t>
    </r>
  </si>
  <si>
    <r>
      <t xml:space="preserve">produkcja
</t>
    </r>
    <r>
      <rPr>
        <i/>
        <sz val="9"/>
        <color rgb="FF727272"/>
        <rFont val="Arial"/>
        <family val="2"/>
        <charset val="238"/>
      </rPr>
      <t>production</t>
    </r>
  </si>
  <si>
    <r>
      <t xml:space="preserve">zatrudnienie
</t>
    </r>
    <r>
      <rPr>
        <i/>
        <sz val="9"/>
        <color rgb="FF727272"/>
        <rFont val="Arial"/>
        <family val="2"/>
        <charset val="238"/>
      </rPr>
      <t>employment</t>
    </r>
  </si>
  <si>
    <r>
      <t xml:space="preserve">prognoza      </t>
    </r>
    <r>
      <rPr>
        <sz val="9"/>
        <color rgb="FF727272"/>
        <rFont val="Arial"/>
        <family val="2"/>
        <charset val="238"/>
      </rPr>
      <t xml:space="preserve"> </t>
    </r>
    <r>
      <rPr>
        <i/>
        <sz val="9"/>
        <color rgb="FF727272"/>
        <rFont val="Arial"/>
        <family val="2"/>
        <charset val="238"/>
      </rPr>
      <t>forecast</t>
    </r>
  </si>
  <si>
    <r>
      <t xml:space="preserve"> BUSINESS TENDENCY INDICATORS</t>
    </r>
    <r>
      <rPr>
        <i/>
        <vertAlign val="superscript"/>
        <sz val="10"/>
        <color rgb="FF727272"/>
        <rFont val="Arial"/>
        <family val="2"/>
        <charset val="238"/>
      </rPr>
      <t xml:space="preserve"> a</t>
    </r>
    <r>
      <rPr>
        <i/>
        <sz val="10"/>
        <color rgb="FF727272"/>
        <rFont val="Arial"/>
        <family val="2"/>
        <charset val="238"/>
      </rPr>
      <t xml:space="preserve">  (cont.)</t>
    </r>
  </si>
  <si>
    <r>
      <t xml:space="preserve">Budownictwo       </t>
    </r>
    <r>
      <rPr>
        <i/>
        <sz val="9"/>
        <color rgb="FF727272"/>
        <rFont val="Arial"/>
        <family val="2"/>
        <charset val="238"/>
      </rPr>
      <t>Construction</t>
    </r>
  </si>
  <si>
    <r>
      <t xml:space="preserve">diagnoza     </t>
    </r>
    <r>
      <rPr>
        <sz val="9"/>
        <color rgb="FF727272"/>
        <rFont val="Arial"/>
        <family val="2"/>
        <charset val="238"/>
      </rPr>
      <t xml:space="preserve">  </t>
    </r>
    <r>
      <rPr>
        <i/>
        <sz val="9"/>
        <color rgb="FF727272"/>
        <rFont val="Arial"/>
        <family val="2"/>
        <charset val="238"/>
      </rPr>
      <t>diagnosis</t>
    </r>
  </si>
  <si>
    <r>
      <t xml:space="preserve">portfel zamówień na rynku krajowym
</t>
    </r>
    <r>
      <rPr>
        <i/>
        <sz val="9"/>
        <color rgb="FF727272"/>
        <rFont val="Arial"/>
        <family val="2"/>
        <charset val="238"/>
      </rPr>
      <t>order-books at the domestic market</t>
    </r>
  </si>
  <si>
    <r>
      <t xml:space="preserve">sprzedaż
</t>
    </r>
    <r>
      <rPr>
        <i/>
        <sz val="9"/>
        <color rgb="FF727272"/>
        <rFont val="Arial"/>
        <family val="2"/>
        <charset val="238"/>
      </rPr>
      <t>sale</t>
    </r>
  </si>
  <si>
    <r>
      <t xml:space="preserve">popyt
</t>
    </r>
    <r>
      <rPr>
        <i/>
        <sz val="9"/>
        <color rgb="FF727272"/>
        <rFont val="Arial"/>
        <family val="2"/>
        <charset val="238"/>
      </rPr>
      <t>demand</t>
    </r>
  </si>
  <si>
    <r>
      <t xml:space="preserve">prognoza     </t>
    </r>
    <r>
      <rPr>
        <sz val="9"/>
        <color rgb="FF727272"/>
        <rFont val="Arial"/>
        <family val="2"/>
        <charset val="238"/>
      </rPr>
      <t xml:space="preserve">  </t>
    </r>
    <r>
      <rPr>
        <i/>
        <sz val="9"/>
        <color rgb="FF727272"/>
        <rFont val="Arial"/>
        <family val="2"/>
        <charset val="238"/>
      </rPr>
      <t>forecast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</si>
  <si>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b∆</t>
    </r>
  </si>
  <si>
    <r>
      <t xml:space="preserve">Transport i gospodarka magazynowa            </t>
    </r>
    <r>
      <rPr>
        <i/>
        <sz val="9"/>
        <color rgb="FF727272"/>
        <rFont val="Arial"/>
        <family val="2"/>
        <charset val="238"/>
      </rPr>
      <t>Transportation and storage</t>
    </r>
  </si>
  <si>
    <r>
      <t xml:space="preserve">diagnoza       </t>
    </r>
    <r>
      <rPr>
        <i/>
        <sz val="9"/>
        <color rgb="FF727272"/>
        <rFont val="Arial"/>
        <family val="2"/>
        <charset val="238"/>
      </rPr>
      <t>diagnosis</t>
    </r>
  </si>
  <si>
    <r>
      <t xml:space="preserve">prognoza       </t>
    </r>
    <r>
      <rPr>
        <i/>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</si>
  <si>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i/>
        <sz val="9"/>
        <color rgb="FF727272"/>
        <rFont val="Arial"/>
        <family val="2"/>
        <charset val="238"/>
      </rPr>
      <t xml:space="preserve"> Accommodation and catering</t>
    </r>
    <r>
      <rPr>
        <i/>
        <vertAlign val="superscript"/>
        <sz val="9"/>
        <color rgb="FF727272"/>
        <rFont val="Arial"/>
        <family val="2"/>
        <charset val="238"/>
      </rPr>
      <t xml:space="preserve">∆ </t>
    </r>
  </si>
  <si>
    <r>
      <t xml:space="preserve"> IN  THE  PERIOD  I–VI  2018</t>
    </r>
    <r>
      <rPr>
        <i/>
        <vertAlign val="superscript"/>
        <sz val="10"/>
        <color rgb="FF727272"/>
        <rFont val="Arial"/>
        <family val="2"/>
        <charset val="238"/>
      </rPr>
      <t xml:space="preserve"> a</t>
    </r>
  </si>
  <si>
    <r>
      <rPr>
        <sz val="9"/>
        <color indexed="63"/>
        <rFont val="Arial"/>
        <family val="2"/>
        <charset val="238"/>
      </rPr>
      <t>WYSZCZEGÓLNIENIE</t>
    </r>
    <r>
      <rPr>
        <i/>
        <sz val="9"/>
        <color indexed="63"/>
        <rFont val="Arial"/>
        <family val="2"/>
        <charset val="238"/>
      </rPr>
      <t xml:space="preserve">
</t>
    </r>
    <r>
      <rPr>
        <i/>
        <sz val="9"/>
        <color rgb="FF727272"/>
        <rFont val="Arial"/>
        <family val="2"/>
        <charset val="238"/>
      </rPr>
      <t>SPECIFICATION</t>
    </r>
  </si>
  <si>
    <r>
      <rPr>
        <sz val="9"/>
        <color indexed="63"/>
        <rFont val="Arial"/>
        <family val="2"/>
        <charset val="238"/>
      </rPr>
      <t>Przestępstwa stwierdzone</t>
    </r>
    <r>
      <rPr>
        <i/>
        <sz val="9"/>
        <color indexed="63"/>
        <rFont val="Arial"/>
        <family val="2"/>
        <charset val="238"/>
      </rPr>
      <t xml:space="preserve">
</t>
    </r>
    <r>
      <rPr>
        <i/>
        <sz val="9"/>
        <color rgb="FF727272"/>
        <rFont val="Arial"/>
        <family val="2"/>
        <charset val="238"/>
      </rPr>
      <t>Ascertained 
crimes</t>
    </r>
  </si>
  <si>
    <r>
      <rPr>
        <sz val="9"/>
        <color indexed="63"/>
        <rFont val="Arial"/>
        <family val="2"/>
        <charset val="238"/>
      </rPr>
      <t>Wskaźnik wykrywalności sprawców przestępstw w %</t>
    </r>
    <r>
      <rPr>
        <i/>
        <sz val="9"/>
        <color indexed="63"/>
        <rFont val="Arial"/>
        <family val="2"/>
        <charset val="238"/>
      </rPr>
      <t xml:space="preserve">
</t>
    </r>
    <r>
      <rPr>
        <i/>
        <sz val="9"/>
        <color rgb="FF727272"/>
        <rFont val="Arial"/>
        <family val="2"/>
        <charset val="238"/>
      </rPr>
      <t>Rate of detectability 
of delinquents 
in crimes in %</t>
    </r>
  </si>
  <si>
    <r>
      <t>self-government</t>
    </r>
    <r>
      <rPr>
        <i/>
        <vertAlign val="superscript"/>
        <sz val="9"/>
        <color rgb="FF727272"/>
        <rFont val="Arial"/>
        <family val="2"/>
        <charset val="238"/>
      </rPr>
      <t xml:space="preserve"> b</t>
    </r>
  </si>
  <si>
    <r>
      <t>against economic activity</t>
    </r>
    <r>
      <rPr>
        <i/>
        <vertAlign val="superscript"/>
        <sz val="9"/>
        <color rgb="FF727272"/>
        <rFont val="Arial"/>
        <family val="2"/>
        <charset val="238"/>
      </rPr>
      <t xml:space="preserve"> c</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</si>
  <si>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SECTIONS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</si>
  <si>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2017 
           </t>
    </r>
    <r>
      <rPr>
        <sz val="9"/>
        <color rgb="FF727272"/>
        <rFont val="Arial"/>
        <family val="2"/>
        <charset val="238"/>
      </rPr>
      <t xml:space="preserve"> </t>
    </r>
    <r>
      <rPr>
        <i/>
        <sz val="9"/>
        <color rgb="FF727272"/>
        <rFont val="Arial"/>
        <family val="2"/>
        <charset val="238"/>
      </rPr>
      <t>as of December 31, 2017</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2018
           </t>
    </r>
    <r>
      <rPr>
        <i/>
        <sz val="9"/>
        <color rgb="FF727272"/>
        <rFont val="Arial"/>
        <family val="2"/>
        <charset val="238"/>
      </rPr>
      <t>as of June 30, 2018</t>
    </r>
  </si>
  <si>
    <r>
      <t xml:space="preserve">Ogółem            </t>
    </r>
    <r>
      <rPr>
        <i/>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</si>
  <si>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t>
    </r>
    <r>
      <rPr>
        <i/>
        <sz val="9"/>
        <color rgb="FF727272"/>
        <rFont val="Arial"/>
        <family val="2"/>
        <charset val="238"/>
      </rPr>
      <t xml:space="preserve">Legal entities and independent organizational                 units without  legal personality </t>
    </r>
  </si>
  <si>
    <r>
      <t xml:space="preserve">Osoby fizyczne prowadzące działalność gospodarczą </t>
    </r>
    <r>
      <rPr>
        <i/>
        <sz val="9"/>
        <color rgb="FF727272"/>
        <rFont val="Arial"/>
        <family val="2"/>
        <charset val="238"/>
      </rPr>
      <t>Natural            persons conducting economic         activity</t>
    </r>
  </si>
  <si>
    <r>
      <t>Industry</t>
    </r>
    <r>
      <rPr>
        <i/>
        <vertAlign val="superscript"/>
        <sz val="9"/>
        <color rgb="FF727272"/>
        <rFont val="Arial"/>
        <family val="2"/>
        <charset val="238"/>
      </rPr>
      <t xml:space="preserve"> b</t>
    </r>
  </si>
  <si>
    <r>
      <t xml:space="preserve">Trade; repair of motor vehicles </t>
    </r>
    <r>
      <rPr>
        <i/>
        <vertAlign val="superscript"/>
        <sz val="9"/>
        <color rgb="FF727272"/>
        <rFont val="Arial"/>
        <family val="2"/>
        <charset val="238"/>
      </rPr>
      <t xml:space="preserve">Δ </t>
    </r>
  </si>
  <si>
    <r>
      <t>    w tym:     </t>
    </r>
    <r>
      <rPr>
        <i/>
        <sz val="9"/>
        <color rgb="FF727272"/>
        <rFont val="Arial"/>
        <family val="2"/>
        <charset val="238"/>
      </rPr>
      <t xml:space="preserve">of which: </t>
    </r>
  </si>
  <si>
    <r>
      <t xml:space="preserve">Accommodation and catering </t>
    </r>
    <r>
      <rPr>
        <i/>
        <vertAlign val="superscript"/>
        <sz val="9"/>
        <color rgb="FF727272"/>
        <rFont val="Arial"/>
        <family val="2"/>
        <charset val="238"/>
      </rPr>
      <t>∆</t>
    </r>
    <r>
      <rPr>
        <i/>
        <sz val="9"/>
        <color rgb="FF727272"/>
        <rFont val="Arial"/>
        <family val="2"/>
        <charset val="238"/>
      </rPr>
      <t xml:space="preserve"> </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</si>
  <si>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i/>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</si>
  <si>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                                                                        Przedsię-biorstwa państwowe </t>
    </r>
    <r>
      <rPr>
        <i/>
        <sz val="9"/>
        <color rgb="FF727272"/>
        <rFont val="Arial"/>
        <family val="2"/>
        <charset val="238"/>
      </rPr>
      <t>State          owned enterprises</t>
    </r>
    <r>
      <rPr>
        <sz val="9"/>
        <color rgb="FF727272"/>
        <rFont val="Arial"/>
        <family val="2"/>
        <charset val="238"/>
      </rPr>
      <t xml:space="preserve"> </t>
    </r>
  </si>
  <si>
    <r>
      <t>przemysł</t>
    </r>
    <r>
      <rPr>
        <i/>
        <vertAlign val="superscript"/>
        <sz val="9"/>
        <color indexed="63"/>
        <rFont val="Arial"/>
        <family val="2"/>
        <charset val="238"/>
      </rPr>
      <t xml:space="preserve"> b </t>
    </r>
    <r>
      <rPr>
        <i/>
        <sz val="9"/>
        <color rgb="FF727272"/>
        <rFont val="Arial"/>
        <family val="2"/>
        <charset val="238"/>
      </rPr>
      <t>industry</t>
    </r>
    <r>
      <rPr>
        <i/>
        <vertAlign val="superscript"/>
        <sz val="9"/>
        <color rgb="FF727272"/>
        <rFont val="Arial"/>
        <family val="2"/>
        <charset val="238"/>
      </rPr>
      <t xml:space="preserve"> b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</si>
  <si>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</si>
  <si>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rgb="FF727272"/>
        <rFont val="Arial"/>
        <family val="2"/>
        <charset val="238"/>
      </rPr>
      <t xml:space="preserve">trade;        repair of motor vehicles </t>
    </r>
    <r>
      <rPr>
        <i/>
        <vertAlign val="superscript"/>
        <sz val="9"/>
        <color rgb="FF727272"/>
        <rFont val="Arial"/>
        <family val="2"/>
        <charset val="238"/>
      </rPr>
      <t>∆</t>
    </r>
  </si>
  <si>
    <r>
      <t xml:space="preserve">transport       i gospo-darka maga-zynowa         </t>
    </r>
    <r>
      <rPr>
        <sz val="9"/>
        <color rgb="FF727272"/>
        <rFont val="Arial"/>
        <family val="2"/>
        <charset val="238"/>
      </rPr>
      <t xml:space="preserve"> </t>
    </r>
    <r>
      <rPr>
        <i/>
        <sz val="9"/>
        <color rgb="FF727272"/>
        <rFont val="Arial"/>
        <family val="2"/>
        <charset val="238"/>
      </rPr>
      <t xml:space="preserve">transpor- tation and    storage </t>
    </r>
  </si>
  <si>
    <r>
      <t xml:space="preserve">                                                                                                                     Spół-         dzielnie  </t>
    </r>
    <r>
      <rPr>
        <i/>
        <sz val="9"/>
        <color rgb="FF727272"/>
        <rFont val="Arial"/>
        <family val="2"/>
        <charset val="238"/>
      </rPr>
      <t xml:space="preserve">Coope-      ratives </t>
    </r>
  </si>
  <si>
    <r>
      <t xml:space="preserve">rolnictwo, leśnictwo, łowiectwo          i rybactwo </t>
    </r>
    <r>
      <rPr>
        <i/>
        <sz val="9"/>
        <color rgb="FF727272"/>
        <rFont val="Arial"/>
        <family val="2"/>
        <charset val="238"/>
      </rPr>
      <t>agriculture, forestry       and         fishing</t>
    </r>
  </si>
  <si>
    <r>
      <t xml:space="preserve">przemysł </t>
    </r>
    <r>
      <rPr>
        <i/>
        <vertAlign val="superscript"/>
        <sz val="9"/>
        <color indexed="63"/>
        <rFont val="Arial"/>
        <family val="2"/>
        <charset val="238"/>
      </rPr>
      <t xml:space="preserve">b </t>
    </r>
    <r>
      <rPr>
        <i/>
        <sz val="9"/>
        <color rgb="FF727272"/>
        <rFont val="Arial"/>
        <family val="2"/>
        <charset val="238"/>
      </rPr>
      <t>industry</t>
    </r>
    <r>
      <rPr>
        <i/>
        <vertAlign val="superscript"/>
        <sz val="9"/>
        <color rgb="FF727272"/>
        <rFont val="Arial"/>
        <family val="2"/>
        <charset val="238"/>
      </rPr>
      <t xml:space="preserve"> b </t>
    </r>
  </si>
  <si>
    <r>
      <t xml:space="preserve">budow-nictwo </t>
    </r>
    <r>
      <rPr>
        <i/>
        <sz val="9"/>
        <color rgb="FF727272"/>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</si>
  <si>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</si>
  <si>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 xml:space="preserve">∆        </t>
    </r>
    <r>
      <rPr>
        <i/>
        <sz val="9"/>
        <color rgb="FF727272"/>
        <rFont val="Arial"/>
        <family val="2"/>
        <charset val="238"/>
      </rPr>
      <t xml:space="preserve">real        estate, activities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</si>
  <si>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t>
    </r>
  </si>
  <si>
    <r>
      <t xml:space="preserve">                 NATIONAL  ECONOMY  ENTITIES </t>
    </r>
    <r>
      <rPr>
        <i/>
        <vertAlign val="superscript"/>
        <sz val="10"/>
        <color rgb="FF727272"/>
        <rFont val="Times New Roman"/>
        <family val="1"/>
        <charset val="238"/>
      </rPr>
      <t>a</t>
    </r>
    <r>
      <rPr>
        <i/>
        <sz val="10"/>
        <color rgb="FF727272"/>
        <rFont val="Arial"/>
        <family val="2"/>
        <charset val="238"/>
      </rPr>
      <t xml:space="preserve">  IN THE REGON REGISTER BY  FORM  OF  LEGAL (cont.)</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</si>
  <si>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rgb="FF727272"/>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</si>
  <si>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Spółki handlowe                                                                                                                                                                                                                                         </t>
    </r>
    <r>
      <rPr>
        <i/>
        <sz val="9"/>
        <color rgb="FF727272"/>
        <rFont val="Arial"/>
        <family val="2"/>
        <charset val="238"/>
      </rPr>
      <t xml:space="preserve">Commercial companies </t>
    </r>
  </si>
  <si>
    <r>
      <t xml:space="preserve">ogółem </t>
    </r>
    <r>
      <rPr>
        <i/>
        <sz val="9"/>
        <color rgb="FF727272"/>
        <rFont val="Arial"/>
        <family val="2"/>
        <charset val="238"/>
      </rPr>
      <t xml:space="preserve">grand        total </t>
    </r>
  </si>
  <si>
    <r>
      <t xml:space="preserve">                        z udziałem kapitału zagra-nicznego        </t>
    </r>
    <r>
      <rPr>
        <sz val="9"/>
        <color rgb="FF727272"/>
        <rFont val="Arial"/>
        <family val="2"/>
        <charset val="238"/>
      </rPr>
      <t xml:space="preserve"> </t>
    </r>
    <r>
      <rPr>
        <i/>
        <sz val="9"/>
        <color rgb="FF727272"/>
        <rFont val="Arial"/>
        <family val="2"/>
        <charset val="238"/>
      </rPr>
      <t xml:space="preserve">with         foreign partici- pation </t>
    </r>
  </si>
  <si>
    <r>
      <t>przemysł</t>
    </r>
    <r>
      <rPr>
        <i/>
        <vertAlign val="superscript"/>
        <sz val="9"/>
        <color indexed="63"/>
        <rFont val="Arial"/>
        <family val="2"/>
        <charset val="238"/>
      </rPr>
      <t xml:space="preserve"> b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r>
      <rPr>
        <i/>
        <vertAlign val="superscript"/>
        <sz val="9"/>
        <color rgb="FF727272"/>
        <rFont val="Arial"/>
        <family val="2"/>
        <charset val="238"/>
      </rPr>
      <t xml:space="preserve"> </t>
    </r>
  </si>
  <si>
    <r>
      <t xml:space="preserve">budow- nictwo  </t>
    </r>
    <r>
      <rPr>
        <i/>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</si>
  <si>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rgb="FF727272"/>
        <rFont val="Arial"/>
        <family val="2"/>
        <charset val="238"/>
      </rPr>
      <t xml:space="preserve">trade;        repair of motor vehicles </t>
    </r>
    <r>
      <rPr>
        <i/>
        <vertAlign val="superscript"/>
        <sz val="9"/>
        <color rgb="FF727272"/>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</si>
  <si>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real     estate, activities</t>
    </r>
    <r>
      <rPr>
        <sz val="9"/>
        <color rgb="FF727272"/>
        <rFont val="Arial"/>
        <family val="2"/>
        <charset val="238"/>
      </rPr>
      <t xml:space="preserve"> </t>
    </r>
  </si>
  <si>
    <r>
      <t xml:space="preserve">akcyjne                                                      </t>
    </r>
    <r>
      <rPr>
        <i/>
        <sz val="9"/>
        <color indexed="63"/>
        <rFont val="Arial"/>
        <family val="2"/>
        <charset val="238"/>
      </rPr>
      <t> </t>
    </r>
    <r>
      <rPr>
        <i/>
        <sz val="9"/>
        <color rgb="FF727272"/>
        <rFont val="Arial"/>
        <family val="2"/>
        <charset val="238"/>
      </rPr>
      <t xml:space="preserve">join-stock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</si>
  <si>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</si>
  <si>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   tion </t>
    </r>
  </si>
  <si>
    <r>
      <t>z ogółem – spółki                                                                                                                                                                                                 </t>
    </r>
    <r>
      <rPr>
        <i/>
        <sz val="9"/>
        <color rgb="FF727272"/>
        <rFont val="Arial"/>
        <family val="2"/>
        <charset val="238"/>
      </rPr>
      <t xml:space="preserve"> of grand total – companies </t>
    </r>
  </si>
  <si>
    <r>
      <t>z ogra-      niczoną odpo-      wiedzial-     nością   </t>
    </r>
    <r>
      <rPr>
        <i/>
        <sz val="9"/>
        <color indexed="63"/>
        <rFont val="Arial"/>
        <family val="2"/>
        <charset val="238"/>
      </rPr>
      <t> </t>
    </r>
    <r>
      <rPr>
        <i/>
        <sz val="9"/>
        <color rgb="FF727272"/>
        <rFont val="Arial"/>
        <family val="2"/>
        <charset val="238"/>
      </rPr>
      <t xml:space="preserve">limited liability </t>
    </r>
  </si>
  <si>
    <r>
      <t xml:space="preserve">jedno-osobowe Skarbu Państwa  </t>
    </r>
    <r>
      <rPr>
        <i/>
        <sz val="9"/>
        <color rgb="FF727272"/>
        <rFont val="Arial"/>
        <family val="2"/>
        <charset val="238"/>
      </rPr>
      <t xml:space="preserve">sole-share holder of State Treasury </t>
    </r>
  </si>
  <si>
    <r>
      <t xml:space="preserve">z udziałem kapitału zagra-nicznego </t>
    </r>
    <r>
      <rPr>
        <i/>
        <sz val="9"/>
        <color rgb="FF727272"/>
        <rFont val="Arial"/>
        <family val="2"/>
        <charset val="238"/>
      </rPr>
      <t xml:space="preserve">with          foreign capital parti-cipation </t>
    </r>
  </si>
  <si>
    <r>
      <t xml:space="preserve">Osoby fizyczne prowa-       dzące działal-      ność         gospo-     darczą </t>
    </r>
    <r>
      <rPr>
        <i/>
        <sz val="9"/>
        <color rgb="FF727272"/>
        <rFont val="Arial"/>
        <family val="2"/>
        <charset val="238"/>
      </rPr>
      <t xml:space="preserve">Natural persons con-           ducting economic activity </t>
    </r>
  </si>
  <si>
    <r>
      <t xml:space="preserve">               POPULATION</t>
    </r>
    <r>
      <rPr>
        <i/>
        <vertAlign val="superscript"/>
        <sz val="10"/>
        <color rgb="FF727272"/>
        <rFont val="Arial"/>
        <family val="2"/>
        <charset val="238"/>
      </rPr>
      <t xml:space="preserve"> a</t>
    </r>
    <r>
      <rPr>
        <i/>
        <sz val="10"/>
        <color rgb="FF727272"/>
        <rFont val="Arial"/>
        <family val="2"/>
        <charset val="238"/>
      </rPr>
      <t xml:space="preserve">  IN  2017</t>
    </r>
  </si>
  <si>
    <r>
      <t xml:space="preserve">WYSZCZEGÓLNIENIE                       </t>
    </r>
    <r>
      <rPr>
        <i/>
        <sz val="9"/>
        <color rgb="FF727272"/>
        <rFont val="Arial"/>
        <family val="2"/>
        <charset val="238"/>
      </rPr>
      <t xml:space="preserve">SPECIFICATION </t>
    </r>
  </si>
  <si>
    <r>
      <t xml:space="preserve">Ogółem               </t>
    </r>
    <r>
      <rPr>
        <i/>
        <sz val="9"/>
        <color rgb="FF727272"/>
        <rFont val="Arial"/>
        <family val="2"/>
        <charset val="238"/>
      </rPr>
      <t xml:space="preserve">Grand total </t>
    </r>
  </si>
  <si>
    <r>
      <t xml:space="preserve">Mężczyźni                  </t>
    </r>
    <r>
      <rPr>
        <sz val="9"/>
        <color rgb="FF727272"/>
        <rFont val="Arial"/>
        <family val="2"/>
        <charset val="238"/>
      </rPr>
      <t xml:space="preserve">  </t>
    </r>
    <r>
      <rPr>
        <i/>
        <sz val="9"/>
        <color rgb="FF727272"/>
        <rFont val="Arial"/>
        <family val="2"/>
        <charset val="238"/>
      </rPr>
      <t xml:space="preserve">Males </t>
    </r>
  </si>
  <si>
    <r>
      <t xml:space="preserve"> Kobiety             </t>
    </r>
    <r>
      <rPr>
        <i/>
        <sz val="9"/>
        <color indexed="63"/>
        <rFont val="Arial"/>
        <family val="2"/>
        <charset val="238"/>
      </rPr>
      <t> </t>
    </r>
    <r>
      <rPr>
        <i/>
        <sz val="9"/>
        <color rgb="FF727272"/>
        <rFont val="Arial"/>
        <family val="2"/>
        <charset val="238"/>
      </rPr>
      <t xml:space="preserve">Females </t>
    </r>
  </si>
  <si>
    <r>
      <t xml:space="preserve">Ludność                                       </t>
    </r>
    <r>
      <rPr>
        <i/>
        <sz val="9"/>
        <color rgb="FF727272"/>
        <rFont val="Arial"/>
        <family val="2"/>
        <charset val="238"/>
      </rPr>
      <t>Population</t>
    </r>
  </si>
  <si>
    <r>
      <t xml:space="preserve">w miastach w % ogółu ludności </t>
    </r>
    <r>
      <rPr>
        <i/>
        <sz val="9"/>
        <color rgb="FF727272"/>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</si>
  <si>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per km </t>
    </r>
    <r>
      <rPr>
        <i/>
        <vertAlign val="superscript"/>
        <sz val="9"/>
        <color rgb="FF727272"/>
        <rFont val="Arial"/>
        <family val="2"/>
        <charset val="238"/>
      </rPr>
      <t>2</t>
    </r>
    <r>
      <rPr>
        <i/>
        <sz val="9"/>
        <color rgb="FF727272"/>
        <rFont val="Arial"/>
        <family val="2"/>
        <charset val="238"/>
      </rPr>
      <t xml:space="preserve"> </t>
    </r>
  </si>
  <si>
    <r>
      <t xml:space="preserve">Kobiety na 100 mężczyzn            </t>
    </r>
    <r>
      <rPr>
        <i/>
        <sz val="9"/>
        <color rgb="FF727272"/>
        <rFont val="Arial"/>
        <family val="2"/>
        <charset val="238"/>
      </rPr>
      <t xml:space="preserve">Females per 100 males </t>
    </r>
  </si>
  <si>
    <r>
      <t>Podregiony:   </t>
    </r>
    <r>
      <rPr>
        <b/>
        <i/>
        <sz val="9"/>
        <color rgb="FF727272"/>
        <rFont val="Arial"/>
        <family val="2"/>
        <charset val="238"/>
      </rPr>
      <t xml:space="preserve">Subregions: </t>
    </r>
  </si>
  <si>
    <r>
      <t>    powiaty:  </t>
    </r>
    <r>
      <rPr>
        <b/>
        <i/>
        <sz val="9"/>
        <color indexed="63"/>
        <rFont val="Arial"/>
        <family val="2"/>
        <charset val="238"/>
      </rPr>
      <t> </t>
    </r>
    <r>
      <rPr>
        <b/>
        <i/>
        <sz val="9"/>
        <color rgb="FF727272"/>
        <rFont val="Arial"/>
        <family val="2"/>
        <charset val="238"/>
      </rPr>
      <t xml:space="preserve">powiats: </t>
    </r>
  </si>
  <si>
    <r>
      <t>    powiaty:   </t>
    </r>
    <r>
      <rPr>
        <b/>
        <i/>
        <sz val="9"/>
        <color rgb="FF727272"/>
        <rFont val="Arial"/>
        <family val="2"/>
        <charset val="238"/>
      </rPr>
      <t xml:space="preserve">powiats: </t>
    </r>
  </si>
  <si>
    <r>
      <t xml:space="preserve">                POPULATION </t>
    </r>
    <r>
      <rPr>
        <i/>
        <vertAlign val="superscript"/>
        <sz val="10"/>
        <color rgb="FF727272"/>
        <rFont val="Arial"/>
        <family val="2"/>
        <charset val="238"/>
      </rPr>
      <t>a</t>
    </r>
    <r>
      <rPr>
        <i/>
        <sz val="10"/>
        <color rgb="FF727272"/>
        <rFont val="Arial"/>
        <family val="2"/>
        <charset val="238"/>
      </rPr>
      <t xml:space="preserve">  IN  2017  (cont.) </t>
    </r>
  </si>
  <si>
    <r>
      <t xml:space="preserve">WYSZCZEGÓLNIENIE                      </t>
    </r>
    <r>
      <rPr>
        <i/>
        <sz val="9"/>
        <color rgb="FF727272"/>
        <rFont val="Arial"/>
        <family val="2"/>
        <charset val="238"/>
      </rPr>
      <t xml:space="preserve">SPECIFICATION </t>
    </r>
  </si>
  <si>
    <r>
      <t>Z liczby ogółem w  wieku     </t>
    </r>
    <r>
      <rPr>
        <i/>
        <sz val="9"/>
        <color rgb="FF727272"/>
        <rFont val="Arial"/>
        <family val="2"/>
        <charset val="238"/>
      </rPr>
      <t xml:space="preserve">Of total numbers at age </t>
    </r>
  </si>
  <si>
    <r>
      <t xml:space="preserve">0–2 lata
</t>
    </r>
    <r>
      <rPr>
        <i/>
        <sz val="9"/>
        <color rgb="FF727272"/>
        <rFont val="Arial"/>
        <family val="2"/>
        <charset val="238"/>
      </rPr>
      <t>0–2 years</t>
    </r>
    <r>
      <rPr>
        <sz val="9"/>
        <color rgb="FF727272"/>
        <rFont val="Arial"/>
        <family val="2"/>
        <charset val="238"/>
      </rPr>
      <t xml:space="preserve"> </t>
    </r>
    <r>
      <rPr>
        <sz val="9"/>
        <rFont val="Arial"/>
        <family val="2"/>
        <charset val="238"/>
      </rPr>
      <t xml:space="preserve"> </t>
    </r>
  </si>
  <si>
    <r>
      <t xml:space="preserve">65 lat 
i więcej
</t>
    </r>
    <r>
      <rPr>
        <i/>
        <sz val="9"/>
        <color rgb="FF727272"/>
        <rFont val="Arial"/>
        <family val="2"/>
        <charset val="238"/>
      </rPr>
      <t>65 years and more</t>
    </r>
    <r>
      <rPr>
        <i/>
        <sz val="9"/>
        <rFont val="Arial"/>
        <family val="2"/>
        <charset val="238"/>
      </rPr>
      <t xml:space="preserve"> </t>
    </r>
  </si>
  <si>
    <r>
      <t>Podregiony:   </t>
    </r>
    <r>
      <rPr>
        <b/>
        <i/>
        <sz val="9"/>
        <color rgb="FF727272"/>
        <rFont val="Arial"/>
        <family val="2"/>
        <charset val="238"/>
      </rPr>
      <t>Subregions:</t>
    </r>
    <r>
      <rPr>
        <b/>
        <i/>
        <sz val="9"/>
        <color indexed="63"/>
        <rFont val="Arial"/>
        <family val="2"/>
        <charset val="238"/>
      </rPr>
      <t xml:space="preserve"> </t>
    </r>
  </si>
  <si>
    <r>
      <t xml:space="preserve">WYSZCZEGÓLNIENIE        </t>
    </r>
    <r>
      <rPr>
        <sz val="9"/>
        <color rgb="FF727272"/>
        <rFont val="Arial"/>
        <family val="2"/>
        <charset val="238"/>
      </rPr>
      <t xml:space="preserve"> </t>
    </r>
    <r>
      <rPr>
        <i/>
        <sz val="9"/>
        <color rgb="FF727272"/>
        <rFont val="Arial"/>
        <family val="2"/>
        <charset val="238"/>
      </rPr>
      <t>SPECIFICATION</t>
    </r>
  </si>
  <si>
    <r>
      <t>Z liczby ogółem w wieku     </t>
    </r>
    <r>
      <rPr>
        <i/>
        <sz val="9"/>
        <color rgb="FF727272"/>
        <rFont val="Arial"/>
        <family val="2"/>
        <charset val="238"/>
      </rPr>
      <t>Of total numbers at age</t>
    </r>
  </si>
  <si>
    <r>
      <t xml:space="preserve">przedprodukcyjnym (0-17 lat)
</t>
    </r>
    <r>
      <rPr>
        <i/>
        <sz val="9"/>
        <color rgb="FF727272"/>
        <rFont val="Arial"/>
        <family val="2"/>
        <charset val="238"/>
      </rPr>
      <t xml:space="preserve">pre-working (0-17 years) </t>
    </r>
  </si>
  <si>
    <r>
      <t xml:space="preserve">produkcyjnym (18-59/64 lata)
</t>
    </r>
    <r>
      <rPr>
        <i/>
        <sz val="9"/>
        <color rgb="FF727272"/>
        <rFont val="Arial"/>
        <family val="2"/>
        <charset val="238"/>
      </rPr>
      <t xml:space="preserve">working (18-59/64 years) </t>
    </r>
  </si>
  <si>
    <r>
      <t xml:space="preserve">poprodukcyjnym (60/65 lat i więcej)
</t>
    </r>
    <r>
      <rPr>
        <i/>
        <sz val="9"/>
        <color rgb="FF727272"/>
        <rFont val="Arial"/>
        <family val="2"/>
        <charset val="238"/>
      </rPr>
      <t>post-working (60/65 and more)</t>
    </r>
  </si>
  <si>
    <r>
      <t xml:space="preserve">w tym kobiety
</t>
    </r>
    <r>
      <rPr>
        <i/>
        <sz val="9"/>
        <color rgb="FF727272"/>
        <rFont val="Arial"/>
        <family val="2"/>
        <charset val="238"/>
      </rPr>
      <t>of which females</t>
    </r>
  </si>
  <si>
    <r>
      <t xml:space="preserve">w tym kobiety
(18-59 lat)
</t>
    </r>
    <r>
      <rPr>
        <i/>
        <sz val="9"/>
        <color rgb="FF727272"/>
        <rFont val="Arial"/>
        <family val="2"/>
        <charset val="238"/>
      </rPr>
      <t>of which females (18-59 years)</t>
    </r>
  </si>
  <si>
    <r>
      <t xml:space="preserve">w tym kobiety
(60 lat i więcej)
</t>
    </r>
    <r>
      <rPr>
        <i/>
        <sz val="9"/>
        <color rgb="FF727272"/>
        <rFont val="Arial"/>
        <family val="2"/>
        <charset val="238"/>
      </rPr>
      <t>of which females (60 and more)</t>
    </r>
  </si>
  <si>
    <r>
      <t xml:space="preserve">Ludność w wieku nieprodukcyjnym na 100 osób
w wieku produkcyjnym
</t>
    </r>
    <r>
      <rPr>
        <i/>
        <sz val="9"/>
        <color rgb="FF727272"/>
        <rFont val="Arial"/>
        <family val="2"/>
        <charset val="238"/>
      </rPr>
      <t>Population
at non-working age per 100  persons
at working age</t>
    </r>
  </si>
  <si>
    <t xml:space="preserve">                VITAL  STATISTICS  IN 2017</t>
  </si>
  <si>
    <r>
      <t xml:space="preserve">WYSZCZEGÓLNIENIE                  </t>
    </r>
    <r>
      <rPr>
        <i/>
        <sz val="9"/>
        <color rgb="FF727272"/>
        <rFont val="Arial"/>
        <family val="2"/>
        <charset val="238"/>
      </rPr>
      <t xml:space="preserve">SPECIFICATION </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</si>
  <si>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</si>
  <si>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t>
    </r>
    <r>
      <rPr>
        <sz val="9"/>
        <color rgb="FF727272"/>
        <rFont val="Arial"/>
        <family val="2"/>
        <charset val="238"/>
      </rPr>
      <t xml:space="preserve"> </t>
    </r>
  </si>
  <si>
    <r>
      <t xml:space="preserve">Zgony                             </t>
    </r>
    <r>
      <rPr>
        <i/>
        <sz val="9"/>
        <color rgb="FF727272"/>
        <rFont val="Arial"/>
        <family val="2"/>
        <charset val="238"/>
      </rPr>
      <t xml:space="preserve">Deaths </t>
    </r>
  </si>
  <si>
    <r>
      <t xml:space="preserve">niemowląt </t>
    </r>
    <r>
      <rPr>
        <i/>
        <vertAlign val="superscript"/>
        <sz val="9"/>
        <color indexed="63"/>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 xml:space="preserve">b </t>
    </r>
  </si>
  <si>
    <r>
      <t>Przyrost naturalny</t>
    </r>
    <r>
      <rPr>
        <vertAlign val="superscript"/>
        <sz val="9"/>
        <color indexed="63"/>
        <rFont val="Arial"/>
        <family val="2"/>
        <charset val="238"/>
      </rPr>
      <t xml:space="preserve">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Natural increase </t>
    </r>
    <r>
      <rPr>
        <i/>
        <vertAlign val="superscript"/>
        <sz val="9"/>
        <color rgb="FF727272"/>
        <rFont val="Arial"/>
        <family val="2"/>
        <charset val="238"/>
      </rPr>
      <t>a</t>
    </r>
    <r>
      <rPr>
        <i/>
        <sz val="9"/>
        <color rgb="FF727272"/>
        <rFont val="Arial"/>
        <family val="2"/>
        <charset val="238"/>
      </rPr>
      <t xml:space="preserve"> </t>
    </r>
  </si>
  <si>
    <r>
      <t xml:space="preserve">Małżeństwa </t>
    </r>
    <r>
      <rPr>
        <i/>
        <sz val="9"/>
        <color rgb="FF727272"/>
        <rFont val="Arial"/>
        <family val="2"/>
        <charset val="238"/>
      </rPr>
      <t>Marriages</t>
    </r>
  </si>
  <si>
    <r>
      <t xml:space="preserve">Urodzenia żywe            </t>
    </r>
    <r>
      <rPr>
        <i/>
        <sz val="9"/>
        <color rgb="FF727272"/>
        <rFont val="Arial"/>
        <family val="2"/>
        <charset val="238"/>
      </rPr>
      <t xml:space="preserve">Live birth </t>
    </r>
  </si>
  <si>
    <r>
      <t xml:space="preserve">niemowląt </t>
    </r>
    <r>
      <rPr>
        <i/>
        <vertAlign val="superscript"/>
        <sz val="9"/>
        <color indexed="63"/>
        <rFont val="Arial"/>
        <family val="2"/>
        <charset val="238"/>
      </rPr>
      <t>bc</t>
    </r>
    <r>
      <rPr>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bc</t>
    </r>
    <r>
      <rPr>
        <i/>
        <sz val="9"/>
        <color rgb="FF727272"/>
        <rFont val="Arial"/>
        <family val="2"/>
        <charset val="238"/>
      </rPr>
      <t xml:space="preserve"> </t>
    </r>
  </si>
  <si>
    <r>
      <t xml:space="preserve">Przyrost naturalny </t>
    </r>
    <r>
      <rPr>
        <i/>
        <vertAlign val="superscript"/>
        <sz val="9"/>
        <color indexed="8"/>
        <rFont val="Arial"/>
        <family val="2"/>
        <charset val="238"/>
      </rPr>
      <t>a</t>
    </r>
    <r>
      <rPr>
        <i/>
        <sz val="9"/>
        <color indexed="8"/>
        <rFont val="Arial"/>
        <family val="2"/>
        <charset val="238"/>
      </rPr>
      <t xml:space="preserve"> </t>
    </r>
    <r>
      <rPr>
        <i/>
        <sz val="9"/>
        <color rgb="FF727272"/>
        <rFont val="Arial"/>
        <family val="2"/>
        <charset val="238"/>
      </rPr>
      <t>Natural increase</t>
    </r>
    <r>
      <rPr>
        <i/>
        <vertAlign val="superscript"/>
        <sz val="9"/>
        <color rgb="FF727272"/>
        <rFont val="Arial"/>
        <family val="2"/>
        <charset val="238"/>
      </rPr>
      <t xml:space="preserve"> a </t>
    </r>
  </si>
  <si>
    <r>
      <t>w liczbach bezwzględnych    </t>
    </r>
    <r>
      <rPr>
        <i/>
        <sz val="9"/>
        <color indexed="63"/>
        <rFont val="Arial"/>
        <family val="2"/>
        <charset val="238"/>
      </rPr>
      <t xml:space="preserve"> </t>
    </r>
    <r>
      <rPr>
        <i/>
        <sz val="9"/>
        <color rgb="FF727272"/>
        <rFont val="Arial"/>
        <family val="2"/>
        <charset val="238"/>
      </rPr>
      <t xml:space="preserve">in absolute numbers </t>
    </r>
  </si>
  <si>
    <r>
      <t>na 1000 ludności   </t>
    </r>
    <r>
      <rPr>
        <i/>
        <sz val="9"/>
        <color indexed="63"/>
        <rFont val="Arial"/>
        <family val="2"/>
        <charset val="238"/>
      </rPr>
      <t>  </t>
    </r>
    <r>
      <rPr>
        <i/>
        <sz val="9"/>
        <color rgb="FF727272"/>
        <rFont val="Arial"/>
        <family val="2"/>
        <charset val="238"/>
      </rPr>
      <t>per 1000 population</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</si>
  <si>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</si>
  <si>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Bezrobotni zarejestrowani                                                                                    </t>
    </r>
    <r>
      <rPr>
        <sz val="9"/>
        <color rgb="FF727272"/>
        <rFont val="Arial"/>
        <family val="2"/>
        <charset val="238"/>
      </rPr>
      <t xml:space="preserve">  </t>
    </r>
    <r>
      <rPr>
        <i/>
        <sz val="9"/>
        <color rgb="FF727272"/>
        <rFont val="Arial"/>
        <family val="2"/>
        <charset val="238"/>
      </rPr>
      <t xml:space="preserve">Registered unemployed persons </t>
    </r>
  </si>
  <si>
    <r>
      <t xml:space="preserve">ogółem         </t>
    </r>
    <r>
      <rPr>
        <i/>
        <sz val="9"/>
        <color rgb="FF727272"/>
        <rFont val="Arial"/>
        <family val="2"/>
        <charset val="238"/>
      </rPr>
      <t xml:space="preserve">grand total </t>
    </r>
  </si>
  <si>
    <r>
      <t xml:space="preserve">kobiety </t>
    </r>
    <r>
      <rPr>
        <i/>
        <sz val="9"/>
        <color rgb="FF727272"/>
        <rFont val="Arial"/>
        <family val="2"/>
        <charset val="238"/>
      </rPr>
      <t xml:space="preserve">females </t>
    </r>
  </si>
  <si>
    <r>
      <t>z liczby ogółem                                                                                        </t>
    </r>
    <r>
      <rPr>
        <i/>
        <sz val="9"/>
        <color indexed="63"/>
        <rFont val="Arial"/>
        <family val="2"/>
        <charset val="238"/>
      </rPr>
      <t> </t>
    </r>
    <r>
      <rPr>
        <i/>
        <sz val="9"/>
        <color rgb="FF727272"/>
        <rFont val="Arial"/>
        <family val="2"/>
        <charset val="238"/>
      </rPr>
      <t xml:space="preserve">of grand total number </t>
    </r>
  </si>
  <si>
    <r>
      <t xml:space="preserve">bez prawa          do zasiłku </t>
    </r>
    <r>
      <rPr>
        <i/>
        <sz val="9"/>
        <color rgb="FF727272"/>
        <rFont val="Arial"/>
        <family val="2"/>
        <charset val="238"/>
      </rPr>
      <t xml:space="preserve">without        benefit           rights </t>
    </r>
  </si>
  <si>
    <r>
      <t xml:space="preserve">dotychczas niepracujący </t>
    </r>
    <r>
      <rPr>
        <i/>
        <sz val="9"/>
        <color rgb="FF727272"/>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</si>
  <si>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rgb="FF727272"/>
        <rFont val="Arial"/>
        <family val="2"/>
        <charset val="238"/>
      </rPr>
      <t xml:space="preserve">graduates </t>
    </r>
    <r>
      <rPr>
        <i/>
        <vertAlign val="superscript"/>
        <sz val="9"/>
        <color rgb="FF727272"/>
        <rFont val="Arial"/>
        <family val="2"/>
        <charset val="238"/>
      </rPr>
      <t>a</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</si>
  <si>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a</t>
    </r>
    <r>
      <rPr>
        <i/>
        <sz val="9"/>
        <color rgb="FF727272"/>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</si>
  <si>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sz val="9"/>
        <color rgb="FF727272"/>
        <rFont val="Arial"/>
        <family val="2"/>
        <charset val="238"/>
      </rPr>
      <t xml:space="preserve"> </t>
    </r>
    <r>
      <rPr>
        <i/>
        <sz val="9"/>
        <color rgb="FF727272"/>
        <rFont val="Arial"/>
        <family val="2"/>
        <charset val="238"/>
      </rPr>
      <t xml:space="preserve">Job offers </t>
    </r>
    <r>
      <rPr>
        <i/>
        <vertAlign val="superscript"/>
        <sz val="9"/>
        <color rgb="FF727272"/>
        <rFont val="Arial"/>
        <family val="2"/>
        <charset val="238"/>
      </rPr>
      <t>a</t>
    </r>
    <r>
      <rPr>
        <i/>
        <sz val="9"/>
        <color rgb="FF727272"/>
        <rFont val="Arial"/>
        <family val="2"/>
        <charset val="238"/>
      </rPr>
      <t xml:space="preserve"> (declaring during                    a month)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</si>
  <si>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</si>
  <si>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do 24 lat
</t>
    </r>
    <r>
      <rPr>
        <i/>
        <sz val="9"/>
        <color rgb="FF727272"/>
        <rFont val="Arial"/>
        <family val="2"/>
        <charset val="238"/>
      </rPr>
      <t>24 years and less</t>
    </r>
  </si>
  <si>
    <r>
      <t xml:space="preserve">W wieku                                                                                                                                                                                                         </t>
    </r>
    <r>
      <rPr>
        <sz val="9"/>
        <color rgb="FF727272"/>
        <rFont val="Arial"/>
        <family val="2"/>
        <charset val="238"/>
      </rPr>
      <t xml:space="preserve"> </t>
    </r>
    <r>
      <rPr>
        <i/>
        <sz val="9"/>
        <color rgb="FF727272"/>
        <rFont val="Arial"/>
        <family val="2"/>
        <charset val="238"/>
      </rPr>
      <t xml:space="preserve">By age </t>
    </r>
  </si>
  <si>
    <r>
      <t xml:space="preserve">55 lat i więcej             </t>
    </r>
    <r>
      <rPr>
        <i/>
        <sz val="9"/>
        <color rgb="FF727272"/>
        <rFont val="Arial"/>
        <family val="2"/>
        <charset val="238"/>
      </rPr>
      <t xml:space="preserve">55 years and more </t>
    </r>
  </si>
  <si>
    <r>
      <t>    powiaty:  </t>
    </r>
    <r>
      <rPr>
        <b/>
        <i/>
        <sz val="9"/>
        <color rgb="FF727272"/>
        <rFont val="Arial"/>
        <family val="2"/>
        <charset val="238"/>
      </rPr>
      <t xml:space="preserve"> powiats: </t>
    </r>
  </si>
  <si>
    <r>
      <t xml:space="preserve">Z wykształceniem                                                                                                                                                                                              </t>
    </r>
    <r>
      <rPr>
        <sz val="9"/>
        <color rgb="FF727272"/>
        <rFont val="Arial"/>
        <family val="2"/>
        <charset val="238"/>
      </rPr>
      <t xml:space="preserve"> </t>
    </r>
    <r>
      <rPr>
        <i/>
        <sz val="9"/>
        <color rgb="FF727272"/>
        <rFont val="Arial"/>
        <family val="2"/>
        <charset val="238"/>
      </rPr>
      <t xml:space="preserve">By educational level </t>
    </r>
  </si>
  <si>
    <r>
      <t xml:space="preserve">WYSZCZEGÓLNIENIE                                            </t>
    </r>
    <r>
      <rPr>
        <i/>
        <sz val="9"/>
        <color rgb="FF727272"/>
        <rFont val="Arial"/>
        <family val="2"/>
        <charset val="238"/>
      </rPr>
      <t xml:space="preserve">SPECIFICATION </t>
    </r>
  </si>
  <si>
    <r>
      <t xml:space="preserve">wyższym                        </t>
    </r>
    <r>
      <rPr>
        <sz val="9"/>
        <color rgb="FF727272"/>
        <rFont val="Arial"/>
        <family val="2"/>
        <charset val="238"/>
      </rPr>
      <t xml:space="preserve"> </t>
    </r>
    <r>
      <rPr>
        <i/>
        <sz val="9"/>
        <color rgb="FF727272"/>
        <rFont val="Arial"/>
        <family val="2"/>
        <charset val="238"/>
      </rPr>
      <t xml:space="preserve">tertiary </t>
    </r>
  </si>
  <si>
    <r>
      <t xml:space="preserve">średnim zawodowym </t>
    </r>
    <r>
      <rPr>
        <vertAlign val="superscript"/>
        <sz val="9"/>
        <color indexed="63"/>
        <rFont val="Arial"/>
        <family val="2"/>
        <charset val="238"/>
      </rPr>
      <t xml:space="preserve">a </t>
    </r>
    <r>
      <rPr>
        <i/>
        <sz val="9"/>
        <color rgb="FF727272"/>
        <rFont val="Arial"/>
        <family val="2"/>
        <charset val="238"/>
      </rPr>
      <t>vocational secondary</t>
    </r>
    <r>
      <rPr>
        <sz val="9"/>
        <color rgb="FF727272"/>
        <rFont val="Arial"/>
        <family val="2"/>
        <charset val="238"/>
      </rPr>
      <t xml:space="preserve"> </t>
    </r>
    <r>
      <rPr>
        <vertAlign val="superscript"/>
        <sz val="9"/>
        <color rgb="FF727272"/>
        <rFont val="Arial"/>
        <family val="2"/>
        <charset val="238"/>
      </rPr>
      <t xml:space="preserve">a </t>
    </r>
  </si>
  <si>
    <r>
      <t xml:space="preserve">średnim ogólnokształcącym </t>
    </r>
    <r>
      <rPr>
        <i/>
        <sz val="9"/>
        <color rgb="FF727272"/>
        <rFont val="Arial"/>
        <family val="2"/>
        <charset val="238"/>
      </rPr>
      <t xml:space="preserve">general secondary </t>
    </r>
  </si>
  <si>
    <r>
      <t xml:space="preserve">zasadniczym zawodowym                   </t>
    </r>
    <r>
      <rPr>
        <i/>
        <sz val="9"/>
        <color rgb="FF727272"/>
        <rFont val="Arial"/>
        <family val="2"/>
        <charset val="238"/>
      </rPr>
      <t xml:space="preserve">basic vocational </t>
    </r>
  </si>
  <si>
    <r>
      <t xml:space="preserve">gimnazjalnym,
podstawowym
i niepełnym
podstawowym  
</t>
    </r>
    <r>
      <rPr>
        <i/>
        <sz val="9"/>
        <color rgb="FF727272"/>
        <rFont val="Arial"/>
        <family val="2"/>
        <charset val="238"/>
      </rPr>
      <t>lower secondary,
primary and
incomplete primary</t>
    </r>
  </si>
  <si>
    <r>
      <rPr>
        <i/>
        <sz val="8"/>
        <color rgb="FF727272"/>
        <rFont val="Times New Roman"/>
        <family val="1"/>
        <charset val="238"/>
      </rPr>
      <t>a</t>
    </r>
    <r>
      <rPr>
        <i/>
        <sz val="8"/>
        <color rgb="FF727272"/>
        <rFont val="Arial"/>
        <family val="2"/>
        <charset val="238"/>
      </rPr>
      <t xml:space="preserve"> Including post-secondary education.</t>
    </r>
  </si>
  <si>
    <r>
      <t>    powiaty:   </t>
    </r>
    <r>
      <rPr>
        <b/>
        <i/>
        <sz val="9"/>
        <color rgb="FF727272"/>
        <rFont val="Arial"/>
        <family val="2"/>
        <charset val="238"/>
      </rPr>
      <t>powiats:</t>
    </r>
    <r>
      <rPr>
        <b/>
        <sz val="9"/>
        <color rgb="FF727272"/>
        <rFont val="Arial"/>
        <family val="2"/>
        <charset val="238"/>
      </rPr>
      <t xml:space="preserve"> </t>
    </r>
  </si>
  <si>
    <r>
      <t xml:space="preserve">WYSZCZEGÓLNIENIE
</t>
    </r>
    <r>
      <rPr>
        <i/>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</si>
  <si>
    <r>
      <t xml:space="preserve">Mieszkania                                                                                </t>
    </r>
    <r>
      <rPr>
        <i/>
        <sz val="9"/>
        <color rgb="FF727272"/>
        <rFont val="Arial"/>
        <family val="2"/>
        <charset val="238"/>
      </rPr>
      <t xml:space="preserve">Dwellings </t>
    </r>
  </si>
  <si>
    <r>
      <t xml:space="preserve">budownictwo indywidualne               </t>
    </r>
    <r>
      <rPr>
        <i/>
        <sz val="9"/>
        <color indexed="63"/>
        <rFont val="Arial"/>
        <family val="2"/>
        <charset val="238"/>
      </rPr>
      <t xml:space="preserve"> </t>
    </r>
    <r>
      <rPr>
        <i/>
        <sz val="9"/>
        <color rgb="FF727272"/>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</si>
  <si>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rgb="FF727272"/>
        <rFont val="Arial"/>
        <family val="2"/>
        <charset val="238"/>
      </rPr>
      <t>Usable floor space     in m</t>
    </r>
    <r>
      <rPr>
        <i/>
        <vertAlign val="superscript"/>
        <sz val="9"/>
        <color rgb="FF727272"/>
        <rFont val="Arial"/>
        <family val="2"/>
        <charset val="238"/>
      </rPr>
      <t>2</t>
    </r>
    <r>
      <rPr>
        <i/>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</si>
  <si>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</si>
  <si>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t>                 ASCERTAINED  CRIMES</t>
    </r>
    <r>
      <rPr>
        <i/>
        <vertAlign val="superscript"/>
        <sz val="10"/>
        <color rgb="FF727272"/>
        <rFont val="Arial"/>
        <family val="2"/>
        <charset val="238"/>
      </rPr>
      <t xml:space="preserve"> a</t>
    </r>
    <r>
      <rPr>
        <i/>
        <sz val="10"/>
        <color rgb="FF727272"/>
        <rFont val="Arial"/>
        <family val="2"/>
        <charset val="238"/>
      </rPr>
      <t xml:space="preserve">  IN  THE  PERIOD  I–VI  2018</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</si>
  <si>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Total</t>
    </r>
  </si>
  <si>
    <r>
      <rPr>
        <sz val="9"/>
        <color indexed="63"/>
        <rFont val="Arial"/>
        <family val="2"/>
        <charset val="238"/>
      </rPr>
      <t>o charakterze kryminalnym</t>
    </r>
    <r>
      <rPr>
        <i/>
        <sz val="9"/>
        <color indexed="63"/>
        <rFont val="Arial"/>
        <family val="2"/>
        <charset val="238"/>
      </rPr>
      <t xml:space="preserve">
</t>
    </r>
    <r>
      <rPr>
        <i/>
        <sz val="9"/>
        <color rgb="FF727272"/>
        <rFont val="Arial"/>
        <family val="2"/>
        <charset val="238"/>
      </rPr>
      <t>criminal</t>
    </r>
  </si>
  <si>
    <r>
      <rPr>
        <sz val="9"/>
        <color indexed="63"/>
        <rFont val="Arial"/>
        <family val="2"/>
        <charset val="238"/>
      </rPr>
      <t>o charakterze gospodarczym</t>
    </r>
    <r>
      <rPr>
        <i/>
        <sz val="9"/>
        <color indexed="63"/>
        <rFont val="Arial"/>
        <family val="2"/>
        <charset val="238"/>
      </rPr>
      <t xml:space="preserve">
</t>
    </r>
    <r>
      <rPr>
        <i/>
        <sz val="9"/>
        <color rgb="FF727272"/>
        <rFont val="Arial"/>
        <family val="2"/>
        <charset val="238"/>
      </rPr>
      <t xml:space="preserve">commercial </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</si>
  <si>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traffic</t>
    </r>
    <r>
      <rPr>
        <i/>
        <sz val="9"/>
        <color indexed="63"/>
        <rFont val="Arial"/>
        <family val="2"/>
        <charset val="238"/>
      </rPr>
      <t xml:space="preserve"> </t>
    </r>
  </si>
  <si>
    <r>
      <rPr>
        <sz val="9"/>
        <color indexed="63"/>
        <rFont val="Arial"/>
        <family val="2"/>
        <charset val="238"/>
      </rPr>
      <t>przeciwko życiu 
i zdrowiu</t>
    </r>
    <r>
      <rPr>
        <i/>
        <sz val="9"/>
        <color indexed="63"/>
        <rFont val="Arial"/>
        <family val="2"/>
        <charset val="238"/>
      </rPr>
      <t xml:space="preserve">
</t>
    </r>
    <r>
      <rPr>
        <i/>
        <sz val="9"/>
        <color rgb="FF727272"/>
        <rFont val="Arial"/>
        <family val="2"/>
        <charset val="238"/>
      </rPr>
      <t xml:space="preserve">against life 
and health </t>
    </r>
  </si>
  <si>
    <r>
      <t xml:space="preserve">przeciwko 
bezpieczeństwu 
powszechnemu 
i bezpieczeństwu 
w komunikacji
</t>
    </r>
    <r>
      <rPr>
        <i/>
        <sz val="9"/>
        <color rgb="FF727272"/>
        <rFont val="Arial"/>
        <family val="2"/>
        <charset val="238"/>
      </rPr>
      <t>against public 
safety and 
safety in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</si>
  <si>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</si>
  <si>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</si>
  <si>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t xml:space="preserve">                RATES  OF  DETECTABILITY  OF  CRIMES</t>
    </r>
    <r>
      <rPr>
        <i/>
        <vertAlign val="superscript"/>
        <sz val="10"/>
        <color rgb="FF727272"/>
        <rFont val="Arial"/>
        <family val="2"/>
        <charset val="238"/>
      </rPr>
      <t xml:space="preserve"> a</t>
    </r>
    <r>
      <rPr>
        <i/>
        <sz val="10"/>
        <color rgb="FF727272"/>
        <rFont val="Arial"/>
        <family val="2"/>
        <charset val="238"/>
      </rPr>
      <t xml:space="preserve">  IN  THE PERIOD  I–VI  2018</t>
    </r>
  </si>
  <si>
    <r>
      <rPr>
        <sz val="9"/>
        <color indexed="63"/>
        <rFont val="Arial"/>
        <family val="2"/>
        <charset val="238"/>
      </rPr>
      <t>Ogółem</t>
    </r>
    <r>
      <rPr>
        <i/>
        <sz val="9"/>
        <color indexed="63"/>
        <rFont val="Arial"/>
        <family val="2"/>
        <charset val="238"/>
      </rPr>
      <t xml:space="preserve">
</t>
    </r>
    <r>
      <rPr>
        <i/>
        <sz val="9"/>
        <color rgb="FF727272"/>
        <rFont val="Arial"/>
        <family val="2"/>
        <charset val="238"/>
      </rPr>
      <t>Grand total</t>
    </r>
  </si>
  <si>
    <r>
      <rPr>
        <sz val="9"/>
        <color indexed="63"/>
        <rFont val="Arial"/>
        <family val="2"/>
        <charset val="238"/>
      </rPr>
      <t>drogowe</t>
    </r>
    <r>
      <rPr>
        <i/>
        <sz val="9"/>
        <color indexed="63"/>
        <rFont val="Arial"/>
        <family val="2"/>
        <charset val="238"/>
      </rPr>
      <t xml:space="preserve">
</t>
    </r>
    <r>
      <rPr>
        <i/>
        <sz val="9"/>
        <color rgb="FF727272"/>
        <rFont val="Arial"/>
        <family val="2"/>
        <charset val="238"/>
      </rPr>
      <t xml:space="preserve">traffic </t>
    </r>
  </si>
  <si>
    <r>
      <t xml:space="preserve">przeciwko 
bezpieczeństwu 
powszechnemu 
i bezpieczeństwu 
w komunikacji
</t>
    </r>
    <r>
      <rPr>
        <i/>
        <sz val="9"/>
        <color rgb="FF727272"/>
        <rFont val="Arial"/>
        <family val="2"/>
        <charset val="238"/>
      </rPr>
      <t>against public 
safety and 
safety of transport</t>
    </r>
  </si>
  <si>
    <r>
      <rPr>
        <sz val="9"/>
        <color indexed="63"/>
        <rFont val="Arial"/>
        <family val="2"/>
        <charset val="238"/>
      </rPr>
      <t>przeciwko mieniu</t>
    </r>
    <r>
      <rPr>
        <i/>
        <sz val="9"/>
        <color indexed="63"/>
        <rFont val="Arial"/>
        <family val="2"/>
        <charset val="238"/>
      </rPr>
      <t xml:space="preserve">
</t>
    </r>
    <r>
      <rPr>
        <i/>
        <sz val="9"/>
        <color rgb="FF727272"/>
        <rFont val="Arial"/>
        <family val="2"/>
        <charset val="238"/>
      </rPr>
      <t xml:space="preserve">against property </t>
    </r>
  </si>
  <si>
    <r>
      <rPr>
        <sz val="9"/>
        <color indexed="63"/>
        <rFont val="Arial"/>
        <family val="2"/>
        <charset val="238"/>
      </rPr>
      <t>Z liczby ogółem</t>
    </r>
    <r>
      <rPr>
        <i/>
        <sz val="9"/>
        <color indexed="63"/>
        <rFont val="Arial"/>
        <family val="2"/>
        <charset val="238"/>
      </rPr>
      <t xml:space="preserve">      </t>
    </r>
    <r>
      <rPr>
        <i/>
        <sz val="9"/>
        <color rgb="FF727272"/>
        <rFont val="Arial"/>
        <family val="2"/>
        <charset val="238"/>
      </rPr>
      <t>Of grand total number</t>
    </r>
  </si>
  <si>
    <r>
      <t xml:space="preserve">w %    </t>
    </r>
    <r>
      <rPr>
        <sz val="9"/>
        <color rgb="FF727272"/>
        <rFont val="Czcionka tekstu podstawowego"/>
        <charset val="238"/>
      </rPr>
      <t xml:space="preserve"> </t>
    </r>
    <r>
      <rPr>
        <i/>
        <sz val="9"/>
        <color rgb="FF727272"/>
        <rFont val="Czcionka tekstu podstawowego"/>
        <charset val="238"/>
      </rPr>
      <t>in %</t>
    </r>
  </si>
  <si>
    <r>
      <t xml:space="preserve">WYSZCZEGÓLNIENIE                    </t>
    </r>
    <r>
      <rPr>
        <sz val="9"/>
        <color rgb="FF727272"/>
        <rFont val="Arial"/>
        <family val="2"/>
        <charset val="238"/>
      </rPr>
      <t xml:space="preserve"> </t>
    </r>
    <r>
      <rPr>
        <i/>
        <sz val="9"/>
        <color rgb="FF727272"/>
        <rFont val="Arial"/>
        <family val="2"/>
        <charset val="238"/>
      </rPr>
      <t xml:space="preserve">SPECIFICATION </t>
    </r>
  </si>
  <si>
    <r>
      <t xml:space="preserve">Wypadki drogowe        </t>
    </r>
    <r>
      <rPr>
        <i/>
        <sz val="9"/>
        <color rgb="FF727272"/>
        <rFont val="Arial"/>
        <family val="2"/>
        <charset val="238"/>
      </rPr>
      <t xml:space="preserve">Road traffic accidents </t>
    </r>
  </si>
  <si>
    <r>
      <t xml:space="preserve">Ofiary wypadków                                                                                     </t>
    </r>
    <r>
      <rPr>
        <sz val="9"/>
        <color rgb="FF727272"/>
        <rFont val="Arial"/>
        <family val="2"/>
        <charset val="238"/>
      </rPr>
      <t xml:space="preserve"> </t>
    </r>
    <r>
      <rPr>
        <i/>
        <sz val="9"/>
        <color rgb="FF727272"/>
        <rFont val="Arial"/>
        <family val="2"/>
        <charset val="238"/>
      </rPr>
      <t xml:space="preserve">Road traffic casualties </t>
    </r>
  </si>
  <si>
    <r>
      <t xml:space="preserve">ogółem                      </t>
    </r>
    <r>
      <rPr>
        <sz val="9"/>
        <color rgb="FF727272"/>
        <rFont val="Arial"/>
        <family val="2"/>
        <charset val="238"/>
      </rPr>
      <t xml:space="preserve"> </t>
    </r>
    <r>
      <rPr>
        <i/>
        <sz val="9"/>
        <color rgb="FF727272"/>
        <rFont val="Arial"/>
        <family val="2"/>
        <charset val="238"/>
      </rPr>
      <t xml:space="preserve">total </t>
    </r>
  </si>
  <si>
    <r>
      <t xml:space="preserve">zabici                   </t>
    </r>
    <r>
      <rPr>
        <i/>
        <sz val="9"/>
        <color rgb="FF727272"/>
        <rFont val="Arial"/>
        <family val="2"/>
        <charset val="238"/>
      </rPr>
      <t>fatalities</t>
    </r>
    <r>
      <rPr>
        <i/>
        <sz val="9"/>
        <color indexed="63"/>
        <rFont val="Arial"/>
        <family val="2"/>
        <charset val="238"/>
      </rPr>
      <t xml:space="preserve"> </t>
    </r>
  </si>
  <si>
    <r>
      <t xml:space="preserve">ranni                     </t>
    </r>
    <r>
      <rPr>
        <sz val="9"/>
        <color rgb="FF727272"/>
        <rFont val="Arial"/>
        <family val="2"/>
        <charset val="238"/>
      </rPr>
      <t xml:space="preserve">  </t>
    </r>
    <r>
      <rPr>
        <i/>
        <sz val="9"/>
        <color rgb="FF727272"/>
        <rFont val="Arial"/>
        <family val="2"/>
        <charset val="238"/>
      </rPr>
      <t xml:space="preserve">injured </t>
    </r>
  </si>
  <si>
    <r>
      <t xml:space="preserve">Kolizje                     </t>
    </r>
    <r>
      <rPr>
        <sz val="9"/>
        <color rgb="FF727272"/>
        <rFont val="Arial"/>
        <family val="2"/>
        <charset val="238"/>
      </rPr>
      <t xml:space="preserve"> </t>
    </r>
    <r>
      <rPr>
        <i/>
        <sz val="9"/>
        <color rgb="FF727272"/>
        <rFont val="Arial"/>
        <family val="2"/>
        <charset val="238"/>
      </rPr>
      <t xml:space="preserve">Crashes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</si>
  <si>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t>
    </r>
  </si>
  <si>
    <r>
      <t xml:space="preserve">WYSZCZEGÓLNIENIE
</t>
    </r>
    <r>
      <rPr>
        <i/>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27272"/>
        <rFont val="Arial"/>
        <family val="2"/>
        <charset val="238"/>
      </rPr>
      <t>corresponding period 
    of previous year = 100</t>
    </r>
  </si>
  <si>
    <r>
      <t xml:space="preserve">Ogółem </t>
    </r>
    <r>
      <rPr>
        <i/>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</si>
  <si>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t>
    </r>
    <r>
      <rPr>
        <i/>
        <sz val="9"/>
        <color rgb="FF727272"/>
        <rFont val="Arial"/>
        <family val="2"/>
        <charset val="238"/>
      </rPr>
      <t xml:space="preserve">Legal entities and organiza-     tional units without         legal personality </t>
    </r>
  </si>
  <si>
    <r>
      <t xml:space="preserve">przedsię-biorstwa państwowe </t>
    </r>
    <r>
      <rPr>
        <i/>
        <sz val="9"/>
        <color indexed="63"/>
        <rFont val="Arial"/>
        <family val="2"/>
        <charset val="238"/>
      </rPr>
      <t xml:space="preserve">state         </t>
    </r>
    <r>
      <rPr>
        <i/>
        <sz val="9"/>
        <color rgb="FF727272"/>
        <rFont val="Arial"/>
        <family val="2"/>
        <charset val="238"/>
      </rPr>
      <t xml:space="preserve">owned enterprises </t>
    </r>
  </si>
  <si>
    <r>
      <t xml:space="preserve">spół-        dzielnie </t>
    </r>
    <r>
      <rPr>
        <i/>
        <sz val="9"/>
        <color rgb="FF727272"/>
        <rFont val="Arial"/>
        <family val="2"/>
        <charset val="238"/>
      </rPr>
      <t xml:space="preserve">coope-ratives </t>
    </r>
  </si>
  <si>
    <r>
      <t xml:space="preserve">spółki handlowe </t>
    </r>
    <r>
      <rPr>
        <i/>
        <sz val="9"/>
        <color rgb="FF727272"/>
        <rFont val="Arial"/>
        <family val="2"/>
        <charset val="238"/>
      </rPr>
      <t>comme-      rcial companies</t>
    </r>
    <r>
      <rPr>
        <sz val="9"/>
        <color rgb="FF727272"/>
        <rFont val="Arial"/>
        <family val="2"/>
        <charset val="238"/>
      </rPr>
      <t xml:space="preserve"> </t>
    </r>
  </si>
  <si>
    <r>
      <t xml:space="preserve">                          z udziałem kapitału     zagranicz-nego       </t>
    </r>
    <r>
      <rPr>
        <i/>
        <sz val="9"/>
        <color indexed="63"/>
        <rFont val="Arial"/>
        <family val="2"/>
        <charset val="238"/>
      </rPr>
      <t xml:space="preserve">     with        </t>
    </r>
    <r>
      <rPr>
        <i/>
        <sz val="9"/>
        <color rgb="FF727272"/>
        <rFont val="Arial"/>
        <family val="2"/>
        <charset val="238"/>
      </rPr>
      <t xml:space="preserve"> foreign capital participa-tion </t>
    </r>
  </si>
  <si>
    <r>
      <t xml:space="preserve">spółki cywilne      </t>
    </r>
    <r>
      <rPr>
        <i/>
        <sz val="9"/>
        <color rgb="FF727272"/>
        <rFont val="Arial"/>
        <family val="2"/>
        <charset val="238"/>
      </rPr>
      <t>civil law partner-      ships companies</t>
    </r>
    <r>
      <rPr>
        <sz val="9"/>
        <color rgb="FF727272"/>
        <rFont val="Arial"/>
        <family val="2"/>
        <charset val="238"/>
      </rPr>
      <t xml:space="preserve">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</si>
  <si>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t>
    </r>
    <r>
      <rPr>
        <i/>
        <sz val="9"/>
        <color rgb="FF727272"/>
        <rFont val="Arial"/>
        <family val="2"/>
        <charset val="238"/>
      </rPr>
      <t xml:space="preserve">economic activity </t>
    </r>
    <r>
      <rPr>
        <i/>
        <sz val="9"/>
        <color indexed="63"/>
        <rFont val="Arial"/>
        <family val="2"/>
        <charset val="238"/>
      </rPr>
      <t xml:space="preserve"> </t>
    </r>
  </si>
  <si>
    <r>
      <t xml:space="preserve">rolnictwo, leśnictwo, łowiectwo     i rybactwo </t>
    </r>
    <r>
      <rPr>
        <i/>
        <sz val="9"/>
        <color rgb="FF727272"/>
        <rFont val="Arial"/>
        <family val="2"/>
        <charset val="238"/>
      </rPr>
      <t>agricul-      ture, forestry      and            fishing</t>
    </r>
  </si>
  <si>
    <r>
      <rPr>
        <i/>
        <sz val="8"/>
        <color rgb="FF727272"/>
        <rFont val="Times New Roman"/>
        <family val="1"/>
        <charset val="238"/>
      </rPr>
      <t>a</t>
    </r>
    <r>
      <rPr>
        <i/>
        <sz val="8"/>
        <color rgb="FF727272"/>
        <rFont val="Arial"/>
        <family val="2"/>
        <charset val="238"/>
      </rPr>
      <t xml:space="preserve">  Excluding persons tending private farms in agriculture. </t>
    </r>
  </si>
  <si>
    <r>
      <t xml:space="preserve">                ENTITIES  OF  THE  NATIONAL  ECONOMY </t>
    </r>
    <r>
      <rPr>
        <i/>
        <vertAlign val="superscript"/>
        <sz val="10"/>
        <color rgb="FF727272"/>
        <rFont val="Times New Roman"/>
        <family val="1"/>
        <charset val="238"/>
      </rPr>
      <t>a</t>
    </r>
    <r>
      <rPr>
        <i/>
        <sz val="10"/>
        <color rgb="FF727272"/>
        <rFont val="Arial"/>
        <family val="2"/>
        <charset val="238"/>
      </rPr>
      <t xml:space="preserve">  IN  THE  REGON  REGISTER  IN  2018 (cont.)</t>
    </r>
  </si>
  <si>
    <r>
      <t xml:space="preserve">Osoby fizyczne prowadzące działalność gospodarczą   (dok.)
</t>
    </r>
    <r>
      <rPr>
        <i/>
        <sz val="9"/>
        <color rgb="FF727272"/>
        <rFont val="Arial"/>
        <family val="2"/>
        <charset val="238"/>
      </rPr>
      <t>Natural persons conducting economic activity   (cont.)</t>
    </r>
  </si>
  <si>
    <r>
      <t xml:space="preserve">WYSZCZEGÓLNIENIE
</t>
    </r>
    <r>
      <rPr>
        <i/>
        <sz val="9"/>
        <color rgb="FF727272"/>
        <rFont val="Arial"/>
        <family val="2"/>
        <charset val="238"/>
      </rPr>
      <t>SPECIFICATION</t>
    </r>
    <r>
      <rPr>
        <b/>
        <sz val="9"/>
        <color indexed="8"/>
        <rFont val="Arial"/>
        <family val="2"/>
        <charset val="238"/>
      </rPr>
      <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</si>
  <si>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b</t>
    </r>
    <r>
      <rPr>
        <i/>
        <sz val="9"/>
        <color rgb="FF727272"/>
        <rFont val="Arial"/>
        <family val="2"/>
        <charset val="238"/>
      </rPr>
      <t xml:space="preserve"> </t>
    </r>
  </si>
  <si>
    <r>
      <t xml:space="preserve">  przetwór-stwo przemys-łowe         </t>
    </r>
    <r>
      <rPr>
        <sz val="9"/>
        <color rgb="FF727272"/>
        <rFont val="Arial"/>
        <family val="2"/>
        <charset val="238"/>
      </rPr>
      <t xml:space="preserve"> </t>
    </r>
    <r>
      <rPr>
        <i/>
        <sz val="9"/>
        <color rgb="FF727272"/>
        <rFont val="Arial"/>
        <family val="2"/>
        <charset val="238"/>
      </rPr>
      <t xml:space="preserve">manufac- turing </t>
    </r>
  </si>
  <si>
    <r>
      <t xml:space="preserve">budow-        nictwo  </t>
    </r>
    <r>
      <rPr>
        <i/>
        <sz val="9"/>
        <color rgb="FF727272"/>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</si>
  <si>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rgb="FF727272"/>
        <rFont val="Arial"/>
        <family val="2"/>
        <charset val="238"/>
      </rPr>
      <t>trade;       repair           of motor vehicles</t>
    </r>
    <r>
      <rPr>
        <i/>
        <vertAlign val="superscript"/>
        <sz val="9"/>
        <color rgb="FF727272"/>
        <rFont val="Arial"/>
        <family val="2"/>
        <charset val="238"/>
      </rPr>
      <t xml:space="preserve"> ∆</t>
    </r>
  </si>
  <si>
    <r>
      <t xml:space="preserve">transport        i gospo-darka, maga-zynowa            </t>
    </r>
    <r>
      <rPr>
        <sz val="9"/>
        <color rgb="FF727272"/>
        <rFont val="Arial"/>
        <family val="2"/>
        <charset val="238"/>
      </rPr>
      <t xml:space="preserve"> </t>
    </r>
    <r>
      <rPr>
        <i/>
        <sz val="9"/>
        <color rgb="FF727272"/>
        <rFont val="Arial"/>
        <family val="2"/>
        <charset val="238"/>
      </rPr>
      <t>transpor-tation  and storage</t>
    </r>
    <r>
      <rPr>
        <i/>
        <sz val="9"/>
        <color indexed="63"/>
        <rFont val="Arial"/>
        <family val="2"/>
        <charset val="238"/>
      </rPr>
      <t xml:space="preserve">      </t>
    </r>
  </si>
  <si>
    <r>
      <t>zakwate-rowanie          i gastro-nomia</t>
    </r>
    <r>
      <rPr>
        <vertAlign val="superscript"/>
        <sz val="9"/>
        <color indexed="63"/>
        <rFont val="Czcionka tekstu podstawowego"/>
        <charset val="238"/>
      </rPr>
      <t xml:space="preserve"> ∆ </t>
    </r>
    <r>
      <rPr>
        <i/>
        <sz val="9"/>
        <color rgb="FF727272"/>
        <rFont val="Czcionka tekstu podstawowego"/>
        <charset val="238"/>
      </rPr>
      <t xml:space="preserve">accommo-dation       and        catering </t>
    </r>
    <r>
      <rPr>
        <i/>
        <vertAlign val="superscript"/>
        <sz val="9"/>
        <color rgb="FF727272"/>
        <rFont val="Czcionka tekstu podstawowego"/>
        <charset val="238"/>
      </rPr>
      <t>∆</t>
    </r>
  </si>
  <si>
    <r>
      <t xml:space="preserve">informacja      i komuni-kacja </t>
    </r>
    <r>
      <rPr>
        <i/>
        <sz val="9"/>
        <color rgb="FF727272"/>
        <rFont val="Arial"/>
        <family val="2"/>
        <charset val="238"/>
      </rPr>
      <t>informa-    tion and commu-nication</t>
    </r>
  </si>
  <si>
    <r>
      <t xml:space="preserve">działalność finansowa       i ubezpie-czeniowa </t>
    </r>
    <r>
      <rPr>
        <i/>
        <sz val="9"/>
        <color rgb="FF727272"/>
        <rFont val="Arial"/>
        <family val="2"/>
        <charset val="238"/>
      </rPr>
      <t>financial and insurance activities</t>
    </r>
  </si>
  <si>
    <r>
      <t xml:space="preserve">obsługa rynku nierucho-   mości </t>
    </r>
    <r>
      <rPr>
        <vertAlign val="superscript"/>
        <sz val="9"/>
        <color indexed="63"/>
        <rFont val="Arial"/>
        <family val="2"/>
        <charset val="238"/>
      </rPr>
      <t xml:space="preserve">∆        </t>
    </r>
    <r>
      <rPr>
        <vertAlign val="superscript"/>
        <sz val="9"/>
        <color rgb="FF727272"/>
        <rFont val="Arial"/>
        <family val="2"/>
        <charset val="238"/>
      </rPr>
      <t xml:space="preserve"> </t>
    </r>
    <r>
      <rPr>
        <i/>
        <sz val="9"/>
        <color rgb="FF727272"/>
        <rFont val="Arial"/>
        <family val="2"/>
        <charset val="238"/>
      </rPr>
      <t>real estate activities</t>
    </r>
  </si>
  <si>
    <r>
      <t xml:space="preserve">działalność profesjo-nalna, naukowa       i techniczna </t>
    </r>
    <r>
      <rPr>
        <i/>
        <sz val="9"/>
        <color rgb="FF727272"/>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</si>
  <si>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rgb="FF727272"/>
        <rFont val="Czcionka tekstu podstawowego"/>
        <charset val="238"/>
      </rPr>
      <t>admini-      strative      and         support service activities</t>
    </r>
  </si>
  <si>
    <r>
      <t xml:space="preserve">działalność związana      z kulturą, rozrywką            i rekreacją </t>
    </r>
    <r>
      <rPr>
        <i/>
        <sz val="9"/>
        <color rgb="FF727272"/>
        <rFont val="Czcionka tekstu podstawowego"/>
        <charset val="238"/>
      </rPr>
      <t>arts, enter-tainment and recreation</t>
    </r>
  </si>
  <si>
    <r>
      <rPr>
        <sz val="9"/>
        <color indexed="63"/>
        <rFont val="Arial"/>
        <family val="2"/>
        <charset val="238"/>
      </rP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</si>
  <si>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rgb="FF727272"/>
        <rFont val="Arial"/>
        <family val="2"/>
        <charset val="238"/>
      </rPr>
      <t xml:space="preserve">Gross Domestic           Produkt </t>
    </r>
    <r>
      <rPr>
        <i/>
        <vertAlign val="superscript"/>
        <sz val="9"/>
        <color rgb="FF727272"/>
        <rFont val="Arial"/>
        <family val="2"/>
        <charset val="238"/>
      </rPr>
      <t xml:space="preserve">a </t>
    </r>
  </si>
  <si>
    <r>
      <t xml:space="preserve">wartość dodana brutto              </t>
    </r>
    <r>
      <rPr>
        <i/>
        <sz val="9"/>
        <color rgb="FF727272"/>
        <rFont val="Arial"/>
        <family val="2"/>
        <charset val="238"/>
      </rPr>
      <t xml:space="preserve">gross           value         added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</si>
  <si>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rgb="FF727272"/>
        <rFont val="Arial"/>
        <family val="2"/>
        <charset val="238"/>
      </rPr>
      <t xml:space="preserve">Registered unemploy-ment rate </t>
    </r>
    <r>
      <rPr>
        <i/>
        <vertAlign val="superscript"/>
        <sz val="9"/>
        <color rgb="FF727272"/>
        <rFont val="Arial"/>
        <family val="2"/>
        <charset val="238"/>
      </rPr>
      <t>b</t>
    </r>
    <r>
      <rPr>
        <i/>
        <sz val="9"/>
        <color rgb="FF727272"/>
        <rFont val="Arial"/>
        <family val="2"/>
        <charset val="238"/>
      </rPr>
      <t xml:space="preserve"> in % </t>
    </r>
  </si>
  <si>
    <r>
      <t xml:space="preserve">Przeciętne miesięczne wynagrodzenia                                                                                                                             </t>
    </r>
    <r>
      <rPr>
        <sz val="9"/>
        <color rgb="FF727272"/>
        <rFont val="Arial"/>
        <family val="2"/>
        <charset val="238"/>
      </rPr>
      <t xml:space="preserve"> </t>
    </r>
    <r>
      <rPr>
        <i/>
        <sz val="9"/>
        <color rgb="FF727272"/>
        <rFont val="Arial"/>
        <family val="2"/>
        <charset val="238"/>
      </rPr>
      <t xml:space="preserve">Average monthly wages and salaries </t>
    </r>
  </si>
  <si>
    <r>
      <t>w gospodarce narodowej</t>
    </r>
    <r>
      <rPr>
        <i/>
        <vertAlign val="superscript"/>
        <sz val="9"/>
        <color indexed="63"/>
        <rFont val="Arial"/>
        <family val="2"/>
        <charset val="238"/>
      </rPr>
      <t xml:space="preserve"> ad                                                                                 </t>
    </r>
    <r>
      <rPr>
        <i/>
        <sz val="9"/>
        <color rgb="FF727272"/>
        <rFont val="Arial"/>
        <family val="2"/>
        <charset val="238"/>
      </rPr>
      <t xml:space="preserve">in national economy </t>
    </r>
    <r>
      <rPr>
        <i/>
        <vertAlign val="superscript"/>
        <sz val="9"/>
        <color rgb="FF727272"/>
        <rFont val="Arial"/>
        <family val="2"/>
        <charset val="238"/>
      </rPr>
      <t xml:space="preserve">ad </t>
    </r>
  </si>
  <si>
    <r>
      <t xml:space="preserve">brutto                                    </t>
    </r>
    <r>
      <rPr>
        <i/>
        <sz val="9"/>
        <color rgb="FF727272"/>
        <rFont val="Arial"/>
        <family val="2"/>
        <charset val="238"/>
      </rPr>
      <t xml:space="preserve">gross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</si>
  <si>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rgb="FF727272"/>
        <rFont val="Arial"/>
        <family val="2"/>
        <charset val="238"/>
      </rPr>
      <t xml:space="preserve">gross excluding              annual bonuses </t>
    </r>
    <r>
      <rPr>
        <i/>
        <vertAlign val="superscript"/>
        <sz val="9"/>
        <color rgb="FF727272"/>
        <rFont val="Arial"/>
        <family val="2"/>
        <charset val="238"/>
      </rPr>
      <t xml:space="preserve">c </t>
    </r>
  </si>
  <si>
    <r>
      <t xml:space="preserve">w zł                   </t>
    </r>
    <r>
      <rPr>
        <sz val="9"/>
        <color rgb="FF727272"/>
        <rFont val="Arial"/>
        <family val="2"/>
        <charset val="238"/>
      </rPr>
      <t xml:space="preserve"> </t>
    </r>
    <r>
      <rPr>
        <i/>
        <sz val="9"/>
        <color rgb="FF727272"/>
        <rFont val="Arial"/>
        <family val="2"/>
        <charset val="238"/>
      </rPr>
      <t xml:space="preserve">in zl </t>
    </r>
  </si>
  <si>
    <r>
      <t xml:space="preserve">w sektorze przedsiębiorstw                                                  </t>
    </r>
    <r>
      <rPr>
        <sz val="9"/>
        <color rgb="FF727272"/>
        <rFont val="Arial"/>
        <family val="2"/>
        <charset val="238"/>
      </rPr>
      <t xml:space="preserve"> </t>
    </r>
    <r>
      <rPr>
        <i/>
        <sz val="9"/>
        <color rgb="FF727272"/>
        <rFont val="Arial"/>
        <family val="2"/>
        <charset val="238"/>
      </rPr>
      <t xml:space="preserve">in enterprise sector </t>
    </r>
  </si>
  <si>
    <r>
      <t xml:space="preserve">brutto                                 </t>
    </r>
    <r>
      <rPr>
        <i/>
        <sz val="9"/>
        <color rgb="FF727272"/>
        <rFont val="Arial"/>
        <family val="2"/>
        <charset val="238"/>
      </rPr>
      <t xml:space="preserve">gross </t>
    </r>
  </si>
  <si>
    <r>
      <t xml:space="preserve">brutto bez wypłat z zysku </t>
    </r>
    <r>
      <rPr>
        <i/>
        <sz val="9"/>
        <color rgb="FF727272"/>
        <rFont val="Arial"/>
        <family val="2"/>
        <charset val="238"/>
      </rPr>
      <t xml:space="preserve">gross exclusive            payment from profit </t>
    </r>
  </si>
  <si>
    <r>
      <t xml:space="preserve">OKRESY                                      </t>
    </r>
    <r>
      <rPr>
        <i/>
        <sz val="9"/>
        <color rgb="FF727272"/>
        <rFont val="Arial"/>
        <family val="2"/>
        <charset val="238"/>
      </rPr>
      <t>PERIODS</t>
    </r>
    <r>
      <rPr>
        <sz val="9"/>
        <color rgb="FF727272"/>
        <rFont val="Arial"/>
        <family val="2"/>
        <charset val="238"/>
      </rPr>
      <t xml:space="preserve"> </t>
    </r>
  </si>
  <si>
    <r>
      <t xml:space="preserve">Wskaźnik cen                                                                                                                                                                                                                                          </t>
    </r>
    <r>
      <rPr>
        <i/>
        <sz val="9"/>
        <color rgb="FF727272"/>
        <rFont val="Arial"/>
        <family val="2"/>
        <charset val="238"/>
      </rPr>
      <t xml:space="preserve">Price indices </t>
    </r>
  </si>
  <si>
    <r>
      <t xml:space="preserve">towarów i usług konsumpcyjnych </t>
    </r>
    <r>
      <rPr>
        <vertAlign val="superscript"/>
        <sz val="9"/>
        <color indexed="63"/>
        <rFont val="Arial"/>
        <family val="2"/>
        <charset val="238"/>
      </rPr>
      <t xml:space="preserve">a                                    </t>
    </r>
    <r>
      <rPr>
        <vertAlign val="superscript"/>
        <sz val="9"/>
        <color rgb="FF727272"/>
        <rFont val="Arial"/>
        <family val="2"/>
        <charset val="238"/>
      </rPr>
      <t xml:space="preserve"> </t>
    </r>
    <r>
      <rPr>
        <i/>
        <sz val="9"/>
        <color rgb="FF727272"/>
        <rFont val="Arial"/>
        <family val="2"/>
        <charset val="238"/>
      </rPr>
      <t xml:space="preserve">of consumer goods                             and services </t>
    </r>
    <r>
      <rPr>
        <i/>
        <vertAlign val="superscript"/>
        <sz val="9"/>
        <color rgb="FF727272"/>
        <rFont val="Arial"/>
        <family val="2"/>
        <charset val="238"/>
      </rPr>
      <t>a</t>
    </r>
    <r>
      <rPr>
        <i/>
        <sz val="9"/>
        <color rgb="FF727272"/>
        <rFont val="Arial"/>
        <family val="2"/>
        <charset val="238"/>
      </rPr>
      <t xml:space="preserve"> </t>
    </r>
  </si>
  <si>
    <r>
      <t>produkcji sprzedanej przemysłu</t>
    </r>
    <r>
      <rPr>
        <i/>
        <vertAlign val="superscript"/>
        <sz val="9"/>
        <color indexed="63"/>
        <rFont val="Arial"/>
        <family val="2"/>
        <charset val="238"/>
      </rPr>
      <t xml:space="preserve"> b                                                                                                                                                                                                                    </t>
    </r>
    <r>
      <rPr>
        <i/>
        <vertAlign val="superscript"/>
        <sz val="9"/>
        <color rgb="FF727272"/>
        <rFont val="Arial"/>
        <family val="2"/>
        <charset val="238"/>
      </rPr>
      <t xml:space="preserve"> </t>
    </r>
    <r>
      <rPr>
        <i/>
        <sz val="9"/>
        <color rgb="FF727272"/>
        <rFont val="Arial"/>
        <family val="2"/>
        <charset val="238"/>
      </rPr>
      <t xml:space="preserve">of sold production of industry </t>
    </r>
    <r>
      <rPr>
        <i/>
        <vertAlign val="superscript"/>
        <sz val="9"/>
        <color rgb="FF727272"/>
        <rFont val="Arial"/>
        <family val="2"/>
        <charset val="238"/>
      </rPr>
      <t xml:space="preserve">b </t>
    </r>
  </si>
  <si>
    <r>
      <t xml:space="preserve">ogółem                                                  </t>
    </r>
    <r>
      <rPr>
        <i/>
        <sz val="9"/>
        <color rgb="FF727272"/>
        <rFont val="Arial"/>
        <family val="2"/>
        <charset val="238"/>
      </rPr>
      <t xml:space="preserve">total </t>
    </r>
  </si>
  <si>
    <r>
      <t xml:space="preserve">górnictwo  i wydobywanie                </t>
    </r>
    <r>
      <rPr>
        <i/>
        <sz val="9"/>
        <color rgb="FF727272"/>
        <rFont val="Arial"/>
        <family val="2"/>
        <charset val="238"/>
      </rPr>
      <t xml:space="preserve">mining and quarrying </t>
    </r>
  </si>
  <si>
    <r>
      <t>przetwórstwo przemysłowe  </t>
    </r>
    <r>
      <rPr>
        <i/>
        <sz val="9"/>
        <color rgb="FF727272"/>
        <rFont val="Arial"/>
        <family val="2"/>
        <charset val="238"/>
      </rPr>
      <t xml:space="preserve">manufacturing  </t>
    </r>
  </si>
  <si>
    <t xml:space="preserve">      corresponding period   </t>
  </si>
  <si>
    <r>
      <t xml:space="preserve">OKRESY                                           </t>
    </r>
    <r>
      <rPr>
        <i/>
        <sz val="9"/>
        <color rgb="FF727272"/>
        <rFont val="Arial"/>
        <family val="2"/>
        <charset val="238"/>
      </rPr>
      <t xml:space="preserve">PERIODS </t>
    </r>
  </si>
  <si>
    <r>
      <t xml:space="preserve">Wskaźnik cen  (dok.)                                                                                                                                                                   </t>
    </r>
    <r>
      <rPr>
        <i/>
        <sz val="9"/>
        <color rgb="FF727272"/>
        <rFont val="Arial"/>
        <family val="2"/>
        <charset val="238"/>
      </rPr>
      <t xml:space="preserve">Price indices  (cont.)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</si>
  <si>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rgb="FF727272"/>
        <rFont val="Arial"/>
        <family val="2"/>
        <charset val="238"/>
      </rPr>
      <t xml:space="preserve">of sold production of industry </t>
    </r>
    <r>
      <rPr>
        <i/>
        <vertAlign val="superscript"/>
        <sz val="9"/>
        <color rgb="FF727272"/>
        <rFont val="Arial"/>
        <family val="2"/>
        <charset val="238"/>
      </rPr>
      <t xml:space="preserve">a </t>
    </r>
    <r>
      <rPr>
        <i/>
        <sz val="9"/>
        <color rgb="FF727272"/>
        <rFont val="Arial"/>
        <family val="2"/>
        <charset val="238"/>
      </rPr>
      <t xml:space="preserve">(cont.) </t>
    </r>
  </si>
  <si>
    <r>
      <t xml:space="preserve">wytwarzanie i zaopatrywanie                 w energię elektryczną, gaz, parę wodną i gorącą wodę </t>
    </r>
    <r>
      <rPr>
        <vertAlign val="superscript"/>
        <sz val="9"/>
        <color indexed="63"/>
        <rFont val="Arial"/>
        <family val="2"/>
        <charset val="238"/>
      </rPr>
      <t xml:space="preserve">∆                                           </t>
    </r>
    <r>
      <rPr>
        <i/>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</si>
  <si>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rgb="FF727272"/>
        <rFont val="Arial"/>
        <family val="2"/>
        <charset val="238"/>
      </rPr>
      <t xml:space="preserve">water supply; sewerage, waste  management and remediation activities </t>
    </r>
  </si>
  <si>
    <r>
      <t xml:space="preserve">produkcji budowlano-                               -montażowej </t>
    </r>
    <r>
      <rPr>
        <vertAlign val="superscript"/>
        <sz val="9"/>
        <color indexed="63"/>
        <rFont val="Arial"/>
        <family val="2"/>
        <charset val="238"/>
      </rPr>
      <t xml:space="preserve">a                                                               </t>
    </r>
    <r>
      <rPr>
        <i/>
        <sz val="9"/>
        <color rgb="FF727272"/>
        <rFont val="Arial"/>
        <family val="2"/>
        <charset val="238"/>
      </rPr>
      <t xml:space="preserve">of construction                                         and assembly production </t>
    </r>
    <r>
      <rPr>
        <i/>
        <vertAlign val="superscript"/>
        <sz val="9"/>
        <color rgb="FF727272"/>
        <rFont val="Arial"/>
        <family val="2"/>
        <charset val="238"/>
      </rPr>
      <t>a</t>
    </r>
  </si>
  <si>
    <r>
      <t xml:space="preserve">Średnia cena skupu         za 1 dt w zł                       (bez siewnego)         </t>
    </r>
    <r>
      <rPr>
        <i/>
        <sz val="9"/>
        <color rgb="FF727272"/>
        <rFont val="Arial"/>
        <family val="2"/>
        <charset val="238"/>
      </rPr>
      <t xml:space="preserve">Average                  procurement price         per 1 dt in zl                 (excluding sowing      seed) </t>
    </r>
  </si>
  <si>
    <r>
      <t xml:space="preserve">żyta               </t>
    </r>
    <r>
      <rPr>
        <sz val="9"/>
        <color rgb="FF727272"/>
        <rFont val="Arial"/>
        <family val="2"/>
        <charset val="238"/>
      </rPr>
      <t xml:space="preserve"> </t>
    </r>
    <r>
      <rPr>
        <i/>
        <sz val="9"/>
        <color rgb="FF727272"/>
        <rFont val="Arial"/>
        <family val="2"/>
        <charset val="238"/>
      </rPr>
      <t xml:space="preserve">rye </t>
    </r>
  </si>
  <si>
    <r>
      <t xml:space="preserve">pszenicy  </t>
    </r>
    <r>
      <rPr>
        <i/>
        <sz val="9"/>
        <color rgb="FF727272"/>
        <rFont val="Arial"/>
        <family val="2"/>
        <charset val="238"/>
      </rPr>
      <t xml:space="preserve">wheat </t>
    </r>
  </si>
  <si>
    <r>
      <t>103,5</t>
    </r>
    <r>
      <rPr>
        <i/>
        <vertAlign val="superscript"/>
        <sz val="9"/>
        <rFont val="Arial"/>
        <family val="2"/>
        <charset val="238"/>
      </rPr>
      <t xml:space="preserve"> e </t>
    </r>
  </si>
  <si>
    <t>-25353,8*</t>
  </si>
  <si>
    <r>
      <rPr>
        <b/>
        <sz val="9"/>
        <rFont val="Arial"/>
        <family val="2"/>
        <charset val="238"/>
      </rPr>
      <t>B</t>
    </r>
    <r>
      <rPr>
        <sz val="9"/>
        <rFont val="Arial"/>
        <family val="2"/>
        <charset val="238"/>
      </rPr>
      <t xml:space="preserve"> - okres poprzedni = 100</t>
    </r>
  </si>
  <si>
    <r>
      <t>55,04</t>
    </r>
    <r>
      <rPr>
        <vertAlign val="superscript"/>
        <sz val="9"/>
        <rFont val="Arial"/>
        <family val="2"/>
        <charset val="238"/>
      </rPr>
      <t xml:space="preserve"> </t>
    </r>
    <r>
      <rPr>
        <i/>
        <vertAlign val="superscript"/>
        <sz val="9"/>
        <rFont val="Arial"/>
        <family val="2"/>
        <charset val="238"/>
      </rPr>
      <t>c</t>
    </r>
  </si>
  <si>
    <r>
      <t xml:space="preserve">66,19 </t>
    </r>
    <r>
      <rPr>
        <i/>
        <vertAlign val="superscript"/>
        <sz val="9"/>
        <rFont val="Arial"/>
        <family val="2"/>
        <charset val="238"/>
      </rPr>
      <t>c</t>
    </r>
  </si>
  <si>
    <r>
      <t xml:space="preserve">66,44 </t>
    </r>
    <r>
      <rPr>
        <i/>
        <vertAlign val="superscript"/>
        <sz val="9"/>
        <rFont val="Arial"/>
        <family val="2"/>
        <charset val="238"/>
      </rPr>
      <t>d</t>
    </r>
  </si>
  <si>
    <r>
      <rPr>
        <i/>
        <sz val="8"/>
        <color rgb="FF727272"/>
        <rFont val="Times New Roman"/>
        <family val="1"/>
        <charset val="238"/>
      </rPr>
      <t>a</t>
    </r>
    <r>
      <rPr>
        <i/>
        <sz val="8"/>
        <color rgb="FF727272"/>
        <rFont val="Arial"/>
        <family val="2"/>
        <charset val="238"/>
      </rPr>
      <t xml:space="preserve">  See methodological notes item 15.     b  For I-VI period (for 1st half year).     c  For I-IX period.     d  For I-XII period.</t>
    </r>
  </si>
  <si>
    <r>
      <t xml:space="preserve">OKRESY
</t>
    </r>
    <r>
      <rPr>
        <i/>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t>
    </r>
    <r>
      <rPr>
        <i/>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t>
    </r>
    <r>
      <rPr>
        <i/>
        <sz val="9"/>
        <color rgb="FF727272"/>
        <rFont val="Arial"/>
        <family val="2"/>
        <charset val="238"/>
      </rPr>
      <t>previous period = 100</t>
    </r>
  </si>
  <si>
    <r>
      <t xml:space="preserve">Produkcja sprzedana </t>
    </r>
    <r>
      <rPr>
        <i/>
        <vertAlign val="superscript"/>
        <sz val="9"/>
        <color indexed="63"/>
        <rFont val="Times New Roman"/>
        <family val="1"/>
        <charset val="238"/>
      </rPr>
      <t xml:space="preserve">a                </t>
    </r>
    <r>
      <rPr>
        <i/>
        <sz val="9"/>
        <color rgb="FF727272"/>
        <rFont val="Arial"/>
        <family val="2"/>
        <charset val="238"/>
      </rPr>
      <t xml:space="preserve">Sold production </t>
    </r>
    <r>
      <rPr>
        <i/>
        <vertAlign val="superscript"/>
        <sz val="9"/>
        <color rgb="FF727272"/>
        <rFont val="Arial"/>
        <family val="2"/>
        <charset val="238"/>
      </rPr>
      <t>a</t>
    </r>
    <r>
      <rPr>
        <i/>
        <vertAlign val="superscript"/>
        <sz val="9"/>
        <color rgb="FF727272"/>
        <rFont val="Times New Roman"/>
        <family val="1"/>
        <charset val="238"/>
      </rPr>
      <t xml:space="preserve"> </t>
    </r>
  </si>
  <si>
    <r>
      <t xml:space="preserve">przemysłu </t>
    </r>
    <r>
      <rPr>
        <i/>
        <vertAlign val="superscript"/>
        <sz val="9"/>
        <color indexed="63"/>
        <rFont val="Arial"/>
        <family val="2"/>
        <charset val="238"/>
      </rPr>
      <t xml:space="preserve">d                                                                                </t>
    </r>
    <r>
      <rPr>
        <i/>
        <vertAlign val="superscript"/>
        <sz val="9"/>
        <color rgb="FF727272"/>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d</t>
    </r>
    <r>
      <rPr>
        <i/>
        <sz val="9"/>
        <color rgb="FF727272"/>
        <rFont val="Arial"/>
        <family val="2"/>
        <charset val="238"/>
      </rPr>
      <t xml:space="preserve"> </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</si>
  <si>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vertAlign val="superscript"/>
        <sz val="9"/>
        <color rgb="FF727272"/>
        <rFont val="Times New Roman"/>
        <family val="1"/>
        <charset val="238"/>
      </rPr>
      <t xml:space="preserve"> </t>
    </r>
    <r>
      <rPr>
        <i/>
        <sz val="9"/>
        <color rgb="FF727272"/>
        <rFont val="Arial"/>
        <family val="2"/>
        <charset val="238"/>
      </rPr>
      <t>construction and assembly</t>
    </r>
  </si>
  <si>
    <r>
      <t xml:space="preserve">Nakłady                           inwestycyjne </t>
    </r>
    <r>
      <rPr>
        <i/>
        <vertAlign val="superscript"/>
        <sz val="9"/>
        <color indexed="63"/>
        <rFont val="Arial"/>
        <family val="2"/>
        <charset val="238"/>
      </rPr>
      <t xml:space="preserve">bc </t>
    </r>
    <r>
      <rPr>
        <i/>
        <sz val="9"/>
        <color rgb="FF727272"/>
        <rFont val="Arial"/>
        <family val="2"/>
        <charset val="238"/>
      </rPr>
      <t xml:space="preserve">Investment           outlays </t>
    </r>
    <r>
      <rPr>
        <i/>
        <vertAlign val="superscript"/>
        <sz val="9"/>
        <color rgb="FF727272"/>
        <rFont val="Arial"/>
        <family val="2"/>
        <charset val="238"/>
      </rPr>
      <t>bc</t>
    </r>
    <r>
      <rPr>
        <i/>
        <sz val="9"/>
        <color rgb="FF727272"/>
        <rFont val="Arial"/>
        <family val="2"/>
        <charset val="238"/>
      </rPr>
      <t xml:space="preserve"> </t>
    </r>
  </si>
  <si>
    <r>
      <t>Wynik budżetu państwa</t>
    </r>
    <r>
      <rPr>
        <i/>
        <vertAlign val="superscript"/>
        <sz val="9"/>
        <rFont val="Arial"/>
        <family val="2"/>
        <charset val="238"/>
      </rPr>
      <t xml:space="preserve"> b</t>
    </r>
    <r>
      <rPr>
        <sz val="9"/>
        <rFont val="Arial"/>
        <family val="2"/>
        <charset val="238"/>
      </rPr>
      <t xml:space="preserve"> w mln zł </t>
    </r>
    <r>
      <rPr>
        <sz val="9"/>
        <color rgb="FF727272"/>
        <rFont val="Arial"/>
        <family val="2"/>
        <charset val="238"/>
      </rPr>
      <t>State</t>
    </r>
    <r>
      <rPr>
        <i/>
        <sz val="9"/>
        <color rgb="FF727272"/>
        <rFont val="Arial"/>
        <family val="2"/>
        <charset val="238"/>
      </rPr>
      <t xml:space="preserve"> budget result </t>
    </r>
    <r>
      <rPr>
        <i/>
        <vertAlign val="superscript"/>
        <sz val="9"/>
        <color rgb="FF727272"/>
        <rFont val="Arial"/>
        <family val="2"/>
        <charset val="238"/>
      </rPr>
      <t>b</t>
    </r>
    <r>
      <rPr>
        <i/>
        <sz val="9"/>
        <color rgb="FF727272"/>
        <rFont val="Arial"/>
        <family val="2"/>
        <charset val="238"/>
      </rPr>
      <t xml:space="preserve"> in mln zl </t>
    </r>
  </si>
  <si>
    <t>54,67*</t>
  </si>
  <si>
    <r>
      <t xml:space="preserve">54,67* </t>
    </r>
    <r>
      <rPr>
        <i/>
        <vertAlign val="superscript"/>
        <sz val="9"/>
        <rFont val="Arial"/>
        <family val="2"/>
        <charset val="238"/>
      </rPr>
      <t>d</t>
    </r>
  </si>
  <si>
    <r>
      <rPr>
        <sz val="9"/>
        <rFont val="Arial"/>
        <family val="2"/>
        <charset val="238"/>
      </rPr>
      <t xml:space="preserve">57,89* </t>
    </r>
    <r>
      <rPr>
        <i/>
        <vertAlign val="superscript"/>
        <sz val="9"/>
        <rFont val="Arial"/>
        <family val="2"/>
        <charset val="238"/>
      </rPr>
      <t>b</t>
    </r>
  </si>
  <si>
    <r>
      <rPr>
        <sz val="9"/>
        <rFont val="Arial"/>
        <family val="2"/>
        <charset val="238"/>
      </rPr>
      <t xml:space="preserve">57,76 </t>
    </r>
    <r>
      <rPr>
        <i/>
        <vertAlign val="superscript"/>
        <sz val="9"/>
        <rFont val="Arial"/>
        <family val="2"/>
        <charset val="238"/>
      </rPr>
      <t>b</t>
    </r>
  </si>
  <si>
    <r>
      <rPr>
        <sz val="9"/>
        <rFont val="Arial"/>
        <family val="2"/>
        <charset val="238"/>
      </rPr>
      <t>68,24*</t>
    </r>
    <r>
      <rPr>
        <i/>
        <vertAlign val="superscript"/>
        <sz val="9"/>
        <rFont val="Arial"/>
        <family val="2"/>
        <charset val="238"/>
      </rPr>
      <t xml:space="preserve"> b</t>
    </r>
  </si>
  <si>
    <r>
      <rPr>
        <sz val="9"/>
        <rFont val="Arial"/>
        <family val="2"/>
        <charset val="238"/>
      </rPr>
      <t>67,01</t>
    </r>
    <r>
      <rPr>
        <i/>
        <vertAlign val="superscript"/>
        <sz val="9"/>
        <rFont val="Arial"/>
        <family val="2"/>
        <charset val="238"/>
      </rPr>
      <t xml:space="preserve"> b</t>
    </r>
  </si>
  <si>
    <r>
      <t xml:space="preserve">WOJEWÓDZTWA </t>
    </r>
    <r>
      <rPr>
        <i/>
        <sz val="9"/>
        <color rgb="FF727272"/>
        <rFont val="Arial"/>
        <family val="2"/>
        <charset val="238"/>
      </rPr>
      <t xml:space="preserve">VOIVODSHIPS </t>
    </r>
  </si>
  <si>
    <r>
      <t>Ludność</t>
    </r>
    <r>
      <rPr>
        <vertAlign val="superscript"/>
        <sz val="9"/>
        <rFont val="Arial"/>
        <family val="2"/>
        <charset val="238"/>
      </rPr>
      <t xml:space="preserve"> </t>
    </r>
    <r>
      <rPr>
        <i/>
        <vertAlign val="superscript"/>
        <sz val="9"/>
        <rFont val="Arial"/>
        <family val="2"/>
        <charset val="238"/>
      </rPr>
      <t>a</t>
    </r>
    <r>
      <rPr>
        <sz val="9"/>
        <rFont val="Arial"/>
        <family val="2"/>
        <charset val="238"/>
      </rPr>
      <t xml:space="preserve"> - stan w dniu 31 XII 2017 r.
</t>
    </r>
    <r>
      <rPr>
        <i/>
        <sz val="9"/>
        <color rgb="FF727272"/>
        <rFont val="Arial"/>
        <family val="2"/>
        <charset val="238"/>
      </rPr>
      <t>Population</t>
    </r>
    <r>
      <rPr>
        <i/>
        <vertAlign val="superscript"/>
        <sz val="9"/>
        <color rgb="FF727272"/>
        <rFont val="Arial"/>
        <family val="2"/>
        <charset val="238"/>
      </rPr>
      <t>a</t>
    </r>
    <r>
      <rPr>
        <i/>
        <sz val="9"/>
        <color rgb="FF727272"/>
        <rFont val="Arial"/>
        <family val="2"/>
        <charset val="238"/>
      </rPr>
      <t>- 
as of 31 December 2017</t>
    </r>
  </si>
  <si>
    <r>
      <t>Ruch naturalny ludności</t>
    </r>
    <r>
      <rPr>
        <vertAlign val="superscript"/>
        <sz val="9"/>
        <rFont val="Arial"/>
        <family val="2"/>
        <charset val="238"/>
      </rPr>
      <t xml:space="preserve"> </t>
    </r>
    <r>
      <rPr>
        <sz val="9"/>
        <rFont val="Arial"/>
        <family val="2"/>
        <charset val="238"/>
      </rPr>
      <t xml:space="preserve"> w 2017 r. 
</t>
    </r>
    <r>
      <rPr>
        <i/>
        <sz val="9"/>
        <color rgb="FF727272"/>
        <rFont val="Arial"/>
        <family val="2"/>
        <charset val="238"/>
      </rPr>
      <t xml:space="preserve">Vital statistics in 2017 r. </t>
    </r>
  </si>
  <si>
    <r>
      <t xml:space="preserve">miasta
</t>
    </r>
    <r>
      <rPr>
        <i/>
        <sz val="9"/>
        <color rgb="FF727272"/>
        <rFont val="Arial"/>
        <family val="2"/>
        <charset val="238"/>
      </rPr>
      <t>urban areas</t>
    </r>
  </si>
  <si>
    <r>
      <t xml:space="preserve">wieś
</t>
    </r>
    <r>
      <rPr>
        <i/>
        <sz val="9"/>
        <color rgb="FF727272"/>
        <rFont val="Arial"/>
        <family val="2"/>
        <charset val="238"/>
      </rPr>
      <t>rural areas</t>
    </r>
  </si>
  <si>
    <r>
      <t xml:space="preserve">małżeń-stwa </t>
    </r>
    <r>
      <rPr>
        <i/>
        <sz val="9"/>
        <color rgb="FF727272"/>
        <rFont val="Arial"/>
        <family val="2"/>
        <charset val="238"/>
      </rPr>
      <t xml:space="preserve">marriages </t>
    </r>
  </si>
  <si>
    <r>
      <t xml:space="preserve">urodzenia żywe        </t>
    </r>
    <r>
      <rPr>
        <sz val="9"/>
        <color rgb="FF727272"/>
        <rFont val="Arial"/>
        <family val="2"/>
        <charset val="238"/>
      </rPr>
      <t xml:space="preserve"> </t>
    </r>
    <r>
      <rPr>
        <i/>
        <sz val="9"/>
        <color rgb="FF727272"/>
        <rFont val="Arial"/>
        <family val="2"/>
        <charset val="238"/>
      </rPr>
      <t>live births</t>
    </r>
  </si>
  <si>
    <r>
      <t xml:space="preserve">zgony                                      </t>
    </r>
    <r>
      <rPr>
        <i/>
        <sz val="9"/>
        <color rgb="FF727272"/>
        <rFont val="Arial"/>
        <family val="2"/>
        <charset val="238"/>
      </rPr>
      <t xml:space="preserve">deaths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</si>
  <si>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 infants </t>
    </r>
    <r>
      <rPr>
        <i/>
        <vertAlign val="superscript"/>
        <sz val="9"/>
        <color rgb="FF727272"/>
        <rFont val="Arial"/>
        <family val="2"/>
        <charset val="238"/>
      </rPr>
      <t>c</t>
    </r>
    <r>
      <rPr>
        <i/>
        <sz val="9"/>
        <color rgb="FF727272"/>
        <rFont val="Arial"/>
        <family val="2"/>
        <charset val="238"/>
      </rPr>
      <t xml:space="preserve"> </t>
    </r>
  </si>
  <si>
    <r>
      <t xml:space="preserve">przyrost naturalny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n</t>
    </r>
    <r>
      <rPr>
        <i/>
        <sz val="9"/>
        <color rgb="FF727272"/>
        <rFont val="Arial"/>
        <family val="2"/>
        <charset val="238"/>
      </rPr>
      <t xml:space="preserve">atural               increase </t>
    </r>
    <r>
      <rPr>
        <i/>
        <vertAlign val="superscript"/>
        <sz val="9"/>
        <color rgb="FF727272"/>
        <rFont val="Arial"/>
        <family val="2"/>
        <charset val="238"/>
      </rPr>
      <t>b</t>
    </r>
    <r>
      <rPr>
        <i/>
        <sz val="9"/>
        <color rgb="FF727272"/>
        <rFont val="Arial"/>
        <family val="2"/>
        <charset val="238"/>
      </rPr>
      <t xml:space="preserve"> </t>
    </r>
  </si>
  <si>
    <r>
      <t xml:space="preserve">urodzenia żywe           </t>
    </r>
    <r>
      <rPr>
        <sz val="9"/>
        <color rgb="FF727272"/>
        <rFont val="Arial"/>
        <family val="2"/>
        <charset val="238"/>
      </rPr>
      <t xml:space="preserve"> </t>
    </r>
    <r>
      <rPr>
        <i/>
        <sz val="9"/>
        <color rgb="FF727272"/>
        <rFont val="Arial"/>
        <family val="2"/>
        <charset val="238"/>
      </rPr>
      <t xml:space="preserve">live births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</si>
  <si>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t>
    </r>
    <r>
      <rPr>
        <i/>
        <sz val="9"/>
        <color rgb="FF727272"/>
        <rFont val="Arial"/>
        <family val="2"/>
        <charset val="238"/>
      </rPr>
      <t xml:space="preserve">infants </t>
    </r>
    <r>
      <rPr>
        <i/>
        <vertAlign val="superscript"/>
        <sz val="9"/>
        <color rgb="FF727272"/>
        <rFont val="Arial"/>
        <family val="2"/>
        <charset val="238"/>
      </rPr>
      <t>cd</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</si>
  <si>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natural              </t>
    </r>
    <r>
      <rPr>
        <i/>
        <sz val="9"/>
        <color rgb="FF727272"/>
        <rFont val="Arial"/>
        <family val="2"/>
        <charset val="238"/>
      </rPr>
      <t xml:space="preserve"> increase </t>
    </r>
    <r>
      <rPr>
        <i/>
        <vertAlign val="superscript"/>
        <sz val="9"/>
        <color rgb="FF727272"/>
        <rFont val="Arial"/>
        <family val="2"/>
        <charset val="238"/>
      </rPr>
      <t>b</t>
    </r>
  </si>
  <si>
    <r>
      <t xml:space="preserve">w tysiącach
</t>
    </r>
    <r>
      <rPr>
        <i/>
        <sz val="9"/>
        <color rgb="FF727272"/>
        <rFont val="Arial"/>
        <family val="2"/>
        <charset val="238"/>
      </rPr>
      <t>in thousand</t>
    </r>
  </si>
  <si>
    <r>
      <t>na 1000 ludności</t>
    </r>
    <r>
      <rPr>
        <i/>
        <sz val="9"/>
        <color indexed="63"/>
        <rFont val="Arial"/>
        <family val="2"/>
        <charset val="238"/>
      </rPr>
      <t xml:space="preserve">
</t>
    </r>
    <r>
      <rPr>
        <i/>
        <sz val="9"/>
        <color rgb="FF727272"/>
        <rFont val="Arial"/>
        <family val="2"/>
        <charset val="238"/>
      </rPr>
      <t>per 1000 population</t>
    </r>
  </si>
  <si>
    <t xml:space="preserve">a  See methodological notes item 1.     b Number of live births minus deaths in a given period.     c  Infants less than 1 year old.     d  Per 1000 live births. </t>
  </si>
  <si>
    <r>
      <t xml:space="preserve">Bezrobotni zarejestrowani  – stan w końcu czerwca 2018 r.                                                                                    </t>
    </r>
    <r>
      <rPr>
        <i/>
        <sz val="9"/>
        <rFont val="Arial"/>
        <family val="2"/>
        <charset val="238"/>
      </rPr>
      <t xml:space="preserve">  </t>
    </r>
    <r>
      <rPr>
        <i/>
        <sz val="9"/>
        <color rgb="FF727272"/>
        <rFont val="Arial"/>
        <family val="2"/>
        <charset val="238"/>
      </rPr>
      <t xml:space="preserve"> Registered unemployed persons
— end of  of June 2018</t>
    </r>
  </si>
  <si>
    <r>
      <t xml:space="preserve">ogółem                                                    </t>
    </r>
    <r>
      <rPr>
        <sz val="9"/>
        <color rgb="FF727272"/>
        <rFont val="Arial"/>
        <family val="2"/>
        <charset val="238"/>
      </rPr>
      <t xml:space="preserve"> </t>
    </r>
    <r>
      <rPr>
        <i/>
        <sz val="9"/>
        <color rgb="FF727272"/>
        <rFont val="Arial"/>
        <family val="2"/>
        <charset val="238"/>
      </rPr>
      <t xml:space="preserve">grand  total </t>
    </r>
  </si>
  <si>
    <r>
      <t xml:space="preserve">w tysiącach                                                                                     </t>
    </r>
    <r>
      <rPr>
        <sz val="9"/>
        <color rgb="FF727272"/>
        <rFont val="Arial"/>
        <family val="2"/>
        <charset val="238"/>
      </rPr>
      <t xml:space="preserve"> </t>
    </r>
    <r>
      <rPr>
        <i/>
        <sz val="9"/>
        <color rgb="FF727272"/>
        <rFont val="Arial"/>
        <family val="2"/>
        <charset val="238"/>
      </rPr>
      <t xml:space="preserve">in thousand </t>
    </r>
  </si>
  <si>
    <r>
      <t xml:space="preserve">w % cywilnej ludności aktywnej zawodowo </t>
    </r>
    <r>
      <rPr>
        <vertAlign val="superscript"/>
        <sz val="9"/>
        <rFont val="Arial"/>
        <family val="2"/>
        <charset val="238"/>
      </rPr>
      <t xml:space="preserve">a                               </t>
    </r>
    <r>
      <rPr>
        <vertAlign val="superscript"/>
        <sz val="9"/>
        <color rgb="FF727272"/>
        <rFont val="Arial"/>
        <family val="2"/>
        <charset val="238"/>
      </rPr>
      <t xml:space="preserve">  </t>
    </r>
    <r>
      <rPr>
        <i/>
        <sz val="9"/>
        <color rgb="FF727272"/>
        <rFont val="Arial"/>
        <family val="2"/>
        <charset val="238"/>
      </rPr>
      <t>in % of civil economically active  population</t>
    </r>
    <r>
      <rPr>
        <i/>
        <vertAlign val="superscript"/>
        <sz val="9"/>
        <color rgb="FF727272"/>
        <rFont val="Arial"/>
        <family val="2"/>
        <charset val="238"/>
      </rPr>
      <t xml:space="preserve"> a</t>
    </r>
    <r>
      <rPr>
        <i/>
        <sz val="9"/>
        <color rgb="FF727272"/>
        <rFont val="Arial"/>
        <family val="2"/>
        <charset val="238"/>
      </rPr>
      <t xml:space="preserve"> </t>
    </r>
  </si>
  <si>
    <r>
      <t xml:space="preserve">Udział osób bez prawa do zasiłku 
w ogólnej liczbie bezrobotnych                 </t>
    </r>
    <r>
      <rPr>
        <sz val="9"/>
        <color rgb="FF727272"/>
        <rFont val="Arial"/>
        <family val="2"/>
        <charset val="238"/>
      </rPr>
      <t xml:space="preserve"> </t>
    </r>
    <r>
      <rPr>
        <i/>
        <sz val="9"/>
        <color rgb="FF727272"/>
        <rFont val="Arial"/>
        <family val="2"/>
        <charset val="238"/>
      </rPr>
      <t xml:space="preserve">Share of people without the right         to benefits in the total number of unemployed </t>
    </r>
  </si>
  <si>
    <r>
      <t xml:space="preserve">w %                            </t>
    </r>
    <r>
      <rPr>
        <sz val="9"/>
        <color rgb="FF727272"/>
        <rFont val="Arial"/>
        <family val="2"/>
        <charset val="238"/>
      </rPr>
      <t xml:space="preserve">  </t>
    </r>
    <r>
      <rPr>
        <i/>
        <sz val="9"/>
        <color rgb="FF727272"/>
        <rFont val="Arial"/>
        <family val="2"/>
        <charset val="238"/>
      </rPr>
      <t>in %</t>
    </r>
  </si>
  <si>
    <r>
      <t xml:space="preserve">Liczba zarejestro-wanych bezro-
botnych na 
1 ofertę pracy
- w czerwcu
2018 r.  
</t>
    </r>
    <r>
      <rPr>
        <i/>
        <sz val="9"/>
        <color rgb="FF727272"/>
        <rFont val="Arial"/>
        <family val="2"/>
        <charset val="238"/>
      </rPr>
      <t>Number of unemployed persons, registered 
per 1 job advertisement
- in June 2018</t>
    </r>
  </si>
  <si>
    <r>
      <t xml:space="preserve">Bezrobotni - w czerwcu 2018 r.                            </t>
    </r>
    <r>
      <rPr>
        <sz val="9"/>
        <color rgb="FF727272"/>
        <rFont val="Arial"/>
        <family val="2"/>
        <charset val="238"/>
      </rPr>
      <t xml:space="preserve"> </t>
    </r>
    <r>
      <rPr>
        <i/>
        <sz val="9"/>
        <color rgb="FF727272"/>
        <rFont val="Arial"/>
        <family val="2"/>
        <charset val="238"/>
      </rPr>
      <t>Unemployed persons - 
in June 2018</t>
    </r>
  </si>
  <si>
    <r>
      <t xml:space="preserve"> nowo zarejestrowani              </t>
    </r>
    <r>
      <rPr>
        <i/>
        <sz val="9"/>
        <color rgb="FF727272"/>
        <rFont val="Arial"/>
        <family val="2"/>
        <charset val="238"/>
      </rPr>
      <t>newly registered</t>
    </r>
    <r>
      <rPr>
        <sz val="9"/>
        <color rgb="FF727272"/>
        <rFont val="Arial"/>
        <family val="2"/>
        <charset val="238"/>
      </rPr>
      <t xml:space="preserve"> </t>
    </r>
  </si>
  <si>
    <r>
      <t xml:space="preserve">wyrejestrowani </t>
    </r>
    <r>
      <rPr>
        <i/>
        <sz val="9"/>
        <color rgb="FF727272"/>
        <rFont val="Arial"/>
        <family val="2"/>
        <charset val="238"/>
      </rPr>
      <t>removed from unemployment rolls</t>
    </r>
  </si>
  <si>
    <r>
      <t xml:space="preserve">w tysiącach </t>
    </r>
    <r>
      <rPr>
        <i/>
        <sz val="9"/>
        <rFont val="Arial"/>
        <family val="2"/>
        <charset val="238"/>
      </rPr>
      <t xml:space="preserve">                                                   </t>
    </r>
    <r>
      <rPr>
        <i/>
        <sz val="9"/>
        <color rgb="FF727272"/>
        <rFont val="Arial"/>
        <family val="2"/>
        <charset val="238"/>
      </rPr>
      <t xml:space="preserve"> in thousand</t>
    </r>
  </si>
  <si>
    <r>
      <rPr>
        <i/>
        <sz val="8"/>
        <color rgb="FF727272"/>
        <rFont val="Times New Roman"/>
        <family val="1"/>
        <charset val="238"/>
      </rPr>
      <t>a  </t>
    </r>
    <r>
      <rPr>
        <i/>
        <sz val="8"/>
        <color rgb="FF727272"/>
        <rFont val="Arial"/>
        <family val="2"/>
        <charset val="238"/>
      </rPr>
      <t xml:space="preserve">Estimated as of the end of each month. </t>
    </r>
  </si>
  <si>
    <r>
      <t xml:space="preserve">WOJEWÓDZTWA                               </t>
    </r>
    <r>
      <rPr>
        <sz val="9"/>
        <color rgb="FF727272"/>
        <rFont val="Arial"/>
        <family val="2"/>
        <charset val="238"/>
      </rPr>
      <t xml:space="preserve"> </t>
    </r>
    <r>
      <rPr>
        <i/>
        <sz val="9"/>
        <color rgb="FF727272"/>
        <rFont val="Arial"/>
        <family val="2"/>
        <charset val="238"/>
      </rPr>
      <t>VOIVODSHIPS</t>
    </r>
    <r>
      <rPr>
        <sz val="9"/>
        <color rgb="FF727272"/>
        <rFont val="Arial"/>
        <family val="2"/>
        <charset val="238"/>
      </rPr>
      <t xml:space="preserve"> </t>
    </r>
  </si>
  <si>
    <r>
      <t xml:space="preserve">Ceny wybranych produktów rolnych i zwierząt gospodarskich uzyskiwane przez rolników na targowiskach – w czerwcu 2018 r. 
</t>
    </r>
    <r>
      <rPr>
        <i/>
        <sz val="9"/>
        <color rgb="FF727272"/>
        <rFont val="Arial"/>
        <family val="2"/>
        <charset val="238"/>
      </rPr>
      <t xml:space="preserve">Marketplace prices of selected agricultural products and livestock – in June 2018 </t>
    </r>
  </si>
  <si>
    <r>
      <t xml:space="preserve">ziarno pszenicy                           </t>
    </r>
    <r>
      <rPr>
        <i/>
        <sz val="9"/>
        <color rgb="FF727272"/>
        <rFont val="Arial"/>
        <family val="2"/>
        <charset val="238"/>
      </rPr>
      <t xml:space="preserve">wheat grain </t>
    </r>
  </si>
  <si>
    <r>
      <t xml:space="preserve">ziarno żyta                                           </t>
    </r>
    <r>
      <rPr>
        <i/>
        <sz val="9"/>
        <color rgb="FF727272"/>
        <rFont val="Arial"/>
        <family val="2"/>
        <charset val="238"/>
      </rPr>
      <t xml:space="preserve">rye grain </t>
    </r>
  </si>
  <si>
    <r>
      <t xml:space="preserve">ziemniaki jadalne późne                        </t>
    </r>
    <r>
      <rPr>
        <i/>
        <sz val="9"/>
        <color rgb="FF727272"/>
        <rFont val="Arial"/>
        <family val="2"/>
        <charset val="238"/>
      </rPr>
      <t xml:space="preserve"> late edible potatoes </t>
    </r>
  </si>
  <si>
    <r>
      <t xml:space="preserve">prosię na chów                             </t>
    </r>
    <r>
      <rPr>
        <sz val="9"/>
        <color rgb="FF727272"/>
        <rFont val="Arial"/>
        <family val="2"/>
        <charset val="238"/>
      </rPr>
      <t xml:space="preserve"> </t>
    </r>
    <r>
      <rPr>
        <i/>
        <sz val="9"/>
        <color rgb="FF727272"/>
        <rFont val="Arial"/>
        <family val="2"/>
        <charset val="238"/>
      </rPr>
      <t xml:space="preserve">piglet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</si>
  <si>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</si>
  <si>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</si>
  <si>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1dt                   </t>
    </r>
    <r>
      <rPr>
        <sz val="9"/>
        <color rgb="FF727272"/>
        <rFont val="Arial"/>
        <family val="2"/>
        <charset val="238"/>
      </rPr>
      <t xml:space="preserve"> </t>
    </r>
    <r>
      <rPr>
        <i/>
        <sz val="9"/>
        <color rgb="FF727272"/>
        <rFont val="Arial"/>
        <family val="2"/>
        <charset val="238"/>
      </rPr>
      <t xml:space="preserve">in zl                          per dt </t>
    </r>
  </si>
  <si>
    <r>
      <t xml:space="preserve">w zł                      za 1 szt            </t>
    </r>
    <r>
      <rPr>
        <sz val="9"/>
        <color rgb="FF727272"/>
        <rFont val="Arial"/>
        <family val="2"/>
        <charset val="238"/>
      </rPr>
      <t xml:space="preserve"> </t>
    </r>
    <r>
      <rPr>
        <i/>
        <sz val="9"/>
        <color rgb="FF727272"/>
        <rFont val="Arial"/>
        <family val="2"/>
        <charset val="238"/>
      </rPr>
      <t xml:space="preserve">in zl                      per head </t>
    </r>
  </si>
  <si>
    <r>
      <t xml:space="preserve">WOJEWÓDZTWA                                           </t>
    </r>
    <r>
      <rPr>
        <i/>
        <sz val="9"/>
        <color rgb="FF727272"/>
        <rFont val="Arial"/>
        <family val="2"/>
        <charset val="238"/>
      </rPr>
      <t>VOIVODSHIPS</t>
    </r>
  </si>
  <si>
    <r>
      <t xml:space="preserve">Zwierzęta gospodarskie – stan w miesiącu                                                                                                                                   </t>
    </r>
    <r>
      <rPr>
        <sz val="9"/>
        <color rgb="FF727272"/>
        <rFont val="Arial"/>
        <family val="2"/>
        <charset val="238"/>
      </rPr>
      <t xml:space="preserve">  </t>
    </r>
    <r>
      <rPr>
        <i/>
        <sz val="9"/>
        <color rgb="FF727272"/>
        <rFont val="Arial"/>
        <family val="2"/>
        <charset val="238"/>
      </rPr>
      <t xml:space="preserve">Livestock – in month </t>
    </r>
  </si>
  <si>
    <r>
      <t xml:space="preserve">bydło                                                </t>
    </r>
    <r>
      <rPr>
        <sz val="9"/>
        <color rgb="FF727272"/>
        <rFont val="Arial"/>
        <family val="2"/>
        <charset val="238"/>
      </rPr>
      <t xml:space="preserve"> </t>
    </r>
    <r>
      <rPr>
        <i/>
        <sz val="9"/>
        <color rgb="FF727272"/>
        <rFont val="Arial"/>
        <family val="2"/>
        <charset val="238"/>
      </rPr>
      <t xml:space="preserve">cattle </t>
    </r>
  </si>
  <si>
    <r>
      <t xml:space="preserve">krowy                                             </t>
    </r>
    <r>
      <rPr>
        <sz val="9"/>
        <color rgb="FF727272"/>
        <rFont val="Arial"/>
        <family val="2"/>
        <charset val="238"/>
      </rPr>
      <t xml:space="preserve"> </t>
    </r>
    <r>
      <rPr>
        <i/>
        <sz val="9"/>
        <color rgb="FF727272"/>
        <rFont val="Arial"/>
        <family val="2"/>
        <charset val="238"/>
      </rPr>
      <t xml:space="preserve">cows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</si>
  <si>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</si>
  <si>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</si>
  <si>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trzoda chlewna                           </t>
    </r>
    <r>
      <rPr>
        <i/>
        <sz val="9"/>
        <color rgb="FF727272"/>
        <rFont val="Arial"/>
        <family val="2"/>
        <charset val="238"/>
      </rPr>
      <t xml:space="preserve">pigs </t>
    </r>
  </si>
  <si>
    <r>
      <t xml:space="preserve">w tysiącach  sztuk                     </t>
    </r>
    <r>
      <rPr>
        <sz val="9"/>
        <color rgb="FF727272"/>
        <rFont val="Arial"/>
        <family val="2"/>
        <charset val="238"/>
      </rPr>
      <t xml:space="preserve"> </t>
    </r>
    <r>
      <rPr>
        <i/>
        <sz val="9"/>
        <color rgb="FF727272"/>
        <rFont val="Arial"/>
        <family val="2"/>
        <charset val="238"/>
      </rPr>
      <t xml:space="preserve">in thousand heads </t>
    </r>
  </si>
  <si>
    <r>
      <t xml:space="preserve">lochy na chów                             </t>
    </r>
    <r>
      <rPr>
        <i/>
        <sz val="9"/>
        <color rgb="FF727272"/>
        <rFont val="Arial"/>
        <family val="2"/>
        <charset val="238"/>
      </rPr>
      <t xml:space="preserve">sows  for breeding </t>
    </r>
  </si>
  <si>
    <r>
      <t xml:space="preserve">w tysiącach  sztuk                    </t>
    </r>
    <r>
      <rPr>
        <i/>
        <sz val="9"/>
        <color rgb="FF727272"/>
        <rFont val="Arial"/>
        <family val="2"/>
        <charset val="238"/>
      </rPr>
      <t xml:space="preserve">in thousand  heads </t>
    </r>
  </si>
  <si>
    <r>
      <t xml:space="preserve">WOJEWÓDZTWA                                         </t>
    </r>
    <r>
      <rPr>
        <i/>
        <sz val="9"/>
        <color rgb="FF727272"/>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</si>
  <si>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t>
    </r>
    <r>
      <rPr>
        <i/>
        <sz val="9"/>
        <color rgb="FF727272"/>
        <rFont val="Arial"/>
        <family val="2"/>
        <charset val="238"/>
      </rPr>
      <t xml:space="preserve">Industry </t>
    </r>
    <r>
      <rPr>
        <i/>
        <vertAlign val="superscript"/>
        <sz val="9"/>
        <color rgb="FF727272"/>
        <rFont val="Arial"/>
        <family val="2"/>
        <charset val="238"/>
      </rPr>
      <t>a</t>
    </r>
    <r>
      <rPr>
        <i/>
        <sz val="9"/>
        <color rgb="FF727272"/>
        <rFont val="Arial"/>
        <family val="2"/>
        <charset val="238"/>
      </rPr>
      <t xml:space="preserve"> </t>
    </r>
  </si>
  <si>
    <r>
      <t>Budownictwo     </t>
    </r>
    <r>
      <rPr>
        <i/>
        <sz val="9"/>
        <color rgb="FF727272"/>
        <rFont val="Arial"/>
        <family val="2"/>
        <charset val="238"/>
      </rPr>
      <t xml:space="preserve">Construction </t>
    </r>
  </si>
  <si>
    <r>
      <t xml:space="preserve">produkcja            sprzedana              </t>
    </r>
    <r>
      <rPr>
        <sz val="9"/>
        <color rgb="FF727272"/>
        <rFont val="Arial"/>
        <family val="2"/>
        <charset val="238"/>
      </rPr>
      <t xml:space="preserve">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</si>
  <si>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</si>
  <si>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przeciętne wynagrodzenia miesięczne brutto </t>
    </r>
    <r>
      <rPr>
        <i/>
        <sz val="9"/>
        <color rgb="FF727272"/>
        <rFont val="Arial"/>
        <family val="2"/>
        <charset val="238"/>
      </rPr>
      <t xml:space="preserve">average monthly gross wages and salaries </t>
    </r>
  </si>
  <si>
    <r>
      <t xml:space="preserve">produkcja
sprzedana
</t>
    </r>
    <r>
      <rPr>
        <i/>
        <sz val="9"/>
        <color rgb="FF727272"/>
        <rFont val="Arial"/>
        <family val="2"/>
        <charset val="238"/>
      </rPr>
      <t xml:space="preserve">sold production  </t>
    </r>
  </si>
  <si>
    <r>
      <t xml:space="preserve">przeciętne zatrudnienie             </t>
    </r>
    <r>
      <rPr>
        <i/>
        <sz val="9"/>
        <color rgb="FF727272"/>
        <rFont val="Arial"/>
        <family val="2"/>
        <charset val="238"/>
      </rPr>
      <t xml:space="preserve">average  paid employment </t>
    </r>
  </si>
  <si>
    <r>
      <t xml:space="preserve">w mln zł     </t>
    </r>
    <r>
      <rPr>
        <i/>
        <sz val="9"/>
        <color rgb="FF727272"/>
        <rFont val="Arial"/>
        <family val="2"/>
        <charset val="238"/>
      </rPr>
      <t xml:space="preserve">in mln zl    </t>
    </r>
    <r>
      <rPr>
        <sz val="9"/>
        <color rgb="FF727272"/>
        <rFont val="Arial"/>
        <family val="2"/>
        <charset val="238"/>
      </rPr>
      <t xml:space="preserve"> </t>
    </r>
    <r>
      <rPr>
        <sz val="9"/>
        <rFont val="Arial"/>
        <family val="2"/>
        <charset val="238"/>
      </rPr>
      <t xml:space="preserve">  </t>
    </r>
  </si>
  <si>
    <r>
      <t xml:space="preserve">w tys.            </t>
    </r>
    <r>
      <rPr>
        <i/>
        <sz val="9"/>
        <color rgb="FF727272"/>
        <rFont val="Arial"/>
        <family val="2"/>
        <charset val="238"/>
      </rPr>
      <t>in thous.</t>
    </r>
  </si>
  <si>
    <r>
      <t xml:space="preserve">w zł              </t>
    </r>
    <r>
      <rPr>
        <i/>
        <sz val="9"/>
        <color rgb="FF727272"/>
        <rFont val="Arial"/>
        <family val="2"/>
        <charset val="238"/>
      </rPr>
      <t xml:space="preserve"> in zl </t>
    </r>
  </si>
  <si>
    <r>
      <t xml:space="preserve">w mln zł          </t>
    </r>
    <r>
      <rPr>
        <sz val="9"/>
        <color rgb="FF727272"/>
        <rFont val="Arial"/>
        <family val="2"/>
        <charset val="238"/>
      </rPr>
      <t xml:space="preserve"> </t>
    </r>
    <r>
      <rPr>
        <i/>
        <sz val="9"/>
        <color rgb="FF727272"/>
        <rFont val="Arial"/>
        <family val="2"/>
        <charset val="238"/>
      </rPr>
      <t xml:space="preserve">in mln zl </t>
    </r>
  </si>
  <si>
    <r>
      <t xml:space="preserve">w tys.               </t>
    </r>
    <r>
      <rPr>
        <i/>
        <sz val="9"/>
        <color rgb="FF727272"/>
        <rFont val="Arial"/>
        <family val="2"/>
        <charset val="238"/>
      </rPr>
      <t xml:space="preserve">in thous. </t>
    </r>
  </si>
  <si>
    <r>
      <t xml:space="preserve">w złotych              </t>
    </r>
    <r>
      <rPr>
        <sz val="9"/>
        <color rgb="FF727272"/>
        <rFont val="Arial"/>
        <family val="2"/>
        <charset val="238"/>
      </rPr>
      <t xml:space="preserve"> </t>
    </r>
    <r>
      <rPr>
        <i/>
        <sz val="9"/>
        <color rgb="FF727272"/>
        <rFont val="Arial"/>
        <family val="2"/>
        <charset val="238"/>
      </rPr>
      <t xml:space="preserve">in zloty </t>
    </r>
  </si>
  <si>
    <r>
      <t xml:space="preserve">Mieszkania oddane do użytkowania - w okresie I–VI 2018 r.                                                                                                                    </t>
    </r>
    <r>
      <rPr>
        <i/>
        <sz val="9"/>
        <color rgb="FF727272"/>
        <rFont val="Arial"/>
        <family val="2"/>
        <charset val="238"/>
      </rPr>
      <t>Dwellings completed - in the period I–VI 2018</t>
    </r>
  </si>
  <si>
    <r>
      <t xml:space="preserve">WOJEWÓDZTWA                                                                                            </t>
    </r>
    <r>
      <rPr>
        <i/>
        <sz val="9"/>
        <color rgb="FF727272"/>
        <rFont val="Arial"/>
        <family val="2"/>
        <charset val="238"/>
      </rPr>
      <t xml:space="preserve">VOIVODSHIPS </t>
    </r>
  </si>
  <si>
    <r>
      <t xml:space="preserve">mieszkania                                                                                                </t>
    </r>
    <r>
      <rPr>
        <sz val="9"/>
        <color rgb="FF727272"/>
        <rFont val="Arial"/>
        <family val="2"/>
        <charset val="238"/>
      </rPr>
      <t xml:space="preserve"> </t>
    </r>
    <r>
      <rPr>
        <i/>
        <sz val="9"/>
        <color rgb="FF727272"/>
        <rFont val="Arial"/>
        <family val="2"/>
        <charset val="238"/>
      </rPr>
      <t xml:space="preserve">dwellings </t>
    </r>
  </si>
  <si>
    <r>
      <t xml:space="preserve">w liczbach bezwzględnych                    </t>
    </r>
    <r>
      <rPr>
        <i/>
        <sz val="9"/>
        <rFont val="Arial"/>
        <family val="2"/>
        <charset val="238"/>
      </rPr>
      <t xml:space="preserve"> </t>
    </r>
    <r>
      <rPr>
        <i/>
        <sz val="9"/>
        <color rgb="FF727272"/>
        <rFont val="Arial"/>
        <family val="2"/>
        <charset val="238"/>
      </rPr>
      <t xml:space="preserve">absolute numbers </t>
    </r>
  </si>
  <si>
    <r>
      <t xml:space="preserve">budownictwo indywidualne                       </t>
    </r>
    <r>
      <rPr>
        <i/>
        <sz val="9"/>
        <rFont val="Arial"/>
        <family val="2"/>
        <charset val="238"/>
      </rPr>
      <t xml:space="preserve">          </t>
    </r>
    <r>
      <rPr>
        <i/>
        <sz val="9"/>
        <color rgb="FF727272"/>
        <rFont val="Arial"/>
        <family val="2"/>
        <charset val="238"/>
      </rPr>
      <t xml:space="preserve">private                  construction </t>
    </r>
  </si>
  <si>
    <r>
      <t xml:space="preserve">powierzchnia użytkowa mieszkań                                          </t>
    </r>
    <r>
      <rPr>
        <i/>
        <sz val="9"/>
        <color rgb="FF727272"/>
        <rFont val="Arial"/>
        <family val="2"/>
        <charset val="238"/>
      </rPr>
      <t xml:space="preserve">useful floor area </t>
    </r>
  </si>
  <si>
    <r>
      <t>w tys. m</t>
    </r>
    <r>
      <rPr>
        <i/>
        <vertAlign val="superscript"/>
        <sz val="9"/>
        <rFont val="Arial"/>
        <family val="2"/>
        <charset val="238"/>
      </rPr>
      <t xml:space="preserve">2                               </t>
    </r>
    <r>
      <rPr>
        <i/>
        <sz val="9"/>
        <color rgb="FF727272"/>
        <rFont val="Arial"/>
        <family val="2"/>
        <charset val="238"/>
      </rPr>
      <t>in thous. sq. m</t>
    </r>
    <r>
      <rPr>
        <i/>
        <vertAlign val="superscript"/>
        <sz val="9"/>
        <color rgb="FF727272"/>
        <rFont val="Arial"/>
        <family val="2"/>
        <charset val="238"/>
      </rPr>
      <t xml:space="preserve"> </t>
    </r>
  </si>
  <si>
    <r>
      <t xml:space="preserve">budownictwo indywidualne                       </t>
    </r>
    <r>
      <rPr>
        <i/>
        <sz val="9"/>
        <color rgb="FF727272"/>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</si>
  <si>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 xml:space="preserve"> </t>
    </r>
    <r>
      <rPr>
        <i/>
        <sz val="9"/>
        <color rgb="FF727272"/>
        <rFont val="Arial"/>
        <family val="2"/>
        <charset val="238"/>
      </rPr>
      <t>in thous. sq. m</t>
    </r>
    <r>
      <rPr>
        <i/>
        <vertAlign val="superscript"/>
        <sz val="9"/>
        <color rgb="FF727272"/>
        <rFont val="Arial"/>
        <family val="2"/>
        <charset val="238"/>
      </rPr>
      <t xml:space="preserve"> </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</si>
  <si>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VI 2018 r.                                                                                                                                   </t>
    </r>
    <r>
      <rPr>
        <sz val="9"/>
        <color rgb="FF727272"/>
        <rFont val="Arial"/>
        <family val="2"/>
        <charset val="238"/>
      </rPr>
      <t xml:space="preserve"> </t>
    </r>
    <r>
      <rPr>
        <i/>
        <sz val="9"/>
        <color rgb="FF727272"/>
        <rFont val="Arial"/>
        <family val="2"/>
        <charset val="238"/>
      </rPr>
      <t>National economy entities</t>
    </r>
    <r>
      <rPr>
        <i/>
        <vertAlign val="superscript"/>
        <sz val="9"/>
        <color rgb="FF727272"/>
        <rFont val="Arial"/>
        <family val="2"/>
        <charset val="238"/>
      </rPr>
      <t xml:space="preserve"> a </t>
    </r>
    <r>
      <rPr>
        <i/>
        <sz val="9"/>
        <color rgb="FF727272"/>
        <rFont val="Arial"/>
        <family val="2"/>
        <charset val="238"/>
      </rPr>
      <t>in the REGON register</t>
    </r>
    <r>
      <rPr>
        <i/>
        <vertAlign val="superscript"/>
        <sz val="9"/>
        <color rgb="FF727272"/>
        <rFont val="Arial"/>
        <family val="2"/>
        <charset val="238"/>
      </rPr>
      <t xml:space="preserve"> </t>
    </r>
    <r>
      <rPr>
        <i/>
        <sz val="9"/>
        <color rgb="FF727272"/>
        <rFont val="Arial"/>
        <family val="2"/>
        <charset val="238"/>
      </rPr>
      <t>– as of June 31, 2018</t>
    </r>
  </si>
  <si>
    <r>
      <t xml:space="preserve">spółki handlowe                                                                                                                                          </t>
    </r>
    <r>
      <rPr>
        <sz val="9"/>
        <color rgb="FF727272"/>
        <rFont val="Arial"/>
        <family val="2"/>
        <charset val="238"/>
      </rPr>
      <t xml:space="preserve"> </t>
    </r>
    <r>
      <rPr>
        <i/>
        <sz val="9"/>
        <color rgb="FF727272"/>
        <rFont val="Arial"/>
        <family val="2"/>
        <charset val="238"/>
      </rPr>
      <t xml:space="preserve">commercial companies </t>
    </r>
  </si>
  <si>
    <r>
      <t xml:space="preserve">WOJEWÓDZTWA                                                                                           </t>
    </r>
    <r>
      <rPr>
        <sz val="9"/>
        <color rgb="FF727272"/>
        <rFont val="Arial"/>
        <family val="2"/>
        <charset val="238"/>
      </rPr>
      <t xml:space="preserve"> </t>
    </r>
    <r>
      <rPr>
        <i/>
        <sz val="9"/>
        <color rgb="FF727272"/>
        <rFont val="Arial"/>
        <family val="2"/>
        <charset val="238"/>
      </rPr>
      <t xml:space="preserve">VOIVODSHIPS </t>
    </r>
  </si>
  <si>
    <r>
      <t xml:space="preserve">ogółem 
</t>
    </r>
    <r>
      <rPr>
        <i/>
        <sz val="9"/>
        <color rgb="FF727272"/>
        <rFont val="Arial"/>
        <family val="2"/>
        <charset val="238"/>
      </rPr>
      <t>grand total</t>
    </r>
  </si>
  <si>
    <r>
      <t xml:space="preserve">przedsię- biorstwa państwo-
we                 </t>
    </r>
    <r>
      <rPr>
        <i/>
        <sz val="9"/>
        <color rgb="FF727272"/>
        <rFont val="Arial"/>
        <family val="2"/>
        <charset val="238"/>
      </rPr>
      <t xml:space="preserve">state           owned enter-        prises </t>
    </r>
  </si>
  <si>
    <r>
      <t xml:space="preserve">spół-dzielnie </t>
    </r>
    <r>
      <rPr>
        <i/>
        <sz val="9"/>
        <color rgb="FF727272"/>
        <rFont val="Arial"/>
        <family val="2"/>
        <charset val="238"/>
      </rPr>
      <t xml:space="preserve">coopera-tives </t>
    </r>
  </si>
  <si>
    <r>
      <t xml:space="preserve">ogółem </t>
    </r>
    <r>
      <rPr>
        <i/>
        <sz val="9"/>
        <rFont val="Arial"/>
        <family val="2"/>
        <charset val="238"/>
      </rPr>
      <t xml:space="preserve">grand         </t>
    </r>
    <r>
      <rPr>
        <i/>
        <sz val="9"/>
        <color rgb="FF727272"/>
        <rFont val="Arial"/>
        <family val="2"/>
        <charset val="238"/>
      </rPr>
      <t>total</t>
    </r>
    <r>
      <rPr>
        <sz val="9"/>
        <color rgb="FF727272"/>
        <rFont val="Arial"/>
        <family val="2"/>
        <charset val="238"/>
      </rPr>
      <t xml:space="preserve"> </t>
    </r>
  </si>
  <si>
    <r>
      <t xml:space="preserve">z udziałem kapitału zagranicz-nego      </t>
    </r>
    <r>
      <rPr>
        <i/>
        <sz val="9"/>
        <color rgb="FF727272"/>
        <rFont val="Arial"/>
        <family val="2"/>
        <charset val="238"/>
      </rPr>
      <t xml:space="preserve">with          foreign capital partici-pation </t>
    </r>
  </si>
  <si>
    <r>
      <t xml:space="preserve">akcyjne                                                   </t>
    </r>
    <r>
      <rPr>
        <sz val="9"/>
        <color rgb="FF727272"/>
        <rFont val="Arial"/>
        <family val="2"/>
        <charset val="238"/>
      </rPr>
      <t xml:space="preserve"> </t>
    </r>
    <r>
      <rPr>
        <i/>
        <sz val="9"/>
        <color rgb="FF727272"/>
        <rFont val="Arial"/>
        <family val="2"/>
        <charset val="238"/>
      </rPr>
      <t xml:space="preserve">join-stock </t>
    </r>
  </si>
  <si>
    <r>
      <t xml:space="preserve">z ogółem - spółki     </t>
    </r>
    <r>
      <rPr>
        <i/>
        <sz val="9"/>
        <color rgb="FF727272"/>
        <rFont val="Arial"/>
        <family val="2"/>
        <charset val="238"/>
      </rPr>
      <t>of total companies</t>
    </r>
  </si>
  <si>
    <r>
      <t xml:space="preserve">jedno-osobowe Skarbu Państwa </t>
    </r>
    <r>
      <rPr>
        <i/>
        <sz val="9"/>
        <color rgb="FF727272"/>
        <rFont val="Arial"/>
        <family val="2"/>
        <charset val="238"/>
      </rPr>
      <t>soleshare holder of State Treasure</t>
    </r>
  </si>
  <si>
    <r>
      <t xml:space="preserve">z udziałem kapitału zagranicz-nego           </t>
    </r>
    <r>
      <rPr>
        <i/>
        <sz val="9"/>
        <color rgb="FF727272"/>
        <rFont val="Arial"/>
        <family val="2"/>
        <charset val="238"/>
      </rPr>
      <t xml:space="preserve">with          foreign capital partici-pation </t>
    </r>
  </si>
  <si>
    <r>
      <t xml:space="preserve">z ogra-
niczoną odpowie-    dzialnością </t>
    </r>
    <r>
      <rPr>
        <i/>
        <sz val="9"/>
        <color rgb="FF727272"/>
        <rFont val="Arial"/>
        <family val="2"/>
        <charset val="238"/>
      </rPr>
      <t>limited  liability</t>
    </r>
    <r>
      <rPr>
        <sz val="9"/>
        <color rgb="FF727272"/>
        <rFont val="Arial"/>
        <family val="2"/>
        <charset val="238"/>
      </rPr>
      <t xml:space="preserve"> </t>
    </r>
  </si>
  <si>
    <r>
      <t xml:space="preserve">jedno-osobowe Skarbu Państwa </t>
    </r>
    <r>
      <rPr>
        <i/>
        <sz val="9"/>
        <color rgb="FF727272"/>
        <rFont val="Arial"/>
        <family val="2"/>
        <charset val="238"/>
      </rPr>
      <t>sole -                -share holder  
of State Treasure</t>
    </r>
  </si>
  <si>
    <r>
      <t xml:space="preserve">z udziałem kapitału zagranicz-nego          </t>
    </r>
    <r>
      <rPr>
        <sz val="9"/>
        <color rgb="FF727272"/>
        <rFont val="Arial"/>
        <family val="2"/>
        <charset val="238"/>
      </rPr>
      <t xml:space="preserve"> </t>
    </r>
    <r>
      <rPr>
        <i/>
        <sz val="9"/>
        <color rgb="FF727272"/>
        <rFont val="Arial"/>
        <family val="2"/>
        <charset val="238"/>
      </rPr>
      <t xml:space="preserve">with          foreign capital partici-pation </t>
    </r>
  </si>
  <si>
    <r>
      <t xml:space="preserve">osoby fizyczne prowa-dzące działalność gospo-darczą </t>
    </r>
    <r>
      <rPr>
        <i/>
        <sz val="9"/>
        <color rgb="FF727272"/>
        <rFont val="Arial"/>
        <family val="2"/>
        <charset val="238"/>
      </rPr>
      <t>natural persons conducting economic activity</t>
    </r>
  </si>
  <si>
    <r>
      <rPr>
        <i/>
        <sz val="8"/>
        <color rgb="FF727272"/>
        <rFont val="Times New Roman"/>
        <family val="1"/>
        <charset val="238"/>
      </rPr>
      <t xml:space="preserve">a </t>
    </r>
    <r>
      <rPr>
        <i/>
        <sz val="8"/>
        <color rgb="FF727272"/>
        <rFont val="Arial"/>
        <family val="2"/>
        <charset val="238"/>
      </rPr>
      <t xml:space="preserve"> Excluding persons tending private farms in agriculture. </t>
    </r>
  </si>
  <si>
    <r>
      <t xml:space="preserve">TABL. 12.   </t>
    </r>
    <r>
      <rPr>
        <b/>
        <sz val="10"/>
        <color theme="1"/>
        <rFont val="Arial"/>
        <family val="2"/>
        <charset val="238"/>
      </rPr>
      <t>WYNIKI  FINANSOWE  PRZEDSIĘBIORSTW</t>
    </r>
    <r>
      <rPr>
        <sz val="10"/>
        <color theme="1"/>
        <rFont val="Arial"/>
        <family val="2"/>
        <charset val="238"/>
      </rPr>
      <t xml:space="preserve"> </t>
    </r>
    <r>
      <rPr>
        <i/>
        <vertAlign val="superscript"/>
        <sz val="10"/>
        <color theme="1"/>
        <rFont val="Arial"/>
        <family val="2"/>
        <charset val="238"/>
      </rPr>
      <t xml:space="preserve">a </t>
    </r>
  </si>
  <si>
    <r>
      <rPr>
        <i/>
        <sz val="8"/>
        <rFont val="Times New Roman"/>
        <family val="1"/>
        <charset val="238"/>
      </rPr>
      <t>a</t>
    </r>
    <r>
      <rPr>
        <sz val="8"/>
        <rFont val="Arial"/>
        <family val="2"/>
        <charset val="238"/>
      </rPr>
      <t xml:space="preserve">  Stan w końcu okresu.     </t>
    </r>
    <r>
      <rPr>
        <i/>
        <sz val="8"/>
        <rFont val="Times New Roman"/>
        <family val="1"/>
        <charset val="238"/>
      </rPr>
      <t>b</t>
    </r>
    <r>
      <rPr>
        <sz val="8"/>
        <rFont val="Arial"/>
        <family val="2"/>
        <charset val="238"/>
      </rPr>
      <t xml:space="preserve">  Patrz wyjaśnienia metodologiczne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d</t>
    </r>
    <r>
      <rPr>
        <sz val="8"/>
        <rFont val="Arial"/>
        <family val="2"/>
        <charset val="238"/>
      </rPr>
      <t xml:space="preserve">  Patrz wyjaśnienia metodologiczne pkt 4.     </t>
    </r>
    <r>
      <rPr>
        <i/>
        <sz val="8"/>
        <rFont val="Times New Roman"/>
        <family val="1"/>
        <charset val="238"/>
      </rPr>
      <t>e</t>
    </r>
    <r>
      <rPr>
        <sz val="8"/>
        <rFont val="Arial"/>
        <family val="2"/>
        <charset val="238"/>
      </rPr>
      <t xml:space="preserve">  Zgłoszone w ciągu miesiąca.</t>
    </r>
  </si>
  <si>
    <r>
      <rPr>
        <i/>
        <sz val="8"/>
        <color rgb="FF727272"/>
        <rFont val="Times New Roman"/>
        <family val="1"/>
        <charset val="238"/>
      </rPr>
      <t>a</t>
    </r>
    <r>
      <rPr>
        <i/>
        <sz val="8"/>
        <color rgb="FF727272"/>
        <rFont val="Arial"/>
        <family val="2"/>
        <charset val="238"/>
      </rPr>
      <t xml:space="preserve">  End of period.     </t>
    </r>
    <r>
      <rPr>
        <i/>
        <sz val="8"/>
        <color rgb="FF727272"/>
        <rFont val="Times New Roman"/>
        <family val="1"/>
        <charset val="238"/>
      </rPr>
      <t>b</t>
    </r>
    <r>
      <rPr>
        <i/>
        <sz val="8"/>
        <color rgb="FF727272"/>
        <rFont val="Arial"/>
        <family val="2"/>
        <charset val="238"/>
      </rPr>
      <t xml:space="preserve">  See methodological notes item 1.     </t>
    </r>
    <r>
      <rPr>
        <i/>
        <sz val="8"/>
        <color rgb="FF727272"/>
        <rFont val="Times New Roman"/>
        <family val="1"/>
        <charset val="238"/>
      </rPr>
      <t>c</t>
    </r>
    <r>
      <rPr>
        <i/>
        <sz val="8"/>
        <color rgb="FF727272"/>
        <rFont val="Arial"/>
        <family val="2"/>
        <charset val="238"/>
      </rPr>
      <t xml:space="preserve">  In the REGON register; excluding persons tending private farms in agriculture.     </t>
    </r>
    <r>
      <rPr>
        <i/>
        <sz val="8"/>
        <color rgb="FF727272"/>
        <rFont val="Times New Roman"/>
        <family val="1"/>
        <charset val="238"/>
      </rPr>
      <t>d</t>
    </r>
    <r>
      <rPr>
        <i/>
        <sz val="8"/>
        <color rgb="FF727272"/>
        <rFont val="Arial"/>
        <family val="2"/>
        <charset val="238"/>
      </rPr>
      <t xml:space="preserve">  See methodological notes item 4.     </t>
    </r>
    <r>
      <rPr>
        <i/>
        <sz val="8"/>
        <color rgb="FF727272"/>
        <rFont val="Times New Roman"/>
        <family val="1"/>
        <charset val="238"/>
      </rPr>
      <t>e</t>
    </r>
    <r>
      <rPr>
        <i/>
        <sz val="8"/>
        <color rgb="FF727272"/>
        <rFont val="Arial"/>
        <family val="2"/>
        <charset val="238"/>
      </rPr>
      <t xml:space="preserve">  Declaring during a month.      </t>
    </r>
  </si>
  <si>
    <r>
      <t>Wskaźniki cen skupu</t>
    </r>
    <r>
      <rPr>
        <i/>
        <vertAlign val="superscript"/>
        <sz val="9"/>
        <color indexed="63"/>
        <rFont val="Arial"/>
        <family val="2"/>
        <charset val="238"/>
      </rPr>
      <t xml:space="preserve"> b</t>
    </r>
    <r>
      <rPr>
        <sz val="9"/>
        <color indexed="63"/>
        <rFont val="Arial"/>
        <family val="2"/>
        <charset val="238"/>
      </rPr>
      <t xml:space="preserve">                                                                                                                                                                </t>
    </r>
    <r>
      <rPr>
        <i/>
        <sz val="9"/>
        <color rgb="FF727272"/>
        <rFont val="Arial"/>
        <family val="2"/>
        <charset val="238"/>
      </rPr>
      <t>Price indices of procurement</t>
    </r>
    <r>
      <rPr>
        <i/>
        <vertAlign val="superscript"/>
        <sz val="9"/>
        <color rgb="FF727272"/>
        <rFont val="Arial"/>
        <family val="2"/>
        <charset val="238"/>
      </rPr>
      <t xml:space="preserve"> b</t>
    </r>
  </si>
  <si>
    <r>
      <rPr>
        <i/>
        <sz val="8"/>
        <rFont val="Arial"/>
        <family val="2"/>
        <charset val="238"/>
      </rPr>
      <t> a</t>
    </r>
    <r>
      <rPr>
        <sz val="8"/>
        <rFont val="Arial"/>
        <family val="2"/>
        <charset val="238"/>
      </rPr>
      <t> Dane narastające.</t>
    </r>
    <r>
      <rPr>
        <i/>
        <sz val="8"/>
        <rFont val="Arial"/>
        <family val="2"/>
        <charset val="238"/>
      </rPr>
      <t xml:space="preserve">     b  Patrz uwagi ogólne pkt. 10.c) oraz wyjaśnienia metodologiczne pkt 19.</t>
    </r>
  </si>
  <si>
    <r>
      <t> </t>
    </r>
    <r>
      <rPr>
        <i/>
        <sz val="8"/>
        <color rgb="FF727272"/>
        <rFont val="Arial"/>
        <family val="2"/>
        <charset val="238"/>
      </rPr>
      <t>a  Accrued data.     b  See general notes item 10.c) and methodological notes item 19.</t>
    </r>
  </si>
  <si>
    <r>
      <t>Wskaźniki cen skupu</t>
    </r>
    <r>
      <rPr>
        <vertAlign val="superscript"/>
        <sz val="9"/>
        <color indexed="63"/>
        <rFont val="Arial"/>
        <family val="2"/>
        <charset val="238"/>
      </rPr>
      <t xml:space="preserve"> a</t>
    </r>
    <r>
      <rPr>
        <sz val="9"/>
        <color indexed="63"/>
        <rFont val="Arial"/>
        <family val="2"/>
        <charset val="238"/>
      </rPr>
      <t xml:space="preserve">  (dok.)                                                                                                                                                              </t>
    </r>
    <r>
      <rPr>
        <i/>
        <sz val="9"/>
        <color rgb="FF727272"/>
        <rFont val="Arial"/>
        <family val="2"/>
        <charset val="238"/>
      </rPr>
      <t>Price indices of procurement</t>
    </r>
    <r>
      <rPr>
        <i/>
        <vertAlign val="superscript"/>
        <sz val="9"/>
        <color rgb="FF727272"/>
        <rFont val="Arial"/>
        <family val="2"/>
        <charset val="238"/>
      </rPr>
      <t xml:space="preserve"> a</t>
    </r>
    <r>
      <rPr>
        <i/>
        <sz val="9"/>
        <color rgb="FF727272"/>
        <rFont val="Arial"/>
        <family val="2"/>
        <charset val="238"/>
      </rPr>
      <t xml:space="preserve"> (cont.)</t>
    </r>
  </si>
  <si>
    <r>
      <t xml:space="preserve">Skup żywca rzeźnego ogółem                                   w przeliczeniu na mięso               (łącznie z tłuszczami) </t>
    </r>
    <r>
      <rPr>
        <i/>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t>
    </r>
    <r>
      <rPr>
        <i/>
        <sz val="9"/>
        <color rgb="FF727272"/>
        <rFont val="Arial"/>
        <family val="2"/>
        <charset val="238"/>
      </rPr>
      <t xml:space="preserve">Procurement of animals                                         for slaughter in terms of meat                          (including fats) </t>
    </r>
    <r>
      <rPr>
        <i/>
        <vertAlign val="superscript"/>
        <sz val="9"/>
        <color rgb="FF727272"/>
        <rFont val="Arial"/>
        <family val="2"/>
        <charset val="238"/>
      </rPr>
      <t>b</t>
    </r>
    <r>
      <rPr>
        <i/>
        <sz val="9"/>
        <color rgb="FF727272"/>
        <rFont val="Arial"/>
        <family val="2"/>
        <charset val="238"/>
      </rPr>
      <t xml:space="preserve"> </t>
    </r>
  </si>
  <si>
    <r>
      <t>Relacja   cen skupu żywca wieprzowe-go do cen  żyta na targowis-         kach</t>
    </r>
    <r>
      <rPr>
        <i/>
        <vertAlign val="superscript"/>
        <sz val="9"/>
        <rFont val="Arial"/>
        <family val="2"/>
        <charset val="238"/>
      </rPr>
      <t xml:space="preserve"> ac</t>
    </r>
    <r>
      <rPr>
        <sz val="9"/>
        <rFont val="Arial"/>
        <family val="2"/>
        <charset val="238"/>
      </rPr>
      <t xml:space="preserve"> </t>
    </r>
    <r>
      <rPr>
        <sz val="9"/>
        <color rgb="FF727272"/>
        <rFont val="Arial"/>
        <family val="2"/>
        <charset val="238"/>
      </rPr>
      <t xml:space="preserve"> </t>
    </r>
    <r>
      <rPr>
        <i/>
        <sz val="9"/>
        <color rgb="FF727272"/>
        <rFont val="Arial"/>
        <family val="2"/>
        <charset val="238"/>
      </rPr>
      <t>Procu-rement  prices of pigs for slaughter         to prices  of rye                  on market-places ac</t>
    </r>
    <r>
      <rPr>
        <i/>
        <sz val="9"/>
        <color rgb="FF727272"/>
        <rFont val="Arial"/>
        <family val="2"/>
        <charset val="238"/>
      </rPr>
      <t xml:space="preserve"> </t>
    </r>
  </si>
  <si>
    <t xml:space="preserve">a  See general notes item 10.c) and methodological notes item 19.     b  In post-slaugther warm weight; data include cattle, calves, pigs, sheep, horses and poultry.     c  See methodological notes item 20.  </t>
  </si>
  <si>
    <r>
      <rPr>
        <i/>
        <sz val="8"/>
        <rFont val="Arial"/>
        <family val="2"/>
        <charset val="238"/>
      </rPr>
      <t xml:space="preserve">a </t>
    </r>
    <r>
      <rPr>
        <sz val="8"/>
        <rFont val="Arial"/>
        <family val="2"/>
        <charset val="238"/>
      </rPr>
      <t xml:space="preserve"> Patrz uwagi ogólne pkt. 10.c) oraz wyjaśnienia metodologiczne pkt 19.     </t>
    </r>
    <r>
      <rPr>
        <i/>
        <sz val="8"/>
        <rFont val="Arial"/>
        <family val="2"/>
        <charset val="238"/>
      </rPr>
      <t>b</t>
    </r>
    <r>
      <rPr>
        <sz val="8"/>
        <rFont val="Arial"/>
        <family val="2"/>
        <charset val="238"/>
      </rPr>
      <t xml:space="preserve">  W wadze poubojowej ciepłej; obejmuje bydło, cielęta, trzodę chlewną, owce, konie i drób.     </t>
    </r>
    <r>
      <rPr>
        <i/>
        <sz val="8"/>
        <rFont val="Arial"/>
        <family val="2"/>
        <charset val="238"/>
      </rPr>
      <t xml:space="preserve">c </t>
    </r>
    <r>
      <rPr>
        <sz val="8"/>
        <rFont val="Arial"/>
        <family val="2"/>
        <charset val="238"/>
      </rPr>
      <t xml:space="preserve"> Patrz wyjaśnienia metodyczne pkt 20.</t>
    </r>
    <r>
      <rPr>
        <i/>
        <sz val="8"/>
        <rFont val="Arial"/>
        <family val="2"/>
        <charset val="238"/>
      </rPr>
      <t xml:space="preserve"> </t>
    </r>
  </si>
  <si>
    <r>
      <rPr>
        <i/>
        <sz val="8"/>
        <rFont val="Arial"/>
        <family val="2"/>
        <charset val="238"/>
      </rPr>
      <t xml:space="preserve"> a </t>
    </r>
    <r>
      <rPr>
        <sz val="8"/>
        <rFont val="Arial"/>
        <family val="2"/>
        <charset val="238"/>
      </rPr>
      <t>Ceny stałe (średnie ceny bieżące z 2015 r.);  patrz uwagi ogólne pkt 5, 10 d), 13 oraz uwagi metodologiczne pkt 25 i 26.</t>
    </r>
  </si>
  <si>
    <t xml:space="preserve"> a  Constant  prices  (2015 average current prices); see general notes item 5, 10 d), 13 and methodological notes item 25 and 26.</t>
  </si>
  <si>
    <t>a  See methodological notes item 26.  b  Index numbers are calculated on the basis of value at current prices.</t>
  </si>
  <si>
    <t>a  Patrz uwagi ogólne pkt 5.</t>
  </si>
  <si>
    <t>a  See general notes item 5.</t>
  </si>
  <si>
    <t xml:space="preserve">a  Patrz uwagi ogólne pkt 5. </t>
  </si>
  <si>
    <t xml:space="preserve">a  Patrz uwagi ogólne pkt 5.       
</t>
  </si>
  <si>
    <t>5,2-krotnie</t>
  </si>
  <si>
    <r>
      <rPr>
        <i/>
        <sz val="8"/>
        <color indexed="8"/>
        <rFont val="Arial"/>
        <family val="2"/>
        <charset val="238"/>
      </rPr>
      <t xml:space="preserve">a </t>
    </r>
    <r>
      <rPr>
        <sz val="8"/>
        <color indexed="8"/>
        <rFont val="Arial"/>
        <family val="2"/>
        <charset val="238"/>
      </rPr>
      <t> Patrz wyjaśnienia metodologiczne pkt 26.  </t>
    </r>
    <r>
      <rPr>
        <i/>
        <sz val="8"/>
        <color indexed="8"/>
        <rFont val="Arial"/>
        <family val="2"/>
        <charset val="238"/>
      </rPr>
      <t xml:space="preserve">b </t>
    </r>
    <r>
      <rPr>
        <sz val="8"/>
        <color indexed="8"/>
        <rFont val="Arial"/>
        <family val="2"/>
        <charset val="238"/>
      </rPr>
      <t> Wskaźniki dynamiki  obliczono na podstawie wartości w cenach bieżących.</t>
    </r>
  </si>
  <si>
    <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</si>
  <si>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t xml:space="preserve">a </t>
    </r>
    <r>
      <rPr>
        <sz val="8"/>
        <rFont val="Arial"/>
        <family val="2"/>
      </rPr>
      <t xml:space="preserve">Patrz wyjaśnienia metodologiczne pkt 4.    </t>
    </r>
    <r>
      <rPr>
        <i/>
        <sz val="8"/>
        <rFont val="Arial"/>
        <family val="2"/>
        <charset val="238"/>
      </rPr>
      <t>b</t>
    </r>
    <r>
      <rPr>
        <sz val="8"/>
        <rFont val="Arial"/>
        <family val="2"/>
      </rPr>
      <t xml:space="preserve"> Stan w końcu miesiąca kończącego kwartał.</t>
    </r>
  </si>
  <si>
    <r>
      <t xml:space="preserve">a  </t>
    </r>
    <r>
      <rPr>
        <sz val="8"/>
        <rFont val="Arial"/>
        <family val="2"/>
      </rPr>
      <t xml:space="preserve">Patrz wyjaśnienia metodologiczne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</si>
  <si>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metodologiczne pkt 4.  </t>
    </r>
    <r>
      <rPr>
        <i/>
        <sz val="8"/>
        <color indexed="63"/>
        <rFont val="Arial"/>
        <family val="2"/>
        <charset val="238"/>
      </rPr>
      <t/>
    </r>
  </si>
  <si>
    <r>
      <rPr>
        <i/>
        <sz val="8"/>
        <color indexed="8"/>
        <rFont val="Arial"/>
        <family val="2"/>
        <charset val="238"/>
      </rPr>
      <t>a</t>
    </r>
    <r>
      <rPr>
        <sz val="8"/>
        <color indexed="8"/>
        <rFont val="Arial"/>
        <family val="2"/>
        <charset val="238"/>
      </rPr>
      <t xml:space="preserve">  Patrz wyjaśnienia metodologiczne pkt 5.     </t>
    </r>
    <r>
      <rPr>
        <i/>
        <sz val="8"/>
        <color indexed="8"/>
        <rFont val="Arial"/>
        <family val="2"/>
        <charset val="238"/>
      </rPr>
      <t>b</t>
    </r>
    <r>
      <rPr>
        <sz val="8"/>
        <color indexed="8"/>
        <rFont val="Arial"/>
        <family val="2"/>
        <charset val="238"/>
      </rPr>
      <t xml:space="preserve">  Osoby w wieku 15–74 lata.    </t>
    </r>
  </si>
  <si>
    <r>
      <rPr>
        <i/>
        <sz val="8"/>
        <color indexed="8"/>
        <rFont val="Arial"/>
        <family val="2"/>
        <charset val="238"/>
      </rPr>
      <t>a</t>
    </r>
    <r>
      <rPr>
        <sz val="8"/>
        <color indexed="8"/>
        <rFont val="Arial"/>
        <family val="2"/>
        <charset val="238"/>
      </rPr>
      <t xml:space="preserve">  Patrz wyjaśnienia metodologiczne pkt 5.      </t>
    </r>
  </si>
  <si>
    <r>
      <rPr>
        <i/>
        <sz val="8"/>
        <rFont val="Arial"/>
        <family val="2"/>
        <charset val="238"/>
      </rPr>
      <t>a</t>
    </r>
    <r>
      <rPr>
        <sz val="8"/>
        <rFont val="Arial"/>
        <family val="2"/>
        <charset val="238"/>
      </rPr>
      <t xml:space="preserve">  Patrz uwagi ogólne pkt 5.         </t>
    </r>
    <r>
      <rPr>
        <sz val="8"/>
        <color rgb="FF727272"/>
        <rFont val="Arial"/>
        <family val="2"/>
        <charset val="238"/>
      </rPr>
      <t xml:space="preserve"> </t>
    </r>
    <r>
      <rPr>
        <i/>
        <sz val="8"/>
        <color rgb="FF727272"/>
        <rFont val="Arial"/>
        <family val="2"/>
        <charset val="238"/>
      </rPr>
      <t>a  See general notes item 5.</t>
    </r>
  </si>
  <si>
    <r>
      <rPr>
        <i/>
        <sz val="8"/>
        <color indexed="63"/>
        <rFont val="Times New Roman"/>
        <family val="1"/>
        <charset val="238"/>
      </rPr>
      <t>a</t>
    </r>
    <r>
      <rPr>
        <sz val="8"/>
        <color indexed="63"/>
        <rFont val="Arial"/>
        <family val="2"/>
        <charset val="238"/>
      </rPr>
      <t xml:space="preserve">  Patrz wyjaśnienia metodologiczne pkt 8.  </t>
    </r>
    <r>
      <rPr>
        <i/>
        <sz val="8"/>
        <color indexed="63"/>
        <rFont val="Arial"/>
        <family val="2"/>
        <charset val="238"/>
      </rPr>
      <t>b</t>
    </r>
    <r>
      <rPr>
        <sz val="8"/>
        <color indexed="63"/>
        <rFont val="Arial"/>
        <family val="2"/>
        <charset val="238"/>
      </rPr>
      <t xml:space="preserve">  Przeciętna miesięczna. </t>
    </r>
  </si>
  <si>
    <t xml:space="preserve">a  See general notes item 10 b) and methodological notes item 9–13. </t>
  </si>
  <si>
    <t>a  See general notes item 10 b) and methodological notes item 9–13.    b Income tax on legal and natural persons.</t>
  </si>
  <si>
    <r>
      <t xml:space="preserve">Bezrobotni 
wyrejes-     
trowani </t>
    </r>
    <r>
      <rPr>
        <i/>
        <vertAlign val="superscript"/>
        <sz val="9"/>
        <rFont val="Arial"/>
        <family val="2"/>
        <charset val="238"/>
      </rPr>
      <t xml:space="preserve">b  </t>
    </r>
    <r>
      <rPr>
        <sz val="9"/>
        <rFont val="Arial"/>
        <family val="2"/>
        <charset val="238"/>
      </rPr>
      <t xml:space="preserve"> 
</t>
    </r>
    <r>
      <rPr>
        <i/>
        <sz val="9"/>
        <color rgb="FF727272"/>
        <rFont val="Arial"/>
        <family val="2"/>
        <charset val="238"/>
      </rPr>
      <t xml:space="preserve">Persons 
removed       
from unem-       
ployment 
rolls </t>
    </r>
    <r>
      <rPr>
        <i/>
        <vertAlign val="superscript"/>
        <sz val="9"/>
        <color rgb="FF727272"/>
        <rFont val="Arial"/>
        <family val="2"/>
        <charset val="238"/>
      </rPr>
      <t>b</t>
    </r>
  </si>
  <si>
    <r>
      <rPr>
        <i/>
        <sz val="8"/>
        <color indexed="8"/>
        <rFont val="Arial"/>
        <family val="2"/>
        <charset val="238"/>
      </rPr>
      <t>a</t>
    </r>
    <r>
      <rPr>
        <sz val="8"/>
        <color indexed="8"/>
        <rFont val="Arial"/>
        <family val="2"/>
        <charset val="238"/>
      </rPr>
      <t xml:space="preserve">  Patrz uwagi ogólne pkt 10 b)  oraz wyjaśnienia metodologiczne pkt 9–13.</t>
    </r>
  </si>
  <si>
    <t>a  Patrz uwagi ogólne pkt 10 b)  oraz wyjaśnienia metodologiczne pkt 9–13.    b Podatek dochodowy od osób prawnych i fizycznych.</t>
  </si>
  <si>
    <r>
      <rPr>
        <i/>
        <sz val="8"/>
        <rFont val="Arial"/>
        <family val="2"/>
        <charset val="238"/>
      </rPr>
      <t>a</t>
    </r>
    <r>
      <rPr>
        <sz val="8"/>
        <rFont val="Arial"/>
        <family val="2"/>
        <charset val="238"/>
      </rPr>
      <t xml:space="preserve">   Patrz uwagi ogólne pkt 10 b)  oraz wyjaśnienia metodologiczne pkt 9–13.    </t>
    </r>
    <r>
      <rPr>
        <i/>
        <sz val="8"/>
        <color rgb="FF727272"/>
        <rFont val="Arial"/>
        <family val="2"/>
        <charset val="238"/>
      </rPr>
      <t>a  See general notes item 10 b) and methodological notes item 9–13.</t>
    </r>
  </si>
  <si>
    <r>
      <rPr>
        <i/>
        <sz val="8"/>
        <rFont val="Arial"/>
        <family val="2"/>
        <charset val="238"/>
      </rPr>
      <t xml:space="preserve">a </t>
    </r>
    <r>
      <rPr>
        <sz val="8"/>
        <rFont val="Arial"/>
        <family val="2"/>
        <charset val="238"/>
      </rPr>
      <t xml:space="preserve">  Patrz uwagi ogólne pkt 10 b) oraz wyjaśnienia metodologiczne pkt 13.   </t>
    </r>
    <r>
      <rPr>
        <i/>
        <sz val="8"/>
        <color rgb="FF727272"/>
        <rFont val="Arial"/>
        <family val="2"/>
        <charset val="238"/>
      </rPr>
      <t>a  See general notes item 10 b) and methodological notes item 13.</t>
    </r>
  </si>
  <si>
    <r>
      <rPr>
        <i/>
        <sz val="8"/>
        <rFont val="Arial"/>
        <family val="2"/>
        <charset val="238"/>
      </rPr>
      <t>a</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</si>
  <si>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 xml:space="preserve">a </t>
    </r>
    <r>
      <rPr>
        <sz val="8"/>
        <rFont val="Arial"/>
        <family val="2"/>
        <charset val="238"/>
      </rPr>
      <t xml:space="preserve"> Patrz uwagi ogólne pkt 10 b) oraz wyjaśnienia metodologiczne pkt 15.     </t>
    </r>
    <r>
      <rPr>
        <i/>
        <sz val="8"/>
        <color rgb="FF727272"/>
        <rFont val="Arial"/>
        <family val="2"/>
        <charset val="238"/>
      </rPr>
      <t>a  See general notes item 10 b) and methodological notes item 15.</t>
    </r>
  </si>
  <si>
    <r>
      <rPr>
        <i/>
        <sz val="8"/>
        <rFont val="Arial"/>
        <family val="2"/>
        <charset val="238"/>
      </rPr>
      <t>a</t>
    </r>
    <r>
      <rPr>
        <sz val="8"/>
        <rFont val="Arial"/>
        <family val="2"/>
        <charset val="238"/>
      </rPr>
      <t xml:space="preserve">   Patrz uwagi ogólne pkt 10 b) oraz wyjaśnienia metodologiczne pkt 9.  </t>
    </r>
    <r>
      <rPr>
        <i/>
        <sz val="8"/>
        <rFont val="Arial"/>
        <family val="2"/>
        <charset val="238"/>
      </rPr>
      <t xml:space="preserve"> b</t>
    </r>
    <r>
      <rPr>
        <sz val="8"/>
        <rFont val="Arial"/>
        <family val="2"/>
        <charset val="238"/>
      </rPr>
      <t xml:space="preserve"> Odpowiednio ogółem, sekcji.     
</t>
    </r>
    <r>
      <rPr>
        <i/>
        <sz val="8"/>
        <color rgb="FF727272"/>
        <rFont val="Arial"/>
        <family val="2"/>
        <charset val="238"/>
      </rPr>
      <t>a   See general notes item 10 b) and methodological notes item 9.   b Of total, section respectively.</t>
    </r>
  </si>
  <si>
    <r>
      <rPr>
        <i/>
        <sz val="8"/>
        <rFont val="Arial"/>
        <family val="2"/>
        <charset val="238"/>
      </rPr>
      <t>a</t>
    </r>
    <r>
      <rPr>
        <sz val="8"/>
        <rFont val="Arial"/>
        <family val="2"/>
        <charset val="238"/>
      </rPr>
      <t xml:space="preserve">  Patrz uwagi ogólne pkt 10 b) oraz wyjaśnienia metodologiczne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</si>
  <si>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10 b) and methodological notes  item 14.   b   Including  liabilities  with  maturity of up to 1 year, apart from delivieries and services; excluding special funds.  c  Regardless the maturity date.</t>
  </si>
  <si>
    <r>
      <rPr>
        <i/>
        <sz val="8"/>
        <color indexed="63"/>
        <rFont val="Times New Roman"/>
        <family val="1"/>
        <charset val="238"/>
      </rPr>
      <t>a</t>
    </r>
    <r>
      <rPr>
        <sz val="8"/>
        <color indexed="63"/>
        <rFont val="Arial"/>
        <family val="2"/>
        <charset val="238"/>
      </rPr>
      <t xml:space="preserve">  Patrz uwagi ogólne pkt 10 b) oraz wyjaśnienia metodologiczne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Bez względu na okres wymagalności zapłaty.  </t>
    </r>
  </si>
  <si>
    <r>
      <rPr>
        <i/>
        <sz val="8"/>
        <color rgb="FF727272"/>
        <rFont val="Times New Roman"/>
        <family val="1"/>
        <charset val="238"/>
      </rPr>
      <t>a</t>
    </r>
    <r>
      <rPr>
        <i/>
        <sz val="8"/>
        <color rgb="FF727272"/>
        <rFont val="Arial"/>
        <family val="2"/>
        <charset val="238"/>
      </rPr>
      <t xml:space="preserve">  See  general  notes item 10 b) and  methodological  notes  item 14.   b  Including  liabilities  with  maturity  of  up to 1 year,  apart from deliveries and services; excluding special funds.  c  Regardless the maturity date. </t>
    </r>
  </si>
  <si>
    <t>a  See methodological notes item 21; indices numbers are calculated on the basis of value at current prices.  b  See general notes item 5.</t>
  </si>
  <si>
    <t>a  See methodological notes item 24.</t>
  </si>
  <si>
    <t xml:space="preserve">a  Patrz wyjaśnienia metodologiczne pkt 19. </t>
  </si>
  <si>
    <r>
      <rPr>
        <i/>
        <sz val="8"/>
        <rFont val="Arial"/>
        <family val="2"/>
        <charset val="238"/>
      </rPr>
      <t>a</t>
    </r>
    <r>
      <rPr>
        <sz val="8"/>
        <rFont val="Arial"/>
        <family val="2"/>
        <charset val="238"/>
      </rPr>
      <t xml:space="preserve">  Patrz wyjaśnienia metodologiczne pkt 21; wskaźniki dynamiki obliczono na podstawie wartości w cenach bieżących.</t>
    </r>
    <r>
      <rPr>
        <i/>
        <sz val="8"/>
        <rFont val="Arial"/>
        <family val="2"/>
        <charset val="238"/>
      </rPr>
      <t xml:space="preserve">  b </t>
    </r>
    <r>
      <rPr>
        <sz val="8"/>
        <rFont val="Arial"/>
        <family val="2"/>
        <charset val="238"/>
      </rPr>
      <t>Patrz uwagi ogólne pkt 5.</t>
    </r>
  </si>
  <si>
    <r>
      <t xml:space="preserve">a  </t>
    </r>
    <r>
      <rPr>
        <sz val="8"/>
        <rFont val="Arial"/>
        <family val="2"/>
        <charset val="238"/>
      </rPr>
      <t>Patrz wyjaśnienia metodologiczne pkt 24.</t>
    </r>
    <r>
      <rPr>
        <i/>
        <sz val="8"/>
        <rFont val="Arial"/>
        <family val="2"/>
        <charset val="238"/>
      </rPr>
      <t/>
    </r>
  </si>
  <si>
    <r>
      <rPr>
        <i/>
        <sz val="8"/>
        <color indexed="8"/>
        <rFont val="Arial"/>
        <family val="2"/>
        <charset val="238"/>
      </rPr>
      <t>a</t>
    </r>
    <r>
      <rPr>
        <sz val="8"/>
        <color indexed="8"/>
        <rFont val="Arial"/>
        <family val="2"/>
        <charset val="238"/>
      </rPr>
      <t xml:space="preserve">  Patrz wyjaśnienia metodologiczne pkt 1.</t>
    </r>
  </si>
  <si>
    <r>
      <rPr>
        <i/>
        <sz val="8"/>
        <color indexed="8"/>
        <rFont val="Times New Roman"/>
        <family val="1"/>
        <charset val="238"/>
      </rPr>
      <t>a</t>
    </r>
    <r>
      <rPr>
        <sz val="8"/>
        <color indexed="8"/>
        <rFont val="Arial"/>
        <family val="2"/>
        <charset val="238"/>
      </rPr>
      <t xml:space="preserve">   Patrz wyjaśnienia metodologiczne pkt 4.          </t>
    </r>
  </si>
  <si>
    <r>
      <t>a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metodologiczne pkt. 4.    </t>
    </r>
    <r>
      <rPr>
        <i/>
        <sz val="8"/>
        <color indexed="63"/>
        <rFont val="Arial"/>
        <family val="2"/>
        <charset val="238"/>
      </rPr>
      <t>c</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d  </t>
    </r>
    <r>
      <rPr>
        <sz val="8"/>
        <color indexed="63"/>
        <rFont val="Arial"/>
        <family val="2"/>
        <charset val="238"/>
      </rPr>
      <t>Dane dotyczą pełnej zbiorowości.</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</si>
  <si>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metodologiczne pkt 15.     </t>
    </r>
    <r>
      <rPr>
        <i/>
        <sz val="8"/>
        <rFont val="Times New Roman"/>
        <family val="1"/>
        <charset val="238"/>
      </rPr>
      <t>b</t>
    </r>
    <r>
      <rPr>
        <sz val="8"/>
        <rFont val="Arial"/>
        <family val="2"/>
        <charset val="238"/>
      </rPr>
      <t xml:space="preserve">  Za okres I–VI (za I półrocze).     c  Za okres I-IX.     d  Za okres I-XII.</t>
    </r>
  </si>
  <si>
    <r>
      <rPr>
        <i/>
        <sz val="8"/>
        <color indexed="8"/>
        <rFont val="Arial"/>
        <family val="2"/>
        <charset val="238"/>
      </rPr>
      <t xml:space="preserve">a </t>
    </r>
    <r>
      <rPr>
        <sz val="8"/>
        <color indexed="8"/>
        <rFont val="Arial"/>
        <family val="2"/>
        <charset val="238"/>
      </rPr>
      <t xml:space="preserve"> Patrz wyjaśnienia metodologiczne pkt 1.     </t>
    </r>
    <r>
      <rPr>
        <i/>
        <sz val="8"/>
        <color indexed="8"/>
        <rFont val="Arial"/>
        <family val="2"/>
        <charset val="238"/>
      </rPr>
      <t>b</t>
    </r>
    <r>
      <rPr>
        <sz val="8"/>
        <color indexed="8"/>
        <rFont val="Arial"/>
        <family val="2"/>
        <charset val="238"/>
      </rPr>
      <t xml:space="preserve">  Różnica między liczbą urodzeń żywych i liczbą zgonów w danym okresie.     </t>
    </r>
    <r>
      <rPr>
        <i/>
        <sz val="8"/>
        <color indexed="8"/>
        <rFont val="Arial"/>
        <family val="2"/>
        <charset val="238"/>
      </rPr>
      <t xml:space="preserve">c </t>
    </r>
    <r>
      <rPr>
        <sz val="8"/>
        <color indexed="8"/>
        <rFont val="Arial"/>
        <family val="2"/>
        <charset val="238"/>
      </rPr>
      <t xml:space="preserve"> Dzieci w wieku poniżej 1 roku.     </t>
    </r>
    <r>
      <rPr>
        <i/>
        <sz val="8"/>
        <color indexed="8"/>
        <rFont val="Arial"/>
        <family val="2"/>
        <charset val="238"/>
      </rPr>
      <t xml:space="preserve">d </t>
    </r>
    <r>
      <rPr>
        <sz val="8"/>
        <color indexed="8"/>
        <rFont val="Arial"/>
        <family val="2"/>
        <charset val="238"/>
      </rPr>
      <t xml:space="preserve"> Na 1000 urodzeń żywych. </t>
    </r>
  </si>
  <si>
    <r>
      <t xml:space="preserve">a  Patrz wyjaśnienia metodologiczne pkt 20. </t>
    </r>
    <r>
      <rPr>
        <i/>
        <sz val="8"/>
        <rFont val="Arial"/>
        <family val="2"/>
        <charset val="238"/>
      </rPr>
      <t xml:space="preserve"> b</t>
    </r>
    <r>
      <rPr>
        <sz val="8"/>
        <rFont val="Arial"/>
        <family val="2"/>
        <charset val="238"/>
      </rPr>
      <t xml:space="preserve"> Dane nieostateczne.   </t>
    </r>
  </si>
  <si>
    <t xml:space="preserve">a  See methodological notes item 20.  b  Provisional data.     </t>
  </si>
  <si>
    <r>
      <t xml:space="preserve">a  </t>
    </r>
    <r>
      <rPr>
        <sz val="8"/>
        <rFont val="Arial"/>
        <family val="2"/>
        <charset val="238"/>
      </rPr>
      <t xml:space="preserve">Patrz wyjaśnienia metodologiczne pkt 24.   </t>
    </r>
    <r>
      <rPr>
        <i/>
        <sz val="8"/>
        <rFont val="Arial"/>
        <family val="2"/>
        <charset val="238"/>
      </rPr>
      <t/>
    </r>
  </si>
  <si>
    <t xml:space="preserve">a  See methodological notes item 24.  </t>
  </si>
  <si>
    <t>U w a g a . Patrz uwagi ogólne pkt 10 c).</t>
  </si>
  <si>
    <t>N o t e. See general notes item 10 c).</t>
  </si>
  <si>
    <r>
      <rPr>
        <i/>
        <sz val="8"/>
        <rFont val="Times New Roman"/>
        <family val="1"/>
        <charset val="238"/>
      </rPr>
      <t>a</t>
    </r>
    <r>
      <rPr>
        <i/>
        <sz val="8"/>
        <rFont val="Arial"/>
        <family val="2"/>
        <charset val="238"/>
      </rPr>
      <t xml:space="preserve"> </t>
    </r>
    <r>
      <rPr>
        <sz val="8"/>
        <rFont val="Arial"/>
        <family val="2"/>
        <charset val="238"/>
      </rPr>
      <t xml:space="preserve">Patrz uwagi ogólne pkt 5 i wyjaśnienia metodologiczne pkt 25 i 26. </t>
    </r>
  </si>
  <si>
    <r>
      <rPr>
        <i/>
        <sz val="8"/>
        <color rgb="FF727272"/>
        <rFont val="Times New Roman"/>
        <family val="1"/>
        <charset val="238"/>
      </rPr>
      <t>a</t>
    </r>
    <r>
      <rPr>
        <i/>
        <sz val="8"/>
        <color rgb="FF727272"/>
        <rFont val="Arial"/>
        <family val="2"/>
        <charset val="238"/>
      </rPr>
      <t xml:space="preserve">  See general notes item 5 and methodological notes item 25 and 26. </t>
    </r>
  </si>
  <si>
    <r>
      <t xml:space="preserve">a </t>
    </r>
    <r>
      <rPr>
        <sz val="8"/>
        <rFont val="Arial"/>
        <family val="2"/>
        <charset val="238"/>
      </rPr>
      <t xml:space="preserve">Patrz uwagi ogólne pkt 5 i wyjaśnienia metodologiczne pkt 25 i 26. </t>
    </r>
  </si>
  <si>
    <t xml:space="preserve">a  See general notes item 5 and methodological notes item 25 and 26. </t>
  </si>
  <si>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 xml:space="preserve"> a</t>
    </r>
  </si>
  <si>
    <r>
      <t xml:space="preserve">               </t>
    </r>
    <r>
      <rPr>
        <sz val="10"/>
        <color rgb="FF727272"/>
        <rFont val="Arial"/>
        <family val="2"/>
        <charset val="238"/>
      </rPr>
      <t xml:space="preserve">  </t>
    </r>
    <r>
      <rPr>
        <i/>
        <sz val="10"/>
        <color rgb="FF727272"/>
        <rFont val="Arial"/>
        <family val="2"/>
        <charset val="238"/>
      </rPr>
      <t>PRODUCTION OF SELECTED PRODUCTS BY PKWiU</t>
    </r>
    <r>
      <rPr>
        <i/>
        <vertAlign val="superscript"/>
        <sz val="10"/>
        <color rgb="FF727272"/>
        <rFont val="Arial"/>
        <family val="2"/>
        <charset val="238"/>
      </rPr>
      <t xml:space="preserve"> a</t>
    </r>
  </si>
  <si>
    <r>
      <t xml:space="preserve">a Patrz wyjaśnienia metodologiczne pkt 27.     </t>
    </r>
    <r>
      <rPr>
        <i/>
        <sz val="8"/>
        <rFont val="Arial"/>
        <family val="2"/>
        <charset val="238"/>
      </rPr>
      <t xml:space="preserve">b  </t>
    </r>
    <r>
      <rPr>
        <sz val="8"/>
        <rFont val="Arial"/>
        <family val="2"/>
        <charset val="238"/>
      </rPr>
      <t xml:space="preserve">Bez drobiowych.     </t>
    </r>
    <r>
      <rPr>
        <i/>
        <sz val="8"/>
        <rFont val="Arial"/>
        <family val="2"/>
        <charset val="238"/>
      </rPr>
      <t>c</t>
    </r>
    <r>
      <rPr>
        <sz val="8"/>
        <rFont val="Arial"/>
        <family val="2"/>
        <charset val="238"/>
      </rPr>
      <t xml:space="preserve">  Łącznie z mlekiem przerzutowym do dalszej produkcji.</t>
    </r>
  </si>
  <si>
    <r>
      <t>Wędliny 
i kiełbasy</t>
    </r>
    <r>
      <rPr>
        <i/>
        <vertAlign val="superscript"/>
        <sz val="9"/>
        <color indexed="8"/>
        <rFont val="Arial"/>
        <family val="2"/>
        <charset val="238"/>
      </rPr>
      <t xml:space="preserve"> b</t>
    </r>
    <r>
      <rPr>
        <sz val="9"/>
        <color indexed="8"/>
        <rFont val="Czcionka tekstu podstawowego"/>
        <family val="2"/>
        <charset val="238"/>
      </rPr>
      <t xml:space="preserve">
</t>
    </r>
    <r>
      <rPr>
        <i/>
        <sz val="9"/>
        <color rgb="FF727272"/>
        <rFont val="Czcionka tekstu podstawowego"/>
        <charset val="238"/>
      </rPr>
      <t>Cured meat products and sausages</t>
    </r>
    <r>
      <rPr>
        <i/>
        <vertAlign val="superscript"/>
        <sz val="9"/>
        <color rgb="FF727272"/>
        <rFont val="Czcionka tekstu podstawowego"/>
        <charset val="238"/>
      </rPr>
      <t xml:space="preserve"> b</t>
    </r>
  </si>
  <si>
    <r>
      <t xml:space="preserve">Mleko </t>
    </r>
    <r>
      <rPr>
        <i/>
        <vertAlign val="superscript"/>
        <sz val="9"/>
        <rFont val="Arial"/>
        <family val="2"/>
        <charset val="238"/>
      </rPr>
      <t>c ∆</t>
    </r>
    <r>
      <rPr>
        <sz val="9"/>
        <rFont val="Arial"/>
        <family val="2"/>
        <charset val="238"/>
      </rPr>
      <t xml:space="preserve">         
</t>
    </r>
    <r>
      <rPr>
        <i/>
        <sz val="9"/>
        <color rgb="FF727272"/>
        <rFont val="Arial"/>
        <family val="2"/>
        <charset val="238"/>
      </rPr>
      <t xml:space="preserve">Milk </t>
    </r>
    <r>
      <rPr>
        <i/>
        <vertAlign val="superscript"/>
        <sz val="9"/>
        <color rgb="FF727272"/>
        <rFont val="Arial"/>
        <family val="2"/>
        <charset val="238"/>
      </rPr>
      <t>c ∆</t>
    </r>
  </si>
  <si>
    <t>a  See methodological notes item 27.     b  Excluding cured poultry meat.    c  Including milk forwarded for further processing.</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</si>
  <si>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metodologiczne pkt  25 i  26.  
</t>
    </r>
    <r>
      <rPr>
        <i/>
        <sz val="8"/>
        <color indexed="63"/>
        <rFont val="Arial"/>
        <family val="2"/>
        <charset val="238"/>
      </rPr>
      <t>c</t>
    </r>
    <r>
      <rPr>
        <sz val="8"/>
        <color indexed="63"/>
        <rFont val="Arial"/>
        <family val="2"/>
        <charset val="238"/>
      </rPr>
      <t xml:space="preserve">  Bez podwykonawców.</t>
    </r>
  </si>
  <si>
    <r>
      <rPr>
        <i/>
        <sz val="8"/>
        <color rgb="FF727272"/>
        <rFont val="Times New Roman"/>
        <family val="1"/>
        <charset val="238"/>
      </rPr>
      <t>a</t>
    </r>
    <r>
      <rPr>
        <i/>
        <sz val="8"/>
        <color rgb="FF727272"/>
        <rFont val="Arial"/>
        <family val="2"/>
        <charset val="238"/>
      </rPr>
      <t xml:space="preserve">  Index numbers are calculated on the basis of value at current prices.  b  See methodological notes item  25 and 26.   
c Excluding sub-contractors.</t>
    </r>
  </si>
  <si>
    <r>
      <rPr>
        <i/>
        <sz val="8"/>
        <color rgb="FF727272"/>
        <rFont val="Times New Roman"/>
        <family val="1"/>
        <charset val="238"/>
      </rPr>
      <t>a</t>
    </r>
    <r>
      <rPr>
        <i/>
        <sz val="8"/>
        <color rgb="FF727272"/>
        <rFont val="Arial"/>
        <family val="2"/>
        <charset val="238"/>
      </rPr>
      <t xml:space="preserve">  See methodological notes item 30.</t>
    </r>
  </si>
  <si>
    <r>
      <t>a See methodological notes item 30.    b Excluding division "Wholesale trade</t>
    </r>
    <r>
      <rPr>
        <i/>
        <vertAlign val="superscript"/>
        <sz val="8"/>
        <color rgb="FF727272"/>
        <rFont val="Czcionka tekstu podstawowego"/>
        <charset val="238"/>
      </rPr>
      <t>∆</t>
    </r>
    <r>
      <rPr>
        <i/>
        <sz val="8"/>
        <color rgb="FF727272"/>
        <rFont val="Czcionka tekstu podstawowego"/>
        <charset val="238"/>
      </rPr>
      <t>".</t>
    </r>
  </si>
  <si>
    <r>
      <rPr>
        <i/>
        <sz val="8"/>
        <rFont val="Times New Roman"/>
        <family val="1"/>
        <charset val="238"/>
      </rPr>
      <t>a</t>
    </r>
    <r>
      <rPr>
        <sz val="8"/>
        <rFont val="Arial"/>
        <family val="2"/>
        <charset val="238"/>
      </rPr>
      <t xml:space="preserve">  Patrz wyjaśnienia metodologiczne pkt 30.</t>
    </r>
  </si>
  <si>
    <r>
      <rPr>
        <i/>
        <sz val="8"/>
        <color indexed="8"/>
        <rFont val="Czcionka tekstu podstawowego"/>
        <charset val="238"/>
      </rPr>
      <t>a</t>
    </r>
    <r>
      <rPr>
        <sz val="8"/>
        <color indexed="8"/>
        <rFont val="Czcionka tekstu podstawowego"/>
        <family val="2"/>
        <charset val="238"/>
      </rPr>
      <t xml:space="preserve">  Patrz wyjaśnienia metodologiczne pkt 30.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</si>
  <si>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rPr>
        <i/>
        <sz val="8"/>
        <rFont val="Arial"/>
        <family val="2"/>
        <charset val="238"/>
      </rPr>
      <t>a</t>
    </r>
    <r>
      <rPr>
        <sz val="8"/>
        <rFont val="Arial"/>
        <family val="2"/>
        <charset val="238"/>
      </rPr>
      <t xml:space="preserve"> Bez czynów karalnych popełnionych przez nieletnich. Patrz wyjaśnienia metodologiczne, pkt 31.</t>
    </r>
  </si>
  <si>
    <t>a Without punishable acts committed by juveniles. See methodological notes, item 31.</t>
  </si>
  <si>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</si>
  <si>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See general notes item 5.</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</si>
  <si>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</si>
  <si>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t>
    </r>
    <r>
      <rPr>
        <i/>
        <sz val="8"/>
        <color rgb="FF727272"/>
        <rFont val="Times New Roman"/>
        <family val="1"/>
        <charset val="238"/>
      </rPr>
      <t>b</t>
    </r>
    <r>
      <rPr>
        <i/>
        <sz val="8"/>
        <color rgb="FF727272"/>
        <rFont val="Arial"/>
        <family val="2"/>
        <charset val="238"/>
      </rPr>
      <t>  See general notes item 5.</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</si>
  <si>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</si>
  <si>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b   See general notes item 5.</t>
    </r>
  </si>
  <si>
    <r>
      <rPr>
        <i/>
        <sz val="8"/>
        <rFont val="Arial"/>
        <family val="2"/>
        <charset val="238"/>
      </rPr>
      <t>a</t>
    </r>
    <r>
      <rPr>
        <sz val="8"/>
        <rFont val="Arial"/>
        <family val="2"/>
        <charset val="238"/>
      </rPr>
      <t xml:space="preserve"> Bez czynów karalnych popełnionych przez nieletnich. Patrz wyjaśnienia metodyczne, pkt 31.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</si>
  <si>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5.</t>
    </r>
  </si>
  <si>
    <r>
      <rPr>
        <i/>
        <sz val="8"/>
        <color rgb="FF727272"/>
        <rFont val="Times New Roman"/>
        <family val="1"/>
        <charset val="238"/>
      </rPr>
      <t>a</t>
    </r>
    <r>
      <rPr>
        <i/>
        <sz val="8"/>
        <color rgb="FF727272"/>
        <rFont val="Arial"/>
        <family val="2"/>
        <charset val="238"/>
      </rPr>
      <t xml:space="preserve">  Excluding persons tending private farms in agriculture. b  See general notes item 5.</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</si>
  <si>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17.  </t>
    </r>
    <r>
      <rPr>
        <i/>
        <sz val="8"/>
        <color indexed="63"/>
        <rFont val="Arial"/>
        <family val="2"/>
        <charset val="238"/>
      </rPr>
      <t xml:space="preserve">b </t>
    </r>
    <r>
      <rPr>
        <sz val="8"/>
        <color indexed="63"/>
        <rFont val="Arial"/>
        <family val="2"/>
        <charset val="238"/>
      </rPr>
      <t xml:space="preserve"> Patrz wyjaśnienia metodologiczne pkt 16. </t>
    </r>
  </si>
  <si>
    <r>
      <rPr>
        <i/>
        <sz val="8"/>
        <color rgb="FF727272"/>
        <rFont val="Times New Roman"/>
        <family val="1"/>
        <charset val="238"/>
      </rPr>
      <t>a</t>
    </r>
    <r>
      <rPr>
        <i/>
        <sz val="8"/>
        <color rgb="FF727272"/>
        <rFont val="Arial"/>
        <family val="2"/>
        <charset val="238"/>
      </rPr>
      <t xml:space="preserve">  See methodological notes item 17.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</si>
  <si>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metodologiczne pkt 2</t>
    </r>
    <r>
      <rPr>
        <sz val="8"/>
        <rFont val="Arial"/>
        <family val="2"/>
        <charset val="238"/>
      </rPr>
      <t>5</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5. </t>
    </r>
    <r>
      <rPr>
        <i/>
        <sz val="8"/>
        <color indexed="63"/>
        <rFont val="Arial"/>
        <family val="2"/>
        <charset val="238"/>
      </rPr>
      <t xml:space="preserve">    e  </t>
    </r>
    <r>
      <rPr>
        <sz val="8"/>
        <color indexed="63"/>
        <rFont val="Arial"/>
        <family val="2"/>
        <charset val="238"/>
      </rPr>
      <t>Dane dotyczą pełnej zbiorowości.</t>
    </r>
  </si>
  <si>
    <r>
      <rPr>
        <i/>
        <sz val="8"/>
        <color rgb="FF727272"/>
        <rFont val="Times New Roman"/>
        <family val="1"/>
        <charset val="238"/>
      </rPr>
      <t>a</t>
    </r>
    <r>
      <rPr>
        <i/>
        <sz val="8"/>
        <color rgb="FF727272"/>
        <rFont val="Arial"/>
        <family val="2"/>
        <charset val="238"/>
      </rPr>
      <t xml:space="preserve">  See methodological notes item 25.     b  Data on accrued base.     c  See general notes item 19.     d  See general notes item 5.     e  Data cover complete statistical population.</t>
    </r>
  </si>
  <si>
    <r>
      <rPr>
        <i/>
        <sz val="8"/>
        <color indexed="63"/>
        <rFont val="Arial"/>
        <family val="2"/>
        <charset val="238"/>
      </rPr>
      <t xml:space="preserve">a </t>
    </r>
    <r>
      <rPr>
        <sz val="8"/>
        <color indexed="63"/>
        <rFont val="Arial"/>
        <family val="2"/>
        <charset val="238"/>
      </rPr>
      <t xml:space="preserve"> Patrz uwagi ogólne pkt 5.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</si>
  <si>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rgb="FF727272"/>
        <rFont val="Times New Roman"/>
        <family val="1"/>
        <charset val="238"/>
      </rPr>
      <t>a</t>
    </r>
    <r>
      <rPr>
        <i/>
        <sz val="8"/>
        <color rgb="FF727272"/>
        <rFont val="Arial"/>
        <family val="2"/>
        <charset val="238"/>
      </rPr>
      <t xml:space="preserve">  See general notes item 5.  b Index numbers are calculated on the basis of value at current prices.
</t>
    </r>
  </si>
  <si>
    <t>2,1-krotnie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</si>
</sst>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7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sz val="9"/>
      <color indexed="8"/>
      <name val="Czcionka tekstu podstawowego"/>
      <family val="2"/>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i/>
      <vertAlign val="superscript"/>
      <sz val="9"/>
      <color rgb="FFFF0000"/>
      <name val="Arial"/>
      <family val="2"/>
      <charset val="238"/>
    </font>
    <font>
      <sz val="11"/>
      <color theme="1"/>
      <name val="Arial"/>
      <family val="2"/>
      <charset val="238"/>
    </font>
    <font>
      <sz val="11"/>
      <name val="Calibri"/>
      <family val="2"/>
      <charset val="238"/>
    </font>
    <font>
      <sz val="11"/>
      <color rgb="FF000000"/>
      <name val="Calibri"/>
      <family val="2"/>
      <charset val="238"/>
    </font>
    <font>
      <sz val="8"/>
      <color rgb="FF000000"/>
      <name val="Verdana"/>
      <family val="2"/>
      <charset val="238"/>
    </font>
    <font>
      <u/>
      <sz val="11"/>
      <color theme="10"/>
      <name val="Calibri"/>
      <family val="2"/>
      <charset val="238"/>
      <scheme val="minor"/>
    </font>
    <font>
      <sz val="9"/>
      <color rgb="FFC00000"/>
      <name val="Arial"/>
      <family val="2"/>
      <charset val="238"/>
    </font>
    <font>
      <i/>
      <strike/>
      <vertAlign val="superscript"/>
      <sz val="9"/>
      <name val="Arial"/>
      <family val="2"/>
      <charset val="238"/>
    </font>
    <font>
      <sz val="10"/>
      <color rgb="FF000000"/>
      <name val="Arial"/>
      <family val="2"/>
      <charset val="238"/>
    </font>
    <font>
      <b/>
      <sz val="8"/>
      <color indexed="8"/>
      <name val="Arial"/>
      <family val="2"/>
      <charset val="238"/>
    </font>
    <font>
      <i/>
      <sz val="10"/>
      <color indexed="12"/>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i/>
      <sz val="9"/>
      <color rgb="FF333333"/>
      <name val="Arial"/>
      <family val="2"/>
      <charset val="238"/>
    </font>
    <font>
      <b/>
      <sz val="9"/>
      <color rgb="FF333333"/>
      <name val="Arial"/>
      <family val="2"/>
      <charset val="238"/>
    </font>
    <font>
      <vertAlign val="superscript"/>
      <sz val="9"/>
      <color rgb="FF333333"/>
      <name val="Arial"/>
      <family val="2"/>
      <charset val="238"/>
    </font>
    <font>
      <i/>
      <vertAlign val="superscript"/>
      <sz val="9"/>
      <color rgb="FF333333"/>
      <name val="Arial"/>
      <family val="2"/>
      <charset val="238"/>
    </font>
    <font>
      <i/>
      <vertAlign val="superscript"/>
      <sz val="9"/>
      <color rgb="FF333333"/>
      <name val="Times New Roman"/>
      <family val="1"/>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i/>
      <vertAlign val="superscript"/>
      <sz val="9"/>
      <color rgb="FF727272"/>
      <name val="Arial"/>
      <family val="2"/>
      <charset val="238"/>
    </font>
    <font>
      <i/>
      <sz val="12"/>
      <color rgb="FF727272"/>
      <name val="Arial"/>
      <family val="2"/>
      <charset val="238"/>
    </font>
    <font>
      <i/>
      <sz val="10"/>
      <color rgb="FF727272"/>
      <name val="Arial"/>
      <family val="2"/>
      <charset val="238"/>
    </font>
    <font>
      <i/>
      <sz val="8"/>
      <color rgb="FF727272"/>
      <name val="Arial"/>
      <family val="2"/>
      <charset val="238"/>
    </font>
    <font>
      <i/>
      <vertAlign val="superscript"/>
      <sz val="9"/>
      <color rgb="FF727272"/>
      <name val="Times New Roman"/>
      <family val="1"/>
      <charset val="238"/>
    </font>
    <font>
      <sz val="8"/>
      <color rgb="FF727272"/>
      <name val="Arial"/>
      <family val="2"/>
      <charset val="238"/>
    </font>
    <font>
      <vertAlign val="superscript"/>
      <sz val="9"/>
      <color rgb="FF727272"/>
      <name val="Arial"/>
      <family val="2"/>
      <charset val="238"/>
    </font>
    <font>
      <i/>
      <vertAlign val="superscript"/>
      <sz val="10"/>
      <color rgb="FF727272"/>
      <name val="Times New Roman"/>
      <family val="1"/>
      <charset val="238"/>
    </font>
    <font>
      <i/>
      <vertAlign val="superscript"/>
      <sz val="10"/>
      <color rgb="FF727272"/>
      <name val="Arial"/>
      <family val="2"/>
      <charset val="238"/>
    </font>
    <font>
      <sz val="10"/>
      <color rgb="FF727272"/>
      <name val="Arial"/>
      <family val="2"/>
      <charset val="238"/>
    </font>
    <font>
      <sz val="11"/>
      <color rgb="FF727272"/>
      <name val="Czcionka tekstu podstawowego"/>
      <family val="2"/>
      <charset val="238"/>
    </font>
    <font>
      <i/>
      <sz val="9"/>
      <color rgb="FF727272"/>
      <name val="Czcionka tekstu podstawowego"/>
      <charset val="238"/>
    </font>
    <font>
      <i/>
      <sz val="8"/>
      <color rgb="FF727272"/>
      <name val="Arial"/>
      <family val="2"/>
    </font>
    <font>
      <sz val="10"/>
      <color rgb="FF727272"/>
      <name val="Arial"/>
      <family val="2"/>
    </font>
    <font>
      <b/>
      <i/>
      <sz val="8"/>
      <color rgb="FF727272"/>
      <name val="Arial"/>
      <family val="2"/>
    </font>
    <font>
      <i/>
      <sz val="8"/>
      <color rgb="FF727272"/>
      <name val="Times New Roman"/>
      <family val="1"/>
      <charset val="238"/>
    </font>
    <font>
      <sz val="11"/>
      <color rgb="FF727272"/>
      <name val="Arial"/>
      <family val="2"/>
      <charset val="238"/>
    </font>
    <font>
      <i/>
      <vertAlign val="superscript"/>
      <sz val="9"/>
      <color rgb="FF727272"/>
      <name val="Czcionka tekstu podstawowego"/>
      <charset val="238"/>
    </font>
    <font>
      <i/>
      <sz val="10"/>
      <color rgb="FF727272"/>
      <name val="Times New Roman"/>
      <family val="1"/>
      <charset val="238"/>
    </font>
    <font>
      <i/>
      <sz val="10"/>
      <color rgb="FF727272"/>
      <name val="Czcionka tekstu podstawowego"/>
      <family val="2"/>
      <charset val="238"/>
    </font>
    <font>
      <b/>
      <sz val="10"/>
      <color rgb="FF727272"/>
      <name val="Arial"/>
      <family val="2"/>
      <charset val="238"/>
    </font>
    <font>
      <i/>
      <sz val="10"/>
      <color rgb="FF727272"/>
      <name val="Czcionka tekstu podstawowego"/>
      <charset val="238"/>
    </font>
    <font>
      <i/>
      <vertAlign val="superscript"/>
      <sz val="10"/>
      <color rgb="FF727272"/>
      <name val="Czcionka tekstu podstawowego"/>
      <charset val="238"/>
    </font>
    <font>
      <sz val="10"/>
      <color rgb="FF727272"/>
      <name val="Arial CE"/>
    </font>
    <font>
      <u/>
      <sz val="9"/>
      <color rgb="FF727272"/>
      <name val="Arial CE"/>
    </font>
    <font>
      <b/>
      <i/>
      <sz val="8"/>
      <color rgb="FF727272"/>
      <name val="Arial"/>
      <family val="2"/>
      <charset val="238"/>
    </font>
    <font>
      <vertAlign val="superscript"/>
      <sz val="11"/>
      <color rgb="FF727272"/>
      <name val="Arial"/>
      <family val="2"/>
      <charset val="238"/>
    </font>
    <font>
      <b/>
      <sz val="9"/>
      <color rgb="FF727272"/>
      <name val="Arial"/>
      <family val="2"/>
      <charset val="238"/>
    </font>
    <font>
      <i/>
      <sz val="8"/>
      <color rgb="FF727272"/>
      <name val="Czcionka tekstu podstawowego"/>
      <charset val="238"/>
    </font>
    <font>
      <i/>
      <vertAlign val="superscript"/>
      <sz val="8"/>
      <color rgb="FF727272"/>
      <name val="Czcionka tekstu podstawowego"/>
      <charset val="238"/>
    </font>
    <font>
      <b/>
      <i/>
      <sz val="9"/>
      <color rgb="FF727272"/>
      <name val="Arial"/>
      <family val="2"/>
      <charset val="238"/>
    </font>
    <font>
      <sz val="9"/>
      <color rgb="FF727272"/>
      <name val="Czcionka tekstu podstawowego"/>
      <charset val="238"/>
    </font>
    <font>
      <i/>
      <vertAlign val="superscript"/>
      <sz val="10"/>
      <color theme="1"/>
      <name val="Arial"/>
      <family val="2"/>
      <charset val="238"/>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rgb="FFFFFFFF"/>
        <bgColor rgb="FFFFFFFF"/>
      </patternFill>
    </fill>
  </fills>
  <borders count="17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s>
  <cellStyleXfs count="2433">
    <xf numFmtId="0" fontId="0" fillId="0" borderId="0"/>
    <xf numFmtId="0" fontId="118" fillId="0" borderId="0"/>
    <xf numFmtId="0" fontId="142" fillId="2" borderId="0" applyNumberFormat="0" applyBorder="0" applyAlignment="0" applyProtection="0"/>
    <xf numFmtId="0" fontId="143" fillId="10" borderId="0" applyNumberFormat="0" applyBorder="0" applyAlignment="0" applyProtection="0"/>
    <xf numFmtId="0" fontId="142" fillId="3" borderId="0" applyNumberFormat="0" applyBorder="0" applyAlignment="0" applyProtection="0"/>
    <xf numFmtId="0" fontId="143" fillId="11" borderId="0" applyNumberFormat="0" applyBorder="0" applyAlignment="0" applyProtection="0"/>
    <xf numFmtId="0" fontId="142" fillId="4" borderId="0" applyNumberFormat="0" applyBorder="0" applyAlignment="0" applyProtection="0"/>
    <xf numFmtId="0" fontId="143" fillId="12" borderId="0" applyNumberFormat="0" applyBorder="0" applyAlignment="0" applyProtection="0"/>
    <xf numFmtId="0" fontId="142" fillId="5" borderId="0" applyNumberFormat="0" applyBorder="0" applyAlignment="0" applyProtection="0"/>
    <xf numFmtId="0" fontId="143"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43" fillId="16" borderId="0" applyNumberFormat="0" applyBorder="0" applyAlignment="0" applyProtection="0"/>
    <xf numFmtId="0" fontId="143" fillId="17" borderId="0" applyNumberFormat="0" applyBorder="0" applyAlignment="0" applyProtection="0"/>
    <xf numFmtId="0" fontId="142" fillId="6"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43" fillId="20" borderId="0" applyNumberFormat="0" applyBorder="0" applyAlignment="0" applyProtection="0"/>
    <xf numFmtId="0" fontId="143" fillId="21" borderId="0" applyNumberFormat="0" applyBorder="0" applyAlignment="0" applyProtection="0"/>
    <xf numFmtId="0" fontId="145" fillId="22" borderId="0" applyNumberFormat="0" applyBorder="0" applyAlignment="0" applyProtection="0"/>
    <xf numFmtId="0" fontId="145" fillId="23" borderId="0" applyNumberFormat="0" applyBorder="0" applyAlignment="0" applyProtection="0"/>
    <xf numFmtId="0" fontId="144" fillId="6" borderId="0" applyNumberFormat="0" applyBorder="0" applyAlignment="0" applyProtection="0"/>
    <xf numFmtId="0" fontId="145" fillId="24" borderId="0" applyNumberFormat="0" applyBorder="0" applyAlignment="0" applyProtection="0"/>
    <xf numFmtId="0" fontId="144" fillId="7" borderId="0" applyNumberFormat="0" applyBorder="0" applyAlignment="0" applyProtection="0"/>
    <xf numFmtId="0" fontId="145" fillId="25" borderId="0" applyNumberFormat="0" applyBorder="0" applyAlignment="0" applyProtection="0"/>
    <xf numFmtId="0" fontId="145" fillId="26" borderId="0" applyNumberFormat="0" applyBorder="0" applyAlignment="0" applyProtection="0"/>
    <xf numFmtId="0" fontId="144" fillId="8" borderId="0" applyNumberFormat="0" applyBorder="0" applyAlignment="0" applyProtection="0"/>
    <xf numFmtId="0" fontId="145" fillId="27" borderId="0" applyNumberFormat="0" applyBorder="0" applyAlignment="0" applyProtection="0"/>
    <xf numFmtId="0" fontId="144" fillId="28" borderId="0" applyNumberFormat="0" applyBorder="0" applyAlignment="0" applyProtection="0"/>
    <xf numFmtId="0" fontId="145" fillId="28" borderId="0" applyNumberFormat="0" applyBorder="0" applyAlignment="0" applyProtection="0"/>
    <xf numFmtId="0" fontId="144" fillId="29" borderId="0" applyNumberFormat="0" applyBorder="0" applyAlignment="0" applyProtection="0"/>
    <xf numFmtId="0" fontId="145" fillId="29" borderId="0" applyNumberFormat="0" applyBorder="0" applyAlignment="0" applyProtection="0"/>
    <xf numFmtId="0" fontId="144" fillId="30" borderId="0" applyNumberFormat="0" applyBorder="0" applyAlignment="0" applyProtection="0"/>
    <xf numFmtId="0" fontId="145" fillId="30" borderId="0" applyNumberFormat="0" applyBorder="0" applyAlignment="0" applyProtection="0"/>
    <xf numFmtId="0" fontId="144" fillId="31" borderId="0" applyNumberFormat="0" applyBorder="0" applyAlignment="0" applyProtection="0"/>
    <xf numFmtId="0" fontId="145" fillId="31" borderId="0" applyNumberFormat="0" applyBorder="0" applyAlignment="0" applyProtection="0"/>
    <xf numFmtId="0" fontId="144" fillId="32" borderId="0" applyNumberFormat="0" applyBorder="0" applyAlignment="0" applyProtection="0"/>
    <xf numFmtId="0" fontId="145" fillId="32" borderId="0" applyNumberFormat="0" applyBorder="0" applyAlignment="0" applyProtection="0"/>
    <xf numFmtId="0" fontId="144" fillId="33" borderId="0" applyNumberFormat="0" applyBorder="0" applyAlignment="0" applyProtection="0"/>
    <xf numFmtId="0" fontId="145" fillId="33" borderId="0" applyNumberFormat="0" applyBorder="0" applyAlignment="0" applyProtection="0"/>
    <xf numFmtId="0" fontId="146" fillId="34" borderId="61" applyNumberFormat="0" applyAlignment="0" applyProtection="0"/>
    <xf numFmtId="0" fontId="147" fillId="34" borderId="61" applyNumberFormat="0" applyAlignment="0" applyProtection="0"/>
    <xf numFmtId="0" fontId="148" fillId="35" borderId="62" applyNumberFormat="0" applyAlignment="0" applyProtection="0"/>
    <xf numFmtId="0" fontId="149" fillId="35" borderId="62" applyNumberFormat="0" applyAlignment="0" applyProtection="0"/>
    <xf numFmtId="0" fontId="150" fillId="36" borderId="0" applyNumberFormat="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22" fillId="0" borderId="0" applyFont="0" applyFill="0" applyBorder="0" applyAlignment="0" applyProtection="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51" fillId="0" borderId="63" applyNumberFormat="0" applyFill="0" applyAlignment="0" applyProtection="0"/>
    <xf numFmtId="0" fontId="152" fillId="0" borderId="63" applyNumberFormat="0" applyFill="0" applyAlignment="0" applyProtection="0"/>
    <xf numFmtId="0" fontId="153" fillId="37" borderId="64" applyNumberFormat="0" applyAlignment="0" applyProtection="0"/>
    <xf numFmtId="0" fontId="154" fillId="37" borderId="64" applyNumberFormat="0" applyAlignment="0" applyProtection="0"/>
    <xf numFmtId="0" fontId="155" fillId="0" borderId="65" applyNumberFormat="0" applyFill="0" applyAlignment="0" applyProtection="0"/>
    <xf numFmtId="0" fontId="156" fillId="0" borderId="65" applyNumberFormat="0" applyFill="0" applyAlignment="0" applyProtection="0"/>
    <xf numFmtId="0" fontId="157" fillId="0" borderId="66" applyNumberFormat="0" applyFill="0" applyAlignment="0" applyProtection="0"/>
    <xf numFmtId="0" fontId="158" fillId="0" borderId="66" applyNumberFormat="0" applyFill="0" applyAlignment="0" applyProtection="0"/>
    <xf numFmtId="0" fontId="159" fillId="0" borderId="67" applyNumberFormat="0" applyFill="0" applyAlignment="0" applyProtection="0"/>
    <xf numFmtId="0" fontId="160" fillId="0" borderId="67"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61" fillId="38" borderId="0" applyNumberFormat="0" applyBorder="0" applyAlignment="0" applyProtection="0"/>
    <xf numFmtId="0" fontId="118" fillId="0" borderId="0"/>
    <xf numFmtId="0" fontId="142" fillId="0" borderId="0"/>
    <xf numFmtId="0" fontId="13" fillId="0" borderId="0"/>
    <xf numFmtId="0" fontId="4" fillId="0" borderId="0"/>
    <xf numFmtId="0" fontId="4" fillId="0" borderId="0"/>
    <xf numFmtId="0" fontId="31" fillId="0" borderId="0"/>
    <xf numFmtId="0" fontId="118" fillId="0" borderId="0"/>
    <xf numFmtId="0" fontId="13" fillId="0" borderId="0"/>
    <xf numFmtId="0" fontId="13" fillId="0" borderId="0"/>
    <xf numFmtId="0" fontId="119" fillId="0" borderId="0"/>
    <xf numFmtId="0" fontId="118" fillId="0" borderId="0"/>
    <xf numFmtId="0" fontId="4" fillId="0" borderId="0"/>
    <xf numFmtId="0" fontId="122" fillId="0" borderId="0"/>
    <xf numFmtId="0" fontId="31" fillId="0" borderId="0"/>
    <xf numFmtId="0" fontId="13" fillId="0" borderId="0"/>
    <xf numFmtId="0" fontId="42" fillId="0" borderId="0"/>
    <xf numFmtId="0" fontId="13" fillId="0" borderId="0"/>
    <xf numFmtId="0" fontId="118" fillId="0" borderId="0"/>
    <xf numFmtId="0" fontId="117" fillId="0" borderId="0"/>
    <xf numFmtId="0" fontId="13" fillId="0" borderId="0"/>
    <xf numFmtId="0" fontId="120" fillId="0" borderId="0"/>
    <xf numFmtId="0" fontId="143" fillId="0" borderId="0"/>
    <xf numFmtId="0" fontId="13" fillId="0" borderId="0"/>
    <xf numFmtId="0" fontId="162" fillId="0" borderId="0"/>
    <xf numFmtId="0" fontId="13" fillId="0" borderId="0"/>
    <xf numFmtId="0" fontId="118" fillId="0" borderId="0"/>
    <xf numFmtId="0" fontId="118" fillId="0" borderId="0"/>
    <xf numFmtId="0" fontId="4" fillId="0" borderId="0"/>
    <xf numFmtId="0" fontId="163" fillId="35" borderId="61" applyNumberFormat="0" applyAlignment="0" applyProtection="0"/>
    <xf numFmtId="0" fontId="164" fillId="35" borderId="6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30" fillId="0" borderId="2">
      <alignment horizontal="center" vertical="center" textRotation="90" wrapText="1"/>
    </xf>
    <xf numFmtId="0" fontId="130" fillId="0" borderId="2">
      <alignment horizontal="center" vertical="center" textRotation="90" wrapText="1"/>
    </xf>
    <xf numFmtId="0" fontId="13" fillId="0" borderId="1"/>
    <xf numFmtId="0" fontId="165" fillId="0" borderId="68" applyNumberFormat="0" applyFill="0" applyAlignment="0" applyProtection="0"/>
    <xf numFmtId="0" fontId="166" fillId="0" borderId="68"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171" fillId="0" borderId="0" applyNumberFormat="0" applyFill="0" applyBorder="0" applyAlignment="0" applyProtection="0"/>
    <xf numFmtId="0" fontId="86" fillId="39" borderId="69" applyNumberFormat="0" applyFont="0" applyAlignment="0" applyProtection="0"/>
    <xf numFmtId="0" fontId="12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44" fontId="1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4" fillId="0" borderId="0" applyFont="0" applyFill="0" applyBorder="0" applyAlignment="0" applyProtection="0"/>
    <xf numFmtId="0" fontId="173" fillId="40" borderId="0" applyNumberFormat="0" applyBorder="0" applyAlignment="0" applyProtection="0"/>
    <xf numFmtId="0" fontId="179" fillId="10" borderId="0" applyNumberFormat="0" applyBorder="0" applyAlignment="0" applyProtection="0"/>
    <xf numFmtId="0" fontId="142" fillId="10" borderId="0" applyNumberFormat="0" applyBorder="0" applyAlignment="0" applyProtection="0"/>
    <xf numFmtId="0" fontId="180" fillId="10" borderId="0" applyNumberFormat="0" applyBorder="0" applyAlignment="0" applyProtection="0"/>
    <xf numFmtId="0" fontId="179" fillId="11" borderId="0" applyNumberFormat="0" applyBorder="0" applyAlignment="0" applyProtection="0"/>
    <xf numFmtId="0" fontId="142" fillId="11" borderId="0" applyNumberFormat="0" applyBorder="0" applyAlignment="0" applyProtection="0"/>
    <xf numFmtId="0" fontId="180" fillId="11" borderId="0" applyNumberFormat="0" applyBorder="0" applyAlignment="0" applyProtection="0"/>
    <xf numFmtId="0" fontId="179" fillId="12" borderId="0" applyNumberFormat="0" applyBorder="0" applyAlignment="0" applyProtection="0"/>
    <xf numFmtId="0" fontId="142" fillId="12" borderId="0" applyNumberFormat="0" applyBorder="0" applyAlignment="0" applyProtection="0"/>
    <xf numFmtId="0" fontId="180" fillId="12" borderId="0" applyNumberFormat="0" applyBorder="0" applyAlignment="0" applyProtection="0"/>
    <xf numFmtId="0" fontId="179" fillId="13" borderId="0" applyNumberFormat="0" applyBorder="0" applyAlignment="0" applyProtection="0"/>
    <xf numFmtId="0" fontId="142" fillId="13" borderId="0" applyNumberFormat="0" applyBorder="0" applyAlignment="0" applyProtection="0"/>
    <xf numFmtId="0" fontId="180" fillId="13" borderId="0" applyNumberFormat="0" applyBorder="0" applyAlignment="0" applyProtection="0"/>
    <xf numFmtId="0" fontId="179" fillId="14" borderId="0" applyNumberFormat="0" applyBorder="0" applyAlignment="0" applyProtection="0"/>
    <xf numFmtId="0" fontId="142" fillId="14" borderId="0" applyNumberFormat="0" applyBorder="0" applyAlignment="0" applyProtection="0"/>
    <xf numFmtId="0" fontId="180" fillId="14" borderId="0" applyNumberFormat="0" applyBorder="0" applyAlignment="0" applyProtection="0"/>
    <xf numFmtId="0" fontId="179" fillId="15" borderId="0" applyNumberFormat="0" applyBorder="0" applyAlignment="0" applyProtection="0"/>
    <xf numFmtId="0" fontId="142" fillId="15" borderId="0" applyNumberFormat="0" applyBorder="0" applyAlignment="0" applyProtection="0"/>
    <xf numFmtId="0" fontId="180" fillId="15" borderId="0" applyNumberFormat="0" applyBorder="0" applyAlignment="0" applyProtection="0"/>
    <xf numFmtId="0" fontId="179" fillId="16" borderId="0" applyNumberFormat="0" applyBorder="0" applyAlignment="0" applyProtection="0"/>
    <xf numFmtId="0" fontId="142" fillId="16" borderId="0" applyNumberFormat="0" applyBorder="0" applyAlignment="0" applyProtection="0"/>
    <xf numFmtId="0" fontId="180" fillId="16" borderId="0" applyNumberFormat="0" applyBorder="0" applyAlignment="0" applyProtection="0"/>
    <xf numFmtId="0" fontId="179" fillId="17" borderId="0" applyNumberFormat="0" applyBorder="0" applyAlignment="0" applyProtection="0"/>
    <xf numFmtId="0" fontId="142" fillId="17" borderId="0" applyNumberFormat="0" applyBorder="0" applyAlignment="0" applyProtection="0"/>
    <xf numFmtId="0" fontId="180" fillId="17" borderId="0" applyNumberFormat="0" applyBorder="0" applyAlignment="0" applyProtection="0"/>
    <xf numFmtId="0" fontId="179" fillId="18" borderId="0" applyNumberFormat="0" applyBorder="0" applyAlignment="0" applyProtection="0"/>
    <xf numFmtId="0" fontId="142" fillId="18" borderId="0" applyNumberFormat="0" applyBorder="0" applyAlignment="0" applyProtection="0"/>
    <xf numFmtId="0" fontId="180" fillId="18" borderId="0" applyNumberFormat="0" applyBorder="0" applyAlignment="0" applyProtection="0"/>
    <xf numFmtId="0" fontId="179" fillId="19" borderId="0" applyNumberFormat="0" applyBorder="0" applyAlignment="0" applyProtection="0"/>
    <xf numFmtId="0" fontId="142" fillId="19" borderId="0" applyNumberFormat="0" applyBorder="0" applyAlignment="0" applyProtection="0"/>
    <xf numFmtId="0" fontId="180" fillId="19" borderId="0" applyNumberFormat="0" applyBorder="0" applyAlignment="0" applyProtection="0"/>
    <xf numFmtId="0" fontId="179" fillId="20" borderId="0" applyNumberFormat="0" applyBorder="0" applyAlignment="0" applyProtection="0"/>
    <xf numFmtId="0" fontId="142" fillId="20" borderId="0" applyNumberFormat="0" applyBorder="0" applyAlignment="0" applyProtection="0"/>
    <xf numFmtId="0" fontId="180" fillId="20" borderId="0" applyNumberFormat="0" applyBorder="0" applyAlignment="0" applyProtection="0"/>
    <xf numFmtId="0" fontId="179" fillId="21" borderId="0" applyNumberFormat="0" applyBorder="0" applyAlignment="0" applyProtection="0"/>
    <xf numFmtId="0" fontId="142" fillId="21" borderId="0" applyNumberFormat="0" applyBorder="0" applyAlignment="0" applyProtection="0"/>
    <xf numFmtId="0" fontId="180" fillId="21" borderId="0" applyNumberFormat="0" applyBorder="0" applyAlignment="0" applyProtection="0"/>
    <xf numFmtId="0" fontId="181" fillId="22" borderId="0" applyNumberFormat="0" applyBorder="0" applyAlignment="0" applyProtection="0"/>
    <xf numFmtId="0" fontId="144" fillId="22" borderId="0" applyNumberFormat="0" applyBorder="0" applyAlignment="0" applyProtection="0"/>
    <xf numFmtId="0" fontId="182" fillId="22" borderId="0" applyNumberFormat="0" applyBorder="0" applyAlignment="0" applyProtection="0"/>
    <xf numFmtId="0" fontId="181" fillId="23" borderId="0" applyNumberFormat="0" applyBorder="0" applyAlignment="0" applyProtection="0"/>
    <xf numFmtId="0" fontId="144" fillId="23" borderId="0" applyNumberFormat="0" applyBorder="0" applyAlignment="0" applyProtection="0"/>
    <xf numFmtId="0" fontId="182" fillId="23" borderId="0" applyNumberFormat="0" applyBorder="0" applyAlignment="0" applyProtection="0"/>
    <xf numFmtId="0" fontId="181" fillId="24" borderId="0" applyNumberFormat="0" applyBorder="0" applyAlignment="0" applyProtection="0"/>
    <xf numFmtId="0" fontId="144" fillId="24" borderId="0" applyNumberFormat="0" applyBorder="0" applyAlignment="0" applyProtection="0"/>
    <xf numFmtId="0" fontId="182" fillId="24" borderId="0" applyNumberFormat="0" applyBorder="0" applyAlignment="0" applyProtection="0"/>
    <xf numFmtId="0" fontId="181" fillId="25" borderId="0" applyNumberFormat="0" applyBorder="0" applyAlignment="0" applyProtection="0"/>
    <xf numFmtId="0" fontId="144" fillId="25" borderId="0" applyNumberFormat="0" applyBorder="0" applyAlignment="0" applyProtection="0"/>
    <xf numFmtId="0" fontId="182" fillId="25" borderId="0" applyNumberFormat="0" applyBorder="0" applyAlignment="0" applyProtection="0"/>
    <xf numFmtId="0" fontId="181" fillId="26" borderId="0" applyNumberFormat="0" applyBorder="0" applyAlignment="0" applyProtection="0"/>
    <xf numFmtId="0" fontId="144" fillId="26" borderId="0" applyNumberFormat="0" applyBorder="0" applyAlignment="0" applyProtection="0"/>
    <xf numFmtId="0" fontId="182" fillId="26" borderId="0" applyNumberFormat="0" applyBorder="0" applyAlignment="0" applyProtection="0"/>
    <xf numFmtId="0" fontId="181" fillId="27" borderId="0" applyNumberFormat="0" applyBorder="0" applyAlignment="0" applyProtection="0"/>
    <xf numFmtId="0" fontId="144" fillId="27" borderId="0" applyNumberFormat="0" applyBorder="0" applyAlignment="0" applyProtection="0"/>
    <xf numFmtId="0" fontId="182" fillId="27" borderId="0" applyNumberFormat="0" applyBorder="0" applyAlignment="0" applyProtection="0"/>
    <xf numFmtId="0" fontId="181" fillId="28" borderId="0" applyNumberFormat="0" applyBorder="0" applyAlignment="0" applyProtection="0"/>
    <xf numFmtId="0" fontId="144" fillId="28" borderId="0" applyNumberFormat="0" applyBorder="0" applyAlignment="0" applyProtection="0"/>
    <xf numFmtId="0" fontId="182" fillId="28" borderId="0" applyNumberFormat="0" applyBorder="0" applyAlignment="0" applyProtection="0"/>
    <xf numFmtId="0" fontId="181" fillId="29" borderId="0" applyNumberFormat="0" applyBorder="0" applyAlignment="0" applyProtection="0"/>
    <xf numFmtId="0" fontId="144" fillId="29" borderId="0" applyNumberFormat="0" applyBorder="0" applyAlignment="0" applyProtection="0"/>
    <xf numFmtId="0" fontId="182" fillId="29" borderId="0" applyNumberFormat="0" applyBorder="0" applyAlignment="0" applyProtection="0"/>
    <xf numFmtId="0" fontId="181" fillId="30" borderId="0" applyNumberFormat="0" applyBorder="0" applyAlignment="0" applyProtection="0"/>
    <xf numFmtId="0" fontId="144" fillId="30" borderId="0" applyNumberFormat="0" applyBorder="0" applyAlignment="0" applyProtection="0"/>
    <xf numFmtId="0" fontId="182" fillId="30" borderId="0" applyNumberFormat="0" applyBorder="0" applyAlignment="0" applyProtection="0"/>
    <xf numFmtId="0" fontId="181" fillId="31" borderId="0" applyNumberFormat="0" applyBorder="0" applyAlignment="0" applyProtection="0"/>
    <xf numFmtId="0" fontId="144" fillId="31" borderId="0" applyNumberFormat="0" applyBorder="0" applyAlignment="0" applyProtection="0"/>
    <xf numFmtId="0" fontId="182" fillId="31" borderId="0" applyNumberFormat="0" applyBorder="0" applyAlignment="0" applyProtection="0"/>
    <xf numFmtId="0" fontId="181" fillId="32" borderId="0" applyNumberFormat="0" applyBorder="0" applyAlignment="0" applyProtection="0"/>
    <xf numFmtId="0" fontId="144" fillId="32" borderId="0" applyNumberFormat="0" applyBorder="0" applyAlignment="0" applyProtection="0"/>
    <xf numFmtId="0" fontId="182" fillId="32" borderId="0" applyNumberFormat="0" applyBorder="0" applyAlignment="0" applyProtection="0"/>
    <xf numFmtId="0" fontId="181" fillId="33" borderId="0" applyNumberFormat="0" applyBorder="0" applyAlignment="0" applyProtection="0"/>
    <xf numFmtId="0" fontId="144" fillId="33" borderId="0" applyNumberFormat="0" applyBorder="0" applyAlignment="0" applyProtection="0"/>
    <xf numFmtId="0" fontId="182" fillId="33" borderId="0" applyNumberFormat="0" applyBorder="0" applyAlignment="0" applyProtection="0"/>
    <xf numFmtId="0" fontId="53" fillId="0" borderId="74"/>
    <xf numFmtId="0" fontId="183" fillId="34" borderId="61" applyNumberFormat="0" applyAlignment="0" applyProtection="0"/>
    <xf numFmtId="0" fontId="146" fillId="34" borderId="61" applyNumberFormat="0" applyAlignment="0" applyProtection="0"/>
    <xf numFmtId="0" fontId="184" fillId="34" borderId="61" applyNumberFormat="0" applyAlignment="0" applyProtection="0"/>
    <xf numFmtId="0" fontId="185" fillId="35" borderId="62" applyNumberFormat="0" applyAlignment="0" applyProtection="0"/>
    <xf numFmtId="0" fontId="148" fillId="35" borderId="62" applyNumberFormat="0" applyAlignment="0" applyProtection="0"/>
    <xf numFmtId="0" fontId="186" fillId="35" borderId="62" applyNumberFormat="0" applyAlignment="0" applyProtection="0"/>
    <xf numFmtId="0" fontId="187" fillId="36" borderId="0" applyNumberFormat="0" applyBorder="0" applyAlignment="0" applyProtection="0"/>
    <xf numFmtId="0" fontId="188" fillId="36" borderId="0" applyNumberFormat="0" applyBorder="0" applyAlignment="0" applyProtection="0"/>
    <xf numFmtId="0" fontId="189"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0" fontId="15" fillId="41" borderId="0">
      <alignment horizontal="left"/>
    </xf>
    <xf numFmtId="0" fontId="176" fillId="42" borderId="0">
      <alignment horizontal="right" vertical="top" wrapText="1"/>
    </xf>
    <xf numFmtId="0" fontId="179" fillId="13" borderId="0" applyNumberFormat="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90" fillId="0" borderId="0" applyNumberFormat="0" applyFill="0" applyBorder="0" applyAlignment="0" applyProtection="0"/>
    <xf numFmtId="0" fontId="179" fillId="12" borderId="0" applyNumberFormat="0" applyBorder="0" applyAlignment="0" applyProtection="0"/>
    <xf numFmtId="0" fontId="191" fillId="0" borderId="63" applyNumberFormat="0" applyFill="0" applyAlignment="0" applyProtection="0"/>
    <xf numFmtId="0" fontId="151" fillId="0" borderId="63" applyNumberFormat="0" applyFill="0" applyAlignment="0" applyProtection="0"/>
    <xf numFmtId="0" fontId="192" fillId="0" borderId="63" applyNumberFormat="0" applyFill="0" applyAlignment="0" applyProtection="0"/>
    <xf numFmtId="0" fontId="193" fillId="37" borderId="64" applyNumberFormat="0" applyAlignment="0" applyProtection="0"/>
    <xf numFmtId="0" fontId="153" fillId="37" borderId="64" applyNumberFormat="0" applyAlignment="0" applyProtection="0"/>
    <xf numFmtId="0" fontId="194" fillId="37" borderId="64" applyNumberFormat="0" applyAlignment="0" applyProtection="0"/>
    <xf numFmtId="0" fontId="195" fillId="0" borderId="65" applyNumberFormat="0" applyFill="0" applyAlignment="0" applyProtection="0"/>
    <xf numFmtId="0" fontId="155" fillId="0" borderId="65" applyNumberFormat="0" applyFill="0" applyAlignment="0" applyProtection="0"/>
    <xf numFmtId="0" fontId="196" fillId="0" borderId="65" applyNumberFormat="0" applyFill="0" applyAlignment="0" applyProtection="0"/>
    <xf numFmtId="0" fontId="179" fillId="11" borderId="0" applyNumberFormat="0" applyBorder="0" applyAlignment="0" applyProtection="0"/>
    <xf numFmtId="0" fontId="197" fillId="0" borderId="66" applyNumberFormat="0" applyFill="0" applyAlignment="0" applyProtection="0"/>
    <xf numFmtId="0" fontId="157" fillId="0" borderId="66" applyNumberFormat="0" applyFill="0" applyAlignment="0" applyProtection="0"/>
    <xf numFmtId="0" fontId="198" fillId="0" borderId="66" applyNumberFormat="0" applyFill="0" applyAlignment="0" applyProtection="0"/>
    <xf numFmtId="0" fontId="199" fillId="0" borderId="67" applyNumberFormat="0" applyFill="0" applyAlignment="0" applyProtection="0"/>
    <xf numFmtId="0" fontId="159" fillId="0" borderId="67" applyNumberFormat="0" applyFill="0" applyAlignment="0" applyProtection="0"/>
    <xf numFmtId="0" fontId="200" fillId="0" borderId="67" applyNumberFormat="0" applyFill="0" applyAlignment="0" applyProtection="0"/>
    <xf numFmtId="0" fontId="199" fillId="0" borderId="0" applyNumberFormat="0" applyFill="0" applyBorder="0" applyAlignment="0" applyProtection="0"/>
    <xf numFmtId="0" fontId="159" fillId="0" borderId="0" applyNumberFormat="0" applyFill="0" applyBorder="0" applyAlignment="0" applyProtection="0"/>
    <xf numFmtId="0" fontId="200" fillId="0" borderId="0" applyNumberFormat="0" applyFill="0" applyBorder="0" applyAlignment="0" applyProtection="0"/>
    <xf numFmtId="0" fontId="201" fillId="38" borderId="0" applyNumberFormat="0" applyBorder="0" applyAlignment="0" applyProtection="0"/>
    <xf numFmtId="0" fontId="202" fillId="38" borderId="0" applyNumberFormat="0" applyBorder="0" applyAlignment="0" applyProtection="0"/>
    <xf numFmtId="0" fontId="203" fillId="38" borderId="0" applyNumberFormat="0" applyBorder="0" applyAlignment="0" applyProtection="0"/>
    <xf numFmtId="0" fontId="179" fillId="10" borderId="0" applyNumberFormat="0" applyBorder="0" applyAlignment="0" applyProtection="0"/>
    <xf numFmtId="0" fontId="142" fillId="0" borderId="0"/>
    <xf numFmtId="0" fontId="180" fillId="0" borderId="0"/>
    <xf numFmtId="0" fontId="13" fillId="0" borderId="0"/>
    <xf numFmtId="0" fontId="13" fillId="0" borderId="0"/>
    <xf numFmtId="0" fontId="31" fillId="0" borderId="0"/>
    <xf numFmtId="0" fontId="3" fillId="0" borderId="0"/>
    <xf numFmtId="0" fontId="118" fillId="0" borderId="0"/>
    <xf numFmtId="0" fontId="142" fillId="0" borderId="0"/>
    <xf numFmtId="0" fontId="179" fillId="0" borderId="0"/>
    <xf numFmtId="0" fontId="142" fillId="0" borderId="0"/>
    <xf numFmtId="0" fontId="105" fillId="0" borderId="0"/>
    <xf numFmtId="0" fontId="142" fillId="0" borderId="0"/>
    <xf numFmtId="0" fontId="31" fillId="0" borderId="0"/>
    <xf numFmtId="0" fontId="178" fillId="0" borderId="0"/>
    <xf numFmtId="0" fontId="4" fillId="0" borderId="0"/>
    <xf numFmtId="0" fontId="13" fillId="0" borderId="0"/>
    <xf numFmtId="0" fontId="142" fillId="0" borderId="0"/>
    <xf numFmtId="0" fontId="180" fillId="0" borderId="0"/>
    <xf numFmtId="0" fontId="180" fillId="0" borderId="0"/>
    <xf numFmtId="0" fontId="180" fillId="0" borderId="0"/>
    <xf numFmtId="0" fontId="204" fillId="35" borderId="61" applyNumberFormat="0" applyAlignment="0" applyProtection="0"/>
    <xf numFmtId="0" fontId="163" fillId="35" borderId="61" applyNumberFormat="0" applyAlignment="0" applyProtection="0"/>
    <xf numFmtId="0" fontId="205" fillId="35" borderId="61" applyNumberFormat="0" applyAlignment="0" applyProtection="0"/>
    <xf numFmtId="0" fontId="206" fillId="0" borderId="0" applyNumberFormat="0" applyFill="0" applyBorder="0" applyAlignment="0" applyProtection="0"/>
    <xf numFmtId="9" fontId="4" fillId="0" borderId="0" applyFont="0" applyFill="0" applyBorder="0" applyAlignment="0" applyProtection="0"/>
    <xf numFmtId="9" fontId="142"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53" fillId="41" borderId="74"/>
    <xf numFmtId="0" fontId="13" fillId="0" borderId="78"/>
    <xf numFmtId="0" fontId="207" fillId="0" borderId="68" applyNumberFormat="0" applyFill="0" applyAlignment="0" applyProtection="0"/>
    <xf numFmtId="0" fontId="165" fillId="0" borderId="68" applyNumberFormat="0" applyFill="0" applyAlignment="0" applyProtection="0"/>
    <xf numFmtId="0" fontId="208" fillId="0" borderId="68" applyNumberFormat="0" applyFill="0" applyAlignment="0" applyProtection="0"/>
    <xf numFmtId="0" fontId="209" fillId="0" borderId="0" applyNumberFormat="0" applyFill="0" applyBorder="0" applyAlignment="0" applyProtection="0"/>
    <xf numFmtId="0" fontId="167" fillId="0" borderId="0" applyNumberFormat="0" applyFill="0" applyBorder="0" applyAlignment="0" applyProtection="0"/>
    <xf numFmtId="0" fontId="210" fillId="0" borderId="0" applyNumberFormat="0" applyFill="0" applyBorder="0" applyAlignment="0" applyProtection="0"/>
    <xf numFmtId="0" fontId="211" fillId="0" borderId="0" applyNumberFormat="0" applyFill="0" applyBorder="0" applyAlignment="0" applyProtection="0"/>
    <xf numFmtId="0" fontId="169" fillId="0" borderId="0" applyNumberFormat="0" applyFill="0" applyBorder="0" applyAlignment="0" applyProtection="0"/>
    <xf numFmtId="0" fontId="212" fillId="0" borderId="0" applyNumberFormat="0" applyFill="0" applyBorder="0" applyAlignment="0" applyProtection="0"/>
    <xf numFmtId="0" fontId="84" fillId="41" borderId="0"/>
    <xf numFmtId="0" fontId="213" fillId="0" borderId="0" applyNumberFormat="0" applyFill="0" applyBorder="0" applyAlignment="0" applyProtection="0"/>
    <xf numFmtId="0" fontId="179" fillId="39" borderId="69" applyNumberFormat="0" applyFont="0" applyAlignment="0" applyProtection="0"/>
    <xf numFmtId="0" fontId="142"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180" fillId="39" borderId="69" applyNumberFormat="0" applyFont="0" applyAlignment="0" applyProtection="0"/>
    <xf numFmtId="44" fontId="4" fillId="0" borderId="0" applyFont="0" applyFill="0" applyBorder="0" applyAlignment="0" applyProtection="0"/>
    <xf numFmtId="44" fontId="31" fillId="0" borderId="0" applyFont="0" applyFill="0" applyBorder="0" applyAlignment="0" applyProtection="0"/>
    <xf numFmtId="0" fontId="214" fillId="40" borderId="0" applyNumberFormat="0" applyBorder="0" applyAlignment="0" applyProtection="0"/>
    <xf numFmtId="0" fontId="215" fillId="40" borderId="0" applyNumberFormat="0" applyBorder="0" applyAlignment="0" applyProtection="0"/>
    <xf numFmtId="0" fontId="216" fillId="40" borderId="0" applyNumberFormat="0" applyBorder="0" applyAlignment="0" applyProtection="0"/>
    <xf numFmtId="0" fontId="179" fillId="18" borderId="0" applyNumberFormat="0" applyBorder="0" applyAlignment="0" applyProtection="0"/>
    <xf numFmtId="0" fontId="181" fillId="24" borderId="0" applyNumberFormat="0" applyBorder="0" applyAlignment="0" applyProtection="0"/>
    <xf numFmtId="0" fontId="181" fillId="25" borderId="0" applyNumberFormat="0" applyBorder="0" applyAlignment="0" applyProtection="0"/>
    <xf numFmtId="0" fontId="181" fillId="27" borderId="0" applyNumberFormat="0" applyBorder="0" applyAlignment="0" applyProtection="0"/>
    <xf numFmtId="0" fontId="53" fillId="0" borderId="4"/>
    <xf numFmtId="0" fontId="53" fillId="41" borderId="4"/>
    <xf numFmtId="0" fontId="2"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18" fillId="0" borderId="0" applyFont="0" applyFill="0" applyBorder="0" applyAlignment="0" applyProtection="0"/>
    <xf numFmtId="0" fontId="13" fillId="0" borderId="0"/>
    <xf numFmtId="0" fontId="221" fillId="0" borderId="0"/>
    <xf numFmtId="43" fontId="31" fillId="0" borderId="0" applyFont="0" applyFill="0" applyBorder="0" applyAlignment="0" applyProtection="0"/>
    <xf numFmtId="44" fontId="31" fillId="0" borderId="0" applyFont="0" applyFill="0" applyBorder="0" applyAlignment="0" applyProtection="0"/>
    <xf numFmtId="0" fontId="224" fillId="0" borderId="0"/>
    <xf numFmtId="0" fontId="225" fillId="44" borderId="176">
      <alignment horizontal="left" vertical="center" wrapText="1"/>
    </xf>
    <xf numFmtId="43" fontId="31" fillId="0" borderId="0" applyFont="0" applyFill="0" applyBorder="0" applyAlignment="0" applyProtection="0"/>
    <xf numFmtId="44" fontId="31" fillId="0" borderId="0" applyFont="0" applyFill="0" applyBorder="0" applyAlignment="0" applyProtection="0"/>
    <xf numFmtId="0" fontId="1" fillId="0" borderId="0"/>
    <xf numFmtId="0" fontId="227" fillId="0" borderId="0" applyNumberFormat="0" applyFill="0" applyBorder="0" applyAlignment="0" applyProtection="0"/>
    <xf numFmtId="0" fontId="1" fillId="0" borderId="0"/>
  </cellStyleXfs>
  <cellXfs count="2311">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8" fillId="0" borderId="0" xfId="1548" applyFont="1" applyAlignment="1" applyProtection="1">
      <alignment horizontal="left" vertical="center"/>
    </xf>
    <xf numFmtId="0" fontId="15" fillId="0" borderId="0" xfId="0" applyFont="1" applyAlignment="1">
      <alignment vertical="center"/>
    </xf>
    <xf numFmtId="0" fontId="25"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5" fillId="0" borderId="0" xfId="0" applyNumberFormat="1" applyFont="1"/>
    <xf numFmtId="165" fontId="87" fillId="0" borderId="0" xfId="0" applyNumberFormat="1" applyFont="1"/>
    <xf numFmtId="165" fontId="15" fillId="0" borderId="0" xfId="0" applyNumberFormat="1" applyFont="1"/>
    <xf numFmtId="0" fontId="87" fillId="0" borderId="0" xfId="0" applyFont="1"/>
    <xf numFmtId="0" fontId="0" fillId="0" borderId="0" xfId="0" applyBorder="1" applyAlignment="1">
      <alignment wrapText="1"/>
    </xf>
    <xf numFmtId="165" fontId="0" fillId="0" borderId="0" xfId="0" applyNumberFormat="1"/>
    <xf numFmtId="0" fontId="32" fillId="0" borderId="0" xfId="1579" applyFont="1"/>
    <xf numFmtId="0" fontId="32" fillId="0" borderId="0" xfId="1579" applyFont="1" applyBorder="1"/>
    <xf numFmtId="0" fontId="25"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88" fillId="0" borderId="0" xfId="0" applyFont="1"/>
    <xf numFmtId="0" fontId="32" fillId="0" borderId="0" xfId="1579" applyFont="1" applyAlignment="1"/>
    <xf numFmtId="0" fontId="30" fillId="0" borderId="0" xfId="0" applyFont="1" applyAlignment="1">
      <alignment horizontal="left" vertical="center"/>
    </xf>
    <xf numFmtId="0" fontId="32" fillId="0" borderId="0" xfId="1579" applyFont="1" applyFill="1"/>
    <xf numFmtId="0" fontId="35" fillId="0" borderId="0" xfId="0" applyFont="1" applyAlignment="1">
      <alignment horizontal="left" vertical="center"/>
    </xf>
    <xf numFmtId="0" fontId="45" fillId="0" borderId="0" xfId="0" applyFont="1"/>
    <xf numFmtId="0" fontId="0" fillId="0" borderId="0" xfId="0" applyFont="1"/>
    <xf numFmtId="0" fontId="5" fillId="0" borderId="0" xfId="0" applyFont="1"/>
    <xf numFmtId="0" fontId="34"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48" fillId="9" borderId="0" xfId="1568" applyFont="1" applyFill="1" applyAlignment="1"/>
    <xf numFmtId="0" fontId="48" fillId="0" borderId="0" xfId="1568" applyFont="1"/>
    <xf numFmtId="0" fontId="48" fillId="9" borderId="0" xfId="1568" applyFont="1" applyFill="1"/>
    <xf numFmtId="165" fontId="13" fillId="0" borderId="0" xfId="1568" applyNumberFormat="1"/>
    <xf numFmtId="0" fontId="54" fillId="0" borderId="0" xfId="1579" applyFont="1"/>
    <xf numFmtId="0" fontId="48" fillId="0" borderId="0" xfId="1579" applyFont="1"/>
    <xf numFmtId="165" fontId="32" fillId="0" borderId="0" xfId="1579" applyNumberFormat="1" applyFont="1" applyFill="1"/>
    <xf numFmtId="0" fontId="9" fillId="0" borderId="3" xfId="1579" applyFont="1" applyFill="1" applyBorder="1" applyAlignment="1">
      <alignment horizontal="center" vertical="center" wrapText="1"/>
    </xf>
    <xf numFmtId="0" fontId="9" fillId="0" borderId="4"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11" fillId="0" borderId="0" xfId="1548" applyFont="1" applyAlignment="1" applyProtection="1">
      <alignment horizontal="left" vertical="center"/>
    </xf>
    <xf numFmtId="0" fontId="9" fillId="0" borderId="0" xfId="1579" applyFont="1" applyFill="1" applyBorder="1"/>
    <xf numFmtId="0" fontId="64" fillId="0" borderId="0" xfId="0" applyFont="1" applyAlignment="1">
      <alignment horizontal="left" vertical="center"/>
    </xf>
    <xf numFmtId="0" fontId="31" fillId="0" borderId="0" xfId="1579" applyFont="1"/>
    <xf numFmtId="0" fontId="65" fillId="0" borderId="0" xfId="0" applyFont="1" applyAlignment="1">
      <alignment horizontal="left" vertical="center"/>
    </xf>
    <xf numFmtId="0" fontId="10" fillId="0" borderId="0" xfId="1548" applyFont="1" applyAlignment="1" applyProtection="1">
      <alignment horizontal="left" vertical="center"/>
    </xf>
    <xf numFmtId="0" fontId="9" fillId="0" borderId="7" xfId="1579" applyFont="1" applyFill="1" applyBorder="1" applyAlignment="1">
      <alignment horizontal="center" vertical="center" wrapText="1"/>
    </xf>
    <xf numFmtId="165" fontId="90" fillId="0" borderId="0" xfId="0" applyNumberFormat="1" applyFont="1" applyBorder="1" applyAlignment="1">
      <alignment horizontal="right" wrapText="1"/>
    </xf>
    <xf numFmtId="0" fontId="11" fillId="0" borderId="0" xfId="1548" applyFont="1" applyBorder="1" applyAlignment="1" applyProtection="1">
      <alignment horizontal="left" vertical="center"/>
    </xf>
    <xf numFmtId="0" fontId="67" fillId="0" borderId="11" xfId="0" applyFont="1" applyBorder="1" applyAlignment="1">
      <alignment horizontal="center" vertical="center"/>
    </xf>
    <xf numFmtId="0" fontId="67" fillId="0" borderId="12" xfId="0" applyFont="1" applyBorder="1" applyAlignment="1">
      <alignment horizontal="center" vertical="center"/>
    </xf>
    <xf numFmtId="0" fontId="38" fillId="0" borderId="13" xfId="0" applyFont="1" applyBorder="1" applyAlignment="1">
      <alignment vertical="center"/>
    </xf>
    <xf numFmtId="0" fontId="9" fillId="0" borderId="2" xfId="1579" applyFont="1" applyFill="1" applyBorder="1" applyAlignment="1">
      <alignment horizontal="center" vertical="center" wrapText="1"/>
    </xf>
    <xf numFmtId="0" fontId="43" fillId="0" borderId="0" xfId="0" applyFont="1" applyBorder="1" applyAlignment="1">
      <alignment horizontal="left" vertical="center"/>
    </xf>
    <xf numFmtId="0" fontId="72" fillId="0" borderId="0" xfId="0" applyFont="1" applyAlignment="1">
      <alignment vertical="center"/>
    </xf>
    <xf numFmtId="0" fontId="92" fillId="0" borderId="0" xfId="0" applyFont="1"/>
    <xf numFmtId="0" fontId="22" fillId="0" borderId="0" xfId="1579" applyFont="1" applyAlignment="1"/>
    <xf numFmtId="0" fontId="22" fillId="0" borderId="0" xfId="1579" applyFont="1" applyAlignment="1">
      <alignment vertical="center"/>
    </xf>
    <xf numFmtId="165" fontId="38" fillId="0" borderId="0" xfId="0" applyNumberFormat="1" applyFont="1" applyBorder="1" applyAlignment="1">
      <alignment vertical="center"/>
    </xf>
    <xf numFmtId="0" fontId="38" fillId="0" borderId="0" xfId="0" applyFont="1"/>
    <xf numFmtId="0" fontId="12" fillId="9" borderId="0" xfId="0" applyFont="1" applyFill="1" applyBorder="1" applyAlignment="1"/>
    <xf numFmtId="0" fontId="9" fillId="9" borderId="0" xfId="0" applyFont="1" applyFill="1" applyBorder="1" applyAlignment="1"/>
    <xf numFmtId="0" fontId="57" fillId="9" borderId="0" xfId="0" applyFont="1" applyFill="1" applyBorder="1" applyAlignment="1"/>
    <xf numFmtId="0" fontId="76" fillId="9" borderId="0" xfId="0" applyFont="1" applyFill="1" applyBorder="1" applyAlignment="1">
      <alignment horizontal="left"/>
    </xf>
    <xf numFmtId="0" fontId="57" fillId="9" borderId="0" xfId="0" applyFont="1" applyFill="1" applyBorder="1" applyAlignment="1">
      <alignment horizontal="left"/>
    </xf>
    <xf numFmtId="0" fontId="9" fillId="9" borderId="0" xfId="0" applyFont="1" applyFill="1" applyBorder="1" applyAlignment="1">
      <alignment horizontal="left"/>
    </xf>
    <xf numFmtId="0" fontId="67" fillId="0" borderId="14" xfId="0" applyFont="1" applyBorder="1" applyAlignment="1">
      <alignment horizontal="center" vertical="center"/>
    </xf>
    <xf numFmtId="0" fontId="12" fillId="9" borderId="15" xfId="0" applyFont="1" applyFill="1" applyBorder="1" applyAlignment="1"/>
    <xf numFmtId="0" fontId="9" fillId="9" borderId="15" xfId="0" applyFont="1" applyFill="1" applyBorder="1" applyAlignment="1"/>
    <xf numFmtId="0" fontId="57" fillId="9" borderId="15" xfId="0" applyFont="1" applyFill="1" applyBorder="1" applyAlignment="1"/>
    <xf numFmtId="0" fontId="76" fillId="9" borderId="15" xfId="0" applyFont="1" applyFill="1" applyBorder="1" applyAlignment="1">
      <alignment horizontal="left"/>
    </xf>
    <xf numFmtId="0" fontId="57" fillId="9" borderId="15" xfId="0" applyFont="1" applyFill="1" applyBorder="1" applyAlignment="1">
      <alignment horizontal="left"/>
    </xf>
    <xf numFmtId="0" fontId="93" fillId="0" borderId="0" xfId="0" applyFont="1"/>
    <xf numFmtId="165" fontId="38" fillId="0" borderId="13" xfId="0" applyNumberFormat="1" applyFont="1" applyBorder="1"/>
    <xf numFmtId="165" fontId="38" fillId="0" borderId="0" xfId="0" applyNumberFormat="1" applyFont="1" applyBorder="1"/>
    <xf numFmtId="165" fontId="38" fillId="0" borderId="16" xfId="0" applyNumberFormat="1" applyFont="1" applyBorder="1"/>
    <xf numFmtId="165" fontId="59" fillId="0" borderId="13" xfId="0" applyNumberFormat="1" applyFont="1" applyBorder="1" applyAlignment="1">
      <alignment horizontal="right" vertical="center"/>
    </xf>
    <xf numFmtId="165" fontId="59" fillId="0" borderId="0" xfId="0" applyNumberFormat="1" applyFont="1" applyBorder="1" applyAlignment="1">
      <alignment horizontal="right" vertical="center"/>
    </xf>
    <xf numFmtId="165" fontId="59" fillId="0" borderId="16" xfId="0" applyNumberFormat="1" applyFont="1" applyBorder="1" applyAlignment="1">
      <alignment horizontal="right" vertical="center"/>
    </xf>
    <xf numFmtId="0" fontId="53" fillId="0" borderId="0" xfId="0" applyFont="1" applyAlignment="1">
      <alignment horizontal="left" vertical="center" wrapText="1"/>
    </xf>
    <xf numFmtId="0" fontId="35" fillId="0" borderId="0" xfId="0" applyFont="1"/>
    <xf numFmtId="0" fontId="13" fillId="0" borderId="0" xfId="1568" applyBorder="1" applyAlignment="1"/>
    <xf numFmtId="0" fontId="90" fillId="0" borderId="0" xfId="0" applyFont="1" applyBorder="1" applyAlignment="1">
      <alignment horizontal="right" wrapText="1"/>
    </xf>
    <xf numFmtId="0" fontId="12" fillId="0" borderId="0" xfId="1579" applyFont="1" applyFill="1" applyBorder="1" applyAlignment="1">
      <alignment horizontal="right"/>
    </xf>
    <xf numFmtId="0" fontId="9" fillId="0" borderId="0" xfId="1579" applyFont="1" applyFill="1" applyBorder="1" applyAlignment="1">
      <alignment horizontal="left" vertical="center"/>
    </xf>
    <xf numFmtId="0" fontId="9" fillId="0" borderId="0" xfId="1579" applyFont="1" applyFill="1" applyBorder="1" applyAlignment="1">
      <alignment horizontal="right" vertical="center"/>
    </xf>
    <xf numFmtId="0" fontId="49" fillId="0" borderId="0" xfId="1579" applyFont="1" applyAlignment="1">
      <alignment vertical="center"/>
    </xf>
    <xf numFmtId="0" fontId="38" fillId="0" borderId="16" xfId="0" applyFont="1" applyBorder="1" applyAlignment="1">
      <alignment vertical="center"/>
    </xf>
    <xf numFmtId="0" fontId="34" fillId="0" borderId="0" xfId="0" applyFont="1" applyAlignment="1">
      <alignment horizontal="left" vertical="center"/>
    </xf>
    <xf numFmtId="0" fontId="24" fillId="0" borderId="0" xfId="0" applyFont="1" applyAlignment="1">
      <alignment horizontal="left" vertical="center"/>
    </xf>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166" fontId="9" fillId="0" borderId="0" xfId="1579" applyNumberFormat="1" applyFont="1" applyFill="1" applyBorder="1" applyAlignment="1">
      <alignment horizontal="right"/>
    </xf>
    <xf numFmtId="0" fontId="23" fillId="0" borderId="0" xfId="1579" applyFont="1" applyAlignment="1">
      <alignment vertical="center"/>
    </xf>
    <xf numFmtId="0" fontId="81" fillId="0" borderId="0" xfId="1548" applyFont="1" applyAlignment="1" applyProtection="1">
      <alignment horizontal="left" vertical="center"/>
    </xf>
    <xf numFmtId="0" fontId="89" fillId="0" borderId="0" xfId="0" applyFont="1"/>
    <xf numFmtId="0" fontId="94" fillId="0" borderId="0" xfId="0" applyFont="1"/>
    <xf numFmtId="0" fontId="7" fillId="0" borderId="0" xfId="1548" applyAlignment="1" applyProtection="1">
      <alignment horizontal="left" vertical="center"/>
    </xf>
    <xf numFmtId="0" fontId="83" fillId="0" borderId="0" xfId="1548" applyFont="1" applyAlignment="1" applyProtection="1">
      <alignment horizontal="left" vertical="center"/>
    </xf>
    <xf numFmtId="0" fontId="81" fillId="0" borderId="0" xfId="1548" applyFont="1" applyAlignment="1" applyProtection="1">
      <alignment vertical="center"/>
    </xf>
    <xf numFmtId="0" fontId="90" fillId="0" borderId="15" xfId="0" applyFont="1" applyBorder="1" applyAlignment="1">
      <alignment horizontal="left" wrapText="1"/>
    </xf>
    <xf numFmtId="165" fontId="89" fillId="0" borderId="15" xfId="0" applyNumberFormat="1" applyFont="1" applyBorder="1" applyAlignment="1">
      <alignment wrapText="1"/>
    </xf>
    <xf numFmtId="165" fontId="91" fillId="0" borderId="20" xfId="0" applyNumberFormat="1" applyFont="1" applyBorder="1" applyAlignment="1">
      <alignment horizontal="right" wrapText="1"/>
    </xf>
    <xf numFmtId="0" fontId="9" fillId="0" borderId="1" xfId="1579" applyFont="1" applyBorder="1"/>
    <xf numFmtId="0" fontId="9" fillId="0" borderId="1" xfId="1579" applyFont="1" applyFill="1" applyBorder="1"/>
    <xf numFmtId="0" fontId="9" fillId="0" borderId="1" xfId="1579" applyFont="1" applyBorder="1" applyAlignment="1">
      <alignment horizontal="left"/>
    </xf>
    <xf numFmtId="165" fontId="9"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9" fillId="0" borderId="1" xfId="1579" applyNumberFormat="1" applyFont="1" applyBorder="1" applyAlignment="1">
      <alignment horizontal="left"/>
    </xf>
    <xf numFmtId="165" fontId="9" fillId="0" borderId="13" xfId="1579" applyNumberFormat="1" applyFont="1" applyFill="1" applyBorder="1" applyAlignment="1">
      <alignment horizontal="left"/>
    </xf>
    <xf numFmtId="0" fontId="9" fillId="0" borderId="13" xfId="1579" applyFont="1" applyFill="1" applyBorder="1"/>
    <xf numFmtId="0" fontId="9" fillId="0" borderId="1" xfId="1568" applyFont="1" applyBorder="1" applyAlignment="1">
      <alignment horizontal="center"/>
    </xf>
    <xf numFmtId="0" fontId="9" fillId="0" borderId="13" xfId="1568" applyNumberFormat="1" applyFont="1" applyBorder="1" applyAlignment="1"/>
    <xf numFmtId="0" fontId="9" fillId="0" borderId="1" xfId="1568" applyFont="1" applyBorder="1" applyAlignment="1">
      <alignment horizontal="left" vertical="center"/>
    </xf>
    <xf numFmtId="0" fontId="9" fillId="0" borderId="13" xfId="1568" applyNumberFormat="1" applyFont="1" applyFill="1" applyBorder="1" applyAlignment="1">
      <alignment vertical="center"/>
    </xf>
    <xf numFmtId="0" fontId="9" fillId="0" borderId="13" xfId="1579" applyFont="1" applyFill="1" applyBorder="1" applyAlignment="1">
      <alignment horizontal="left"/>
    </xf>
    <xf numFmtId="0" fontId="12" fillId="0" borderId="13" xfId="1579" applyFont="1" applyFill="1" applyBorder="1" applyAlignment="1">
      <alignment horizontal="right"/>
    </xf>
    <xf numFmtId="0" fontId="9" fillId="0" borderId="1" xfId="1579" applyFont="1" applyFill="1" applyBorder="1" applyAlignment="1">
      <alignment horizontal="left"/>
    </xf>
    <xf numFmtId="165" fontId="9" fillId="0" borderId="13" xfId="1579" applyNumberFormat="1" applyFont="1" applyFill="1" applyBorder="1"/>
    <xf numFmtId="166" fontId="9" fillId="0" borderId="13" xfId="1579" applyNumberFormat="1" applyFont="1" applyFill="1" applyBorder="1" applyAlignment="1">
      <alignment horizontal="right"/>
    </xf>
    <xf numFmtId="166" fontId="9" fillId="0" borderId="16" xfId="1579" applyNumberFormat="1" applyFont="1" applyFill="1" applyBorder="1" applyAlignment="1">
      <alignment horizontal="right"/>
    </xf>
    <xf numFmtId="166" fontId="9" fillId="0" borderId="13" xfId="1579" applyNumberFormat="1" applyFont="1" applyFill="1" applyBorder="1"/>
    <xf numFmtId="166" fontId="9" fillId="0" borderId="16" xfId="1579" applyNumberFormat="1" applyFont="1" applyFill="1" applyBorder="1"/>
    <xf numFmtId="0" fontId="9" fillId="0" borderId="1" xfId="1579" applyNumberFormat="1" applyFont="1" applyFill="1" applyBorder="1" applyAlignment="1">
      <alignment horizontal="left"/>
    </xf>
    <xf numFmtId="165" fontId="9" fillId="0" borderId="13" xfId="1579" applyNumberFormat="1" applyFont="1" applyFill="1" applyBorder="1" applyAlignment="1">
      <alignment horizontal="right"/>
    </xf>
    <xf numFmtId="165" fontId="9" fillId="0" borderId="16" xfId="1579" applyNumberFormat="1" applyFont="1" applyFill="1" applyBorder="1" applyAlignment="1">
      <alignment horizontal="right"/>
    </xf>
    <xf numFmtId="2" fontId="9" fillId="0" borderId="13" xfId="1579" applyNumberFormat="1" applyFont="1" applyFill="1" applyBorder="1" applyAlignment="1">
      <alignment horizontal="right"/>
    </xf>
    <xf numFmtId="2" fontId="9" fillId="0" borderId="16" xfId="1579" applyNumberFormat="1" applyFont="1" applyFill="1" applyBorder="1" applyAlignment="1">
      <alignment horizontal="right"/>
    </xf>
    <xf numFmtId="2" fontId="58" fillId="0" borderId="13" xfId="1579" applyNumberFormat="1" applyFont="1" applyBorder="1" applyAlignment="1">
      <alignment horizontal="right"/>
    </xf>
    <xf numFmtId="0" fontId="38" fillId="0" borderId="0" xfId="0" applyFont="1" applyBorder="1" applyAlignment="1">
      <alignment horizontal="right" vertical="center"/>
    </xf>
    <xf numFmtId="0" fontId="38" fillId="0" borderId="13" xfId="0" applyFont="1" applyBorder="1" applyAlignment="1">
      <alignment horizontal="right" vertical="center"/>
    </xf>
    <xf numFmtId="0" fontId="38" fillId="0" borderId="16" xfId="0" applyFont="1" applyBorder="1" applyAlignment="1">
      <alignment horizontal="right" vertical="center"/>
    </xf>
    <xf numFmtId="0" fontId="59" fillId="0" borderId="1" xfId="0" applyFont="1" applyBorder="1" applyAlignment="1">
      <alignment horizontal="right" vertical="center"/>
    </xf>
    <xf numFmtId="3" fontId="9" fillId="0" borderId="13" xfId="1579" applyNumberFormat="1" applyFont="1" applyFill="1" applyBorder="1" applyAlignment="1">
      <alignment horizontal="right"/>
    </xf>
    <xf numFmtId="0" fontId="38" fillId="0" borderId="0" xfId="0" applyFont="1" applyBorder="1"/>
    <xf numFmtId="0" fontId="59" fillId="0" borderId="13" xfId="0" applyFont="1" applyBorder="1" applyAlignment="1">
      <alignment horizontal="right" wrapText="1"/>
    </xf>
    <xf numFmtId="0" fontId="59" fillId="0" borderId="0" xfId="0" applyFont="1" applyBorder="1" applyAlignment="1">
      <alignment horizontal="right" wrapText="1"/>
    </xf>
    <xf numFmtId="165" fontId="59" fillId="0" borderId="13" xfId="0" applyNumberFormat="1" applyFont="1" applyBorder="1" applyAlignment="1">
      <alignment horizontal="right" wrapText="1"/>
    </xf>
    <xf numFmtId="165" fontId="59" fillId="0" borderId="0" xfId="0" applyNumberFormat="1" applyFont="1" applyBorder="1" applyAlignment="1">
      <alignment horizontal="right" wrapText="1"/>
    </xf>
    <xf numFmtId="165" fontId="59" fillId="0" borderId="16" xfId="0" applyNumberFormat="1" applyFont="1" applyBorder="1" applyAlignment="1">
      <alignment horizontal="right" wrapText="1"/>
    </xf>
    <xf numFmtId="0" fontId="59" fillId="0" borderId="20" xfId="0" applyNumberFormat="1" applyFont="1" applyBorder="1" applyAlignment="1">
      <alignment horizontal="left" vertical="center" wrapText="1"/>
    </xf>
    <xf numFmtId="165" fontId="38" fillId="0" borderId="20" xfId="0" applyNumberFormat="1" applyFont="1" applyBorder="1" applyAlignment="1">
      <alignment horizontal="right" wrapText="1"/>
    </xf>
    <xf numFmtId="165" fontId="59" fillId="0" borderId="20" xfId="0" applyNumberFormat="1" applyFont="1" applyBorder="1" applyAlignment="1">
      <alignment horizontal="right" wrapText="1"/>
    </xf>
    <xf numFmtId="165" fontId="59" fillId="0" borderId="19" xfId="0" applyNumberFormat="1" applyFont="1" applyBorder="1" applyAlignment="1">
      <alignment horizontal="right" wrapText="1"/>
    </xf>
    <xf numFmtId="165" fontId="38" fillId="0" borderId="19" xfId="0" applyNumberFormat="1" applyFont="1" applyBorder="1" applyAlignment="1">
      <alignment horizontal="right" wrapText="1"/>
    </xf>
    <xf numFmtId="0" fontId="61"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59" fillId="0" borderId="0" xfId="0" applyFont="1" applyBorder="1" applyAlignment="1">
      <alignment horizontal="left" vertical="center"/>
    </xf>
    <xf numFmtId="0" fontId="67" fillId="0" borderId="1" xfId="0" applyFont="1" applyBorder="1" applyAlignment="1">
      <alignment horizontal="right" vertical="center"/>
    </xf>
    <xf numFmtId="0" fontId="38" fillId="0" borderId="1" xfId="0" applyFont="1" applyBorder="1" applyAlignment="1">
      <alignment vertical="center"/>
    </xf>
    <xf numFmtId="0" fontId="38" fillId="0" borderId="1" xfId="0" applyFont="1" applyBorder="1" applyAlignment="1">
      <alignment horizontal="right" vertical="center"/>
    </xf>
    <xf numFmtId="0" fontId="13" fillId="0" borderId="0" xfId="1579" applyFont="1" applyAlignment="1">
      <alignment horizontal="left" indent="5"/>
    </xf>
    <xf numFmtId="0" fontId="9" fillId="9" borderId="8" xfId="1568" applyFont="1" applyFill="1" applyBorder="1" applyAlignment="1">
      <alignment horizontal="center" vertical="center" wrapText="1"/>
    </xf>
    <xf numFmtId="0" fontId="9" fillId="9" borderId="1" xfId="1568" applyFont="1" applyFill="1" applyBorder="1" applyAlignment="1">
      <alignment horizontal="center" vertical="center" wrapText="1"/>
    </xf>
    <xf numFmtId="0" fontId="9" fillId="0" borderId="23" xfId="1579" applyFont="1" applyFill="1" applyBorder="1" applyAlignment="1">
      <alignment horizontal="center" vertical="center" wrapText="1"/>
    </xf>
    <xf numFmtId="0" fontId="59" fillId="0" borderId="21" xfId="0" applyFont="1" applyBorder="1" applyAlignment="1">
      <alignment vertical="center" wrapText="1"/>
    </xf>
    <xf numFmtId="0" fontId="59" fillId="0" borderId="0" xfId="0" applyFont="1" applyBorder="1" applyAlignment="1">
      <alignment vertical="center" wrapText="1"/>
    </xf>
    <xf numFmtId="0" fontId="59" fillId="0" borderId="1" xfId="0" applyFont="1" applyBorder="1" applyAlignment="1">
      <alignment vertical="center" wrapText="1"/>
    </xf>
    <xf numFmtId="0" fontId="59" fillId="0" borderId="17" xfId="0" applyFont="1" applyBorder="1" applyAlignment="1">
      <alignment vertical="center" wrapText="1"/>
    </xf>
    <xf numFmtId="0" fontId="59" fillId="0" borderId="6" xfId="0" applyFont="1" applyBorder="1" applyAlignment="1">
      <alignment vertical="center" wrapText="1"/>
    </xf>
    <xf numFmtId="0" fontId="59" fillId="0" borderId="8" xfId="0" applyFont="1" applyBorder="1" applyAlignment="1">
      <alignment vertical="center" wrapText="1"/>
    </xf>
    <xf numFmtId="0" fontId="59" fillId="0" borderId="24" xfId="0" applyFont="1" applyBorder="1" applyAlignment="1">
      <alignment vertical="center" wrapText="1"/>
    </xf>
    <xf numFmtId="0" fontId="59" fillId="0" borderId="25" xfId="0" applyFont="1" applyBorder="1" applyAlignment="1">
      <alignment vertical="center" wrapText="1"/>
    </xf>
    <xf numFmtId="0" fontId="59" fillId="0" borderId="26" xfId="0" applyFont="1" applyBorder="1" applyAlignment="1">
      <alignment vertical="center" wrapText="1"/>
    </xf>
    <xf numFmtId="0" fontId="59" fillId="0" borderId="15" xfId="0" applyFont="1" applyBorder="1" applyAlignment="1">
      <alignment vertical="center" wrapText="1"/>
    </xf>
    <xf numFmtId="0" fontId="59" fillId="0" borderId="22" xfId="0" applyFont="1" applyBorder="1" applyAlignment="1">
      <alignment vertical="center" wrapText="1"/>
    </xf>
    <xf numFmtId="0" fontId="9" fillId="0" borderId="9" xfId="1579" applyFont="1" applyFill="1" applyBorder="1" applyAlignment="1">
      <alignment vertical="center" wrapText="1"/>
    </xf>
    <xf numFmtId="0" fontId="59" fillId="0" borderId="27" xfId="0" applyFont="1" applyBorder="1" applyAlignment="1">
      <alignment vertical="center" wrapText="1"/>
    </xf>
    <xf numFmtId="0" fontId="67" fillId="0" borderId="20" xfId="0" applyNumberFormat="1" applyFont="1" applyBorder="1" applyAlignment="1">
      <alignment horizontal="right" wrapText="1"/>
    </xf>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8" fillId="0" borderId="20" xfId="0" applyNumberFormat="1" applyFont="1" applyBorder="1" applyAlignment="1">
      <alignment wrapText="1"/>
    </xf>
    <xf numFmtId="165" fontId="38"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59" fillId="0" borderId="5" xfId="0" applyFont="1" applyBorder="1" applyAlignment="1">
      <alignment horizontal="center" vertical="center" wrapText="1"/>
    </xf>
    <xf numFmtId="0" fontId="59" fillId="0" borderId="4" xfId="0" applyFont="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165" fontId="38" fillId="0" borderId="15" xfId="0" applyNumberFormat="1" applyFont="1" applyBorder="1" applyAlignment="1">
      <alignment wrapText="1"/>
    </xf>
    <xf numFmtId="0" fontId="38" fillId="0" borderId="15" xfId="0" applyFont="1" applyBorder="1" applyAlignment="1">
      <alignment wrapText="1"/>
    </xf>
    <xf numFmtId="0" fontId="59" fillId="0" borderId="20" xfId="0" applyNumberFormat="1" applyFont="1" applyBorder="1" applyAlignment="1">
      <alignment horizontal="left" wrapText="1"/>
    </xf>
    <xf numFmtId="165" fontId="9" fillId="0" borderId="0" xfId="1568" applyNumberFormat="1" applyFont="1" applyBorder="1" applyAlignment="1">
      <alignment horizontal="right" wrapText="1"/>
    </xf>
    <xf numFmtId="0" fontId="9" fillId="0" borderId="0" xfId="1568" applyFont="1" applyBorder="1" applyAlignment="1">
      <alignment horizontal="center"/>
    </xf>
    <xf numFmtId="165" fontId="38" fillId="0" borderId="0" xfId="1568" applyNumberFormat="1" applyFont="1" applyFill="1" applyBorder="1" applyAlignment="1">
      <alignment horizontal="right" wrapText="1"/>
    </xf>
    <xf numFmtId="165" fontId="9" fillId="0" borderId="0" xfId="1568" applyNumberFormat="1" applyFont="1" applyFill="1" applyBorder="1" applyAlignment="1">
      <alignment horizontal="right" wrapText="1"/>
    </xf>
    <xf numFmtId="0" fontId="9" fillId="0" borderId="0" xfId="1568" applyFont="1" applyBorder="1"/>
    <xf numFmtId="2" fontId="9" fillId="0" borderId="0" xfId="1568" applyNumberFormat="1" applyFont="1" applyBorder="1" applyAlignment="1"/>
    <xf numFmtId="165" fontId="9" fillId="0" borderId="0" xfId="1568" applyNumberFormat="1" applyFont="1" applyBorder="1" applyAlignment="1"/>
    <xf numFmtId="0" fontId="9" fillId="0" borderId="0" xfId="1568" applyFont="1" applyBorder="1" applyAlignment="1"/>
    <xf numFmtId="0" fontId="9" fillId="0" borderId="0" xfId="1568" applyFont="1" applyBorder="1" applyAlignment="1">
      <alignment horizontal="right"/>
    </xf>
    <xf numFmtId="0" fontId="53" fillId="0" borderId="0" xfId="1579" applyFont="1" applyBorder="1" applyAlignment="1">
      <alignment horizontal="left" vertical="center" wrapText="1"/>
    </xf>
    <xf numFmtId="0" fontId="54" fillId="0" borderId="0" xfId="1579" applyFont="1" applyBorder="1" applyAlignment="1">
      <alignment horizontal="left" vertical="center" wrapText="1"/>
    </xf>
    <xf numFmtId="0" fontId="49" fillId="9" borderId="0" xfId="1573" applyFont="1" applyFill="1" applyBorder="1" applyAlignment="1">
      <alignment horizontal="left" vertical="top" wrapText="1"/>
    </xf>
    <xf numFmtId="0" fontId="68" fillId="9" borderId="0" xfId="1573" applyFont="1" applyFill="1" applyAlignment="1">
      <alignment horizontal="left" vertical="center" wrapText="1"/>
    </xf>
    <xf numFmtId="0" fontId="59"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4" fillId="0" borderId="0" xfId="0" applyFont="1" applyBorder="1" applyAlignment="1">
      <alignment horizontal="left" vertical="center"/>
    </xf>
    <xf numFmtId="0" fontId="32"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9" fillId="0" borderId="13" xfId="1579" applyNumberFormat="1" applyFont="1" applyFill="1" applyBorder="1" applyAlignment="1">
      <alignment horizontal="right"/>
    </xf>
    <xf numFmtId="0" fontId="59" fillId="0" borderId="0" xfId="0" applyFont="1" applyBorder="1" applyAlignment="1">
      <alignment horizontal="right" vertical="center"/>
    </xf>
    <xf numFmtId="165" fontId="32" fillId="0" borderId="0" xfId="1579" applyNumberFormat="1" applyFont="1"/>
    <xf numFmtId="165" fontId="12" fillId="0" borderId="13" xfId="1579" applyNumberFormat="1" applyFont="1" applyBorder="1"/>
    <xf numFmtId="165" fontId="12" fillId="0" borderId="16" xfId="1579" applyNumberFormat="1" applyFont="1" applyBorder="1"/>
    <xf numFmtId="0" fontId="59" fillId="0" borderId="15" xfId="0" applyFont="1" applyBorder="1" applyAlignment="1">
      <alignment horizontal="left" wrapText="1"/>
    </xf>
    <xf numFmtId="0" fontId="38" fillId="0" borderId="15" xfId="0" applyFont="1" applyBorder="1" applyAlignment="1">
      <alignment horizontal="left" wrapText="1"/>
    </xf>
    <xf numFmtId="0" fontId="4" fillId="0" borderId="0" xfId="1593"/>
    <xf numFmtId="0" fontId="38"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3" fillId="0" borderId="0" xfId="1593" applyFont="1" applyAlignment="1">
      <alignment horizontal="left" vertical="center" wrapText="1"/>
    </xf>
    <xf numFmtId="165" fontId="77" fillId="0" borderId="20" xfId="0" applyNumberFormat="1" applyFont="1" applyBorder="1" applyAlignment="1">
      <alignment wrapText="1"/>
    </xf>
    <xf numFmtId="165" fontId="99" fillId="0" borderId="13" xfId="1579" applyNumberFormat="1" applyFont="1" applyBorder="1" applyAlignment="1">
      <alignment horizontal="right"/>
    </xf>
    <xf numFmtId="0" fontId="99" fillId="0" borderId="13" xfId="1579" applyFont="1" applyBorder="1"/>
    <xf numFmtId="165" fontId="67" fillId="0" borderId="20" xfId="0" applyNumberFormat="1" applyFont="1" applyBorder="1" applyAlignment="1">
      <alignment horizontal="right" vertical="center" wrapText="1"/>
    </xf>
    <xf numFmtId="165" fontId="54" fillId="0" borderId="0" xfId="1579" applyNumberFormat="1" applyFont="1"/>
    <xf numFmtId="166" fontId="58" fillId="0" borderId="0" xfId="1579" applyNumberFormat="1" applyFont="1" applyFill="1"/>
    <xf numFmtId="166" fontId="96" fillId="0" borderId="0" xfId="1579" applyNumberFormat="1" applyFont="1" applyFill="1"/>
    <xf numFmtId="165" fontId="77" fillId="0" borderId="19" xfId="0" applyNumberFormat="1" applyFont="1" applyBorder="1" applyAlignment="1">
      <alignment wrapText="1"/>
    </xf>
    <xf numFmtId="3" fontId="9" fillId="0" borderId="16" xfId="1579" applyNumberFormat="1" applyFont="1" applyFill="1" applyBorder="1" applyAlignment="1">
      <alignment horizontal="right"/>
    </xf>
    <xf numFmtId="0" fontId="9" fillId="0" borderId="6" xfId="1579" applyFont="1" applyFill="1" applyBorder="1" applyAlignment="1">
      <alignment horizontal="center" vertical="center" wrapText="1"/>
    </xf>
    <xf numFmtId="166" fontId="9" fillId="0" borderId="13" xfId="1579" applyNumberFormat="1" applyFont="1" applyBorder="1" applyAlignment="1">
      <alignment horizontal="right"/>
    </xf>
    <xf numFmtId="166" fontId="9" fillId="0" borderId="16" xfId="1579" applyNumberFormat="1" applyFont="1" applyBorder="1" applyAlignment="1">
      <alignment horizontal="right"/>
    </xf>
    <xf numFmtId="166" fontId="9" fillId="0" borderId="16" xfId="1579" applyNumberFormat="1" applyFont="1" applyBorder="1"/>
    <xf numFmtId="166" fontId="58" fillId="0" borderId="16" xfId="1579" applyNumberFormat="1" applyFont="1" applyBorder="1"/>
    <xf numFmtId="0" fontId="6" fillId="0" borderId="5" xfId="0" applyFont="1" applyBorder="1" applyAlignment="1">
      <alignment horizontal="center" vertical="center" wrapText="1"/>
    </xf>
    <xf numFmtId="0" fontId="67" fillId="0" borderId="0" xfId="0" applyFont="1" applyBorder="1" applyAlignment="1">
      <alignment horizontal="right" wrapText="1"/>
    </xf>
    <xf numFmtId="0" fontId="67" fillId="0" borderId="13" xfId="0" applyFont="1" applyBorder="1" applyAlignment="1">
      <alignment horizontal="right" wrapText="1"/>
    </xf>
    <xf numFmtId="0" fontId="67" fillId="0" borderId="16" xfId="0" applyFont="1" applyBorder="1" applyAlignment="1">
      <alignment horizontal="right" wrapText="1"/>
    </xf>
    <xf numFmtId="0" fontId="83" fillId="0" borderId="0" xfId="1548" applyFont="1" applyAlignment="1" applyProtection="1"/>
    <xf numFmtId="0" fontId="59" fillId="0" borderId="13" xfId="0" applyNumberFormat="1" applyFont="1" applyBorder="1" applyAlignment="1">
      <alignment horizontal="left" wrapText="1"/>
    </xf>
    <xf numFmtId="0" fontId="9" fillId="0" borderId="1" xfId="1568" applyFont="1" applyBorder="1" applyAlignment="1">
      <alignment horizontal="left"/>
    </xf>
    <xf numFmtId="3" fontId="9" fillId="0" borderId="13" xfId="1579" applyNumberFormat="1" applyFont="1" applyFill="1" applyBorder="1" applyAlignment="1"/>
    <xf numFmtId="0" fontId="9"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67" fillId="0" borderId="30" xfId="0" applyNumberFormat="1" applyFont="1" applyBorder="1" applyAlignment="1">
      <alignment horizontal="right" wrapText="1"/>
    </xf>
    <xf numFmtId="165" fontId="77" fillId="0" borderId="0" xfId="0" applyNumberFormat="1" applyFont="1" applyBorder="1"/>
    <xf numFmtId="0" fontId="76" fillId="0" borderId="0" xfId="0" applyFont="1" applyFill="1" applyAlignment="1">
      <alignment vertical="center"/>
    </xf>
    <xf numFmtId="0" fontId="106" fillId="0" borderId="0" xfId="1548" applyFont="1" applyFill="1" applyAlignment="1" applyProtection="1">
      <alignment wrapText="1"/>
    </xf>
    <xf numFmtId="0" fontId="76" fillId="0" borderId="0" xfId="0" applyFont="1" applyFill="1" applyAlignment="1">
      <alignment vertical="center" wrapText="1"/>
    </xf>
    <xf numFmtId="0" fontId="108" fillId="0" borderId="0" xfId="0" applyFont="1" applyFill="1" applyAlignment="1">
      <alignment vertical="center"/>
    </xf>
    <xf numFmtId="0" fontId="108" fillId="0" borderId="0" xfId="0" applyFont="1" applyFill="1" applyAlignment="1">
      <alignment horizontal="left" vertical="center"/>
    </xf>
    <xf numFmtId="0" fontId="108" fillId="0" borderId="0" xfId="0" applyFont="1" applyFill="1" applyAlignment="1">
      <alignment vertical="center" wrapText="1"/>
    </xf>
    <xf numFmtId="0" fontId="38" fillId="0" borderId="0" xfId="0" applyFont="1" applyFill="1"/>
    <xf numFmtId="0" fontId="106" fillId="0" borderId="0" xfId="1548" applyFont="1" applyFill="1" applyAlignment="1" applyProtection="1">
      <alignment vertical="center" wrapText="1"/>
    </xf>
    <xf numFmtId="0" fontId="109" fillId="0" borderId="0" xfId="1548" applyFont="1" applyFill="1" applyAlignment="1" applyProtection="1">
      <alignment vertical="center" wrapText="1"/>
    </xf>
    <xf numFmtId="0" fontId="38" fillId="0" borderId="0" xfId="0" applyFont="1" applyBorder="1" applyAlignment="1">
      <alignment wrapText="1"/>
    </xf>
    <xf numFmtId="0" fontId="9" fillId="0" borderId="0" xfId="0" applyFont="1" applyFill="1" applyBorder="1" applyAlignment="1">
      <alignment horizontal="right" wrapText="1"/>
    </xf>
    <xf numFmtId="164" fontId="59" fillId="0" borderId="0" xfId="0" applyNumberFormat="1" applyFont="1" applyBorder="1" applyAlignment="1">
      <alignment horizontal="left" vertical="center"/>
    </xf>
    <xf numFmtId="164" fontId="67" fillId="0" borderId="0" xfId="0" applyNumberFormat="1" applyFont="1" applyBorder="1" applyAlignment="1">
      <alignment horizontal="left" vertical="center"/>
    </xf>
    <xf numFmtId="0" fontId="9" fillId="0" borderId="0" xfId="1579" applyFont="1" applyFill="1" applyBorder="1" applyAlignment="1">
      <alignment horizontal="left"/>
    </xf>
    <xf numFmtId="165" fontId="9" fillId="0" borderId="16" xfId="1579" applyNumberFormat="1" applyFont="1" applyFill="1" applyBorder="1"/>
    <xf numFmtId="165" fontId="9" fillId="0" borderId="20" xfId="0" applyNumberFormat="1" applyFont="1" applyBorder="1" applyAlignment="1">
      <alignment horizontal="right" wrapText="1"/>
    </xf>
    <xf numFmtId="165" fontId="9" fillId="0" borderId="0" xfId="0" applyNumberFormat="1" applyFont="1" applyBorder="1" applyAlignment="1">
      <alignment horizontal="right" wrapText="1"/>
    </xf>
    <xf numFmtId="0" fontId="82" fillId="0" borderId="0" xfId="1548" applyFont="1" applyAlignment="1" applyProtection="1">
      <alignment horizontal="left" vertical="center"/>
    </xf>
    <xf numFmtId="165" fontId="99" fillId="0" borderId="13" xfId="1579" applyNumberFormat="1" applyFont="1" applyBorder="1"/>
    <xf numFmtId="3" fontId="9" fillId="0" borderId="13" xfId="1568" applyNumberFormat="1" applyFont="1" applyBorder="1" applyAlignment="1"/>
    <xf numFmtId="3" fontId="9" fillId="0" borderId="16" xfId="1568" applyNumberFormat="1" applyFont="1" applyBorder="1" applyAlignment="1">
      <alignment wrapText="1"/>
    </xf>
    <xf numFmtId="3" fontId="38" fillId="0" borderId="13" xfId="1568" applyNumberFormat="1" applyFont="1" applyFill="1" applyBorder="1" applyAlignment="1">
      <alignment horizontal="right" wrapText="1"/>
    </xf>
    <xf numFmtId="3" fontId="9" fillId="0" borderId="13" xfId="1568" applyNumberFormat="1" applyFont="1" applyFill="1" applyBorder="1" applyAlignment="1">
      <alignment horizontal="right" wrapText="1"/>
    </xf>
    <xf numFmtId="3" fontId="9" fillId="0" borderId="13" xfId="1568" applyNumberFormat="1" applyFont="1" applyBorder="1" applyAlignment="1">
      <alignment horizontal="right"/>
    </xf>
    <xf numFmtId="3" fontId="9" fillId="0" borderId="16" xfId="1568" applyNumberFormat="1" applyFont="1" applyBorder="1" applyAlignment="1">
      <alignment horizontal="right"/>
    </xf>
    <xf numFmtId="3" fontId="59" fillId="0" borderId="20" xfId="0" applyNumberFormat="1" applyFont="1" applyBorder="1" applyAlignment="1">
      <alignment vertical="center" wrapText="1"/>
    </xf>
    <xf numFmtId="3" fontId="59" fillId="0" borderId="19" xfId="0" applyNumberFormat="1" applyFont="1" applyBorder="1" applyAlignment="1">
      <alignment vertical="center" wrapText="1"/>
    </xf>
    <xf numFmtId="3" fontId="59" fillId="0" borderId="20" xfId="0" applyNumberFormat="1" applyFont="1" applyBorder="1" applyAlignment="1">
      <alignment horizontal="right" wrapText="1"/>
    </xf>
    <xf numFmtId="3" fontId="59" fillId="0" borderId="19" xfId="0" applyNumberFormat="1" applyFont="1" applyBorder="1" applyAlignment="1">
      <alignment horizontal="right" wrapText="1"/>
    </xf>
    <xf numFmtId="4" fontId="59" fillId="0" borderId="20" xfId="0" applyNumberFormat="1" applyFont="1" applyBorder="1" applyAlignment="1">
      <alignment horizontal="right" wrapText="1"/>
    </xf>
    <xf numFmtId="4" fontId="59" fillId="0" borderId="19" xfId="0" applyNumberFormat="1" applyFont="1" applyBorder="1" applyAlignment="1">
      <alignment horizontal="right" wrapText="1"/>
    </xf>
    <xf numFmtId="0" fontId="81" fillId="0" borderId="0" xfId="1548" applyFont="1" applyBorder="1" applyAlignment="1" applyProtection="1">
      <alignment horizontal="left" vertical="center"/>
    </xf>
    <xf numFmtId="0" fontId="81" fillId="0" borderId="0" xfId="1548" applyFont="1" applyAlignment="1" applyProtection="1"/>
    <xf numFmtId="0" fontId="61" fillId="0" borderId="4" xfId="0" applyFont="1" applyBorder="1" applyAlignment="1">
      <alignment horizontal="center" vertical="center" wrapText="1"/>
    </xf>
    <xf numFmtId="0" fontId="38" fillId="0" borderId="0" xfId="0" applyFont="1" applyBorder="1" applyAlignment="1"/>
    <xf numFmtId="0" fontId="61" fillId="0" borderId="0" xfId="0" applyFont="1" applyBorder="1" applyAlignment="1">
      <alignment horizontal="left" indent="1"/>
    </xf>
    <xf numFmtId="165" fontId="38" fillId="0" borderId="0" xfId="0" applyNumberFormat="1" applyFont="1" applyBorder="1" applyAlignment="1"/>
    <xf numFmtId="0" fontId="59"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165" fontId="9" fillId="0" borderId="13" xfId="0" applyNumberFormat="1" applyFont="1" applyBorder="1" applyAlignment="1">
      <alignment horizontal="right" wrapText="1"/>
    </xf>
    <xf numFmtId="166" fontId="59" fillId="0" borderId="13" xfId="0" applyNumberFormat="1" applyFont="1" applyBorder="1" applyAlignment="1">
      <alignment horizontal="right" wrapText="1"/>
    </xf>
    <xf numFmtId="166" fontId="9" fillId="0" borderId="0" xfId="1579" applyNumberFormat="1" applyFont="1" applyFill="1" applyBorder="1"/>
    <xf numFmtId="0" fontId="9" fillId="0" borderId="0" xfId="1579" applyNumberFormat="1" applyFont="1" applyFill="1" applyBorder="1"/>
    <xf numFmtId="166" fontId="110" fillId="0" borderId="0" xfId="1579" applyNumberFormat="1" applyFont="1" applyFill="1" applyBorder="1" applyAlignment="1">
      <alignment horizontal="right"/>
    </xf>
    <xf numFmtId="0" fontId="18" fillId="0" borderId="0" xfId="0" applyFont="1" applyAlignment="1">
      <alignment horizontal="left"/>
    </xf>
    <xf numFmtId="0" fontId="18" fillId="0" borderId="0" xfId="0" applyFont="1" applyAlignment="1">
      <alignment horizontal="left" vertical="center" indent="5"/>
    </xf>
    <xf numFmtId="0" fontId="7" fillId="0" borderId="0" xfId="1548" applyAlignment="1" applyProtection="1">
      <alignmen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0" fontId="111" fillId="0" borderId="0" xfId="1548" applyFont="1" applyAlignment="1" applyProtection="1"/>
    <xf numFmtId="0" fontId="59" fillId="0" borderId="16" xfId="0" applyFont="1" applyBorder="1" applyAlignment="1">
      <alignment horizontal="right" wrapText="1"/>
    </xf>
    <xf numFmtId="0" fontId="67" fillId="0" borderId="15" xfId="0" applyNumberFormat="1" applyFont="1" applyBorder="1" applyAlignment="1">
      <alignment horizontal="right" wrapText="1"/>
    </xf>
    <xf numFmtId="0" fontId="59" fillId="0" borderId="20" xfId="0" applyFont="1" applyFill="1" applyBorder="1" applyAlignment="1">
      <alignment horizontal="right" wrapText="1"/>
    </xf>
    <xf numFmtId="0" fontId="64" fillId="0" borderId="0" xfId="0" applyFont="1" applyAlignment="1">
      <alignment vertical="center"/>
    </xf>
    <xf numFmtId="0" fontId="65" fillId="0" borderId="0" xfId="0" applyFont="1" applyAlignment="1">
      <alignment vertical="center"/>
    </xf>
    <xf numFmtId="0" fontId="112" fillId="0" borderId="0" xfId="0" applyFont="1" applyFill="1" applyBorder="1"/>
    <xf numFmtId="0" fontId="112" fillId="0" borderId="0" xfId="0" applyFont="1" applyFill="1" applyBorder="1" applyAlignment="1">
      <alignment horizontal="left"/>
    </xf>
    <xf numFmtId="0" fontId="113" fillId="0" borderId="0" xfId="0" applyFont="1" applyFill="1" applyBorder="1"/>
    <xf numFmtId="0" fontId="115" fillId="0" borderId="0" xfId="0" applyFont="1"/>
    <xf numFmtId="0" fontId="53" fillId="0" borderId="0" xfId="0" applyFont="1" applyBorder="1" applyAlignment="1"/>
    <xf numFmtId="165" fontId="59" fillId="0" borderId="20" xfId="0" applyNumberFormat="1" applyFont="1" applyFill="1" applyBorder="1" applyAlignment="1">
      <alignment horizontal="right" wrapText="1"/>
    </xf>
    <xf numFmtId="165" fontId="59" fillId="0" borderId="19" xfId="0" applyNumberFormat="1" applyFont="1" applyFill="1" applyBorder="1" applyAlignment="1">
      <alignment horizontal="right" wrapText="1"/>
    </xf>
    <xf numFmtId="2" fontId="58" fillId="0" borderId="16" xfId="1579" applyNumberFormat="1" applyFont="1" applyBorder="1" applyAlignment="1">
      <alignment horizontal="right" indent="1"/>
    </xf>
    <xf numFmtId="165" fontId="99" fillId="0" borderId="16" xfId="1579" applyNumberFormat="1" applyFont="1" applyBorder="1" applyAlignment="1">
      <alignment horizontal="right" indent="1"/>
    </xf>
    <xf numFmtId="0" fontId="99" fillId="0" borderId="16" xfId="1579" applyFont="1" applyBorder="1" applyAlignment="1">
      <alignment horizontal="right" indent="1"/>
    </xf>
    <xf numFmtId="0" fontId="0" fillId="0" borderId="0" xfId="0" applyAlignment="1">
      <alignment wrapText="1"/>
    </xf>
    <xf numFmtId="165" fontId="9" fillId="0" borderId="20" xfId="0" applyNumberFormat="1" applyFont="1" applyFill="1" applyBorder="1" applyAlignment="1">
      <alignment horizontal="right" wrapText="1"/>
    </xf>
    <xf numFmtId="165" fontId="9" fillId="0" borderId="19" xfId="0" applyNumberFormat="1" applyFont="1" applyFill="1" applyBorder="1" applyAlignment="1">
      <alignment horizontal="right" wrapText="1"/>
    </xf>
    <xf numFmtId="2" fontId="12" fillId="0" borderId="13" xfId="1579" applyNumberFormat="1" applyFont="1" applyFill="1" applyBorder="1" applyAlignment="1">
      <alignment horizontal="right" indent="1"/>
    </xf>
    <xf numFmtId="1" fontId="59"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0" fontId="125" fillId="0" borderId="0" xfId="0" applyFont="1"/>
    <xf numFmtId="0" fontId="59" fillId="0" borderId="0" xfId="0" applyFont="1" applyFill="1" applyBorder="1" applyAlignment="1">
      <alignment horizontal="right" vertical="center"/>
    </xf>
    <xf numFmtId="165" fontId="15" fillId="0" borderId="0" xfId="0" applyNumberFormat="1" applyFont="1" applyFill="1"/>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26"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3" fillId="0" borderId="0" xfId="1568" applyNumberFormat="1" applyBorder="1"/>
    <xf numFmtId="0" fontId="127" fillId="0" borderId="0" xfId="0" applyFont="1" applyBorder="1"/>
    <xf numFmtId="0" fontId="0" fillId="0" borderId="0" xfId="0" applyFill="1"/>
    <xf numFmtId="0" fontId="35" fillId="0" borderId="0" xfId="0" applyFont="1" applyAlignment="1">
      <alignment wrapText="1"/>
    </xf>
    <xf numFmtId="0" fontId="59" fillId="0" borderId="20" xfId="0" applyNumberFormat="1" applyFont="1" applyFill="1" applyBorder="1" applyAlignment="1">
      <alignment horizontal="left" wrapText="1"/>
    </xf>
    <xf numFmtId="165" fontId="67" fillId="0" borderId="19" xfId="0" applyNumberFormat="1" applyFont="1" applyFill="1" applyBorder="1" applyAlignment="1">
      <alignment horizontal="right" wrapText="1"/>
    </xf>
    <xf numFmtId="0" fontId="38" fillId="0" borderId="15" xfId="0" applyFont="1" applyBorder="1" applyAlignment="1">
      <alignment vertical="center" wrapText="1"/>
    </xf>
    <xf numFmtId="165" fontId="38" fillId="0" borderId="15" xfId="0" applyNumberFormat="1" applyFont="1" applyBorder="1" applyAlignment="1">
      <alignment vertical="center" wrapText="1"/>
    </xf>
    <xf numFmtId="166" fontId="59" fillId="0" borderId="13" xfId="0" applyNumberFormat="1" applyFont="1" applyBorder="1" applyAlignment="1">
      <alignment wrapText="1"/>
    </xf>
    <xf numFmtId="166" fontId="25" fillId="0" borderId="0" xfId="0" applyNumberFormat="1" applyFont="1"/>
    <xf numFmtId="0" fontId="59" fillId="0" borderId="0" xfId="0" applyFont="1" applyBorder="1" applyAlignment="1">
      <alignment horizontal="left" wrapText="1"/>
    </xf>
    <xf numFmtId="165" fontId="38" fillId="0" borderId="0" xfId="0" applyNumberFormat="1" applyFont="1" applyBorder="1" applyAlignment="1">
      <alignment wrapText="1"/>
    </xf>
    <xf numFmtId="166" fontId="36" fillId="0" borderId="0" xfId="0" applyNumberFormat="1" applyFont="1" applyAlignment="1">
      <alignment horizontal="left" vertical="center" wrapText="1"/>
    </xf>
    <xf numFmtId="166" fontId="32" fillId="0" borderId="0" xfId="1579" applyNumberFormat="1" applyFont="1" applyFill="1"/>
    <xf numFmtId="0" fontId="72" fillId="0" borderId="0" xfId="0" applyFont="1" applyAlignment="1">
      <alignment wrapText="1"/>
    </xf>
    <xf numFmtId="0" fontId="72" fillId="0" borderId="0" xfId="0" applyFont="1"/>
    <xf numFmtId="165" fontId="9" fillId="0" borderId="16" xfId="0" applyNumberFormat="1" applyFont="1" applyFill="1" applyBorder="1"/>
    <xf numFmtId="0" fontId="38" fillId="0" borderId="20" xfId="0" applyNumberFormat="1" applyFont="1" applyFill="1" applyBorder="1" applyAlignment="1">
      <alignment horizontal="left" wrapText="1"/>
    </xf>
    <xf numFmtId="167" fontId="9" fillId="0" borderId="0" xfId="0" applyNumberFormat="1" applyFont="1" applyBorder="1" applyAlignment="1">
      <alignment horizontal="right" wrapText="1"/>
    </xf>
    <xf numFmtId="3" fontId="9"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9" fillId="0" borderId="13" xfId="0" applyNumberFormat="1" applyFont="1" applyFill="1" applyBorder="1" applyAlignment="1">
      <alignment horizontal="right" wrapText="1"/>
    </xf>
    <xf numFmtId="165" fontId="9" fillId="0" borderId="13" xfId="0" applyNumberFormat="1" applyFont="1" applyFill="1" applyBorder="1" applyAlignment="1">
      <alignment horizontal="right" wrapText="1"/>
    </xf>
    <xf numFmtId="0" fontId="9" fillId="0" borderId="20" xfId="0" applyNumberFormat="1" applyFont="1" applyBorder="1" applyAlignment="1">
      <alignment horizontal="left" wrapText="1"/>
    </xf>
    <xf numFmtId="0" fontId="121" fillId="0" borderId="0" xfId="0" applyFont="1"/>
    <xf numFmtId="0" fontId="9"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59" fillId="0" borderId="16" xfId="0" applyNumberFormat="1" applyFont="1" applyBorder="1" applyAlignment="1">
      <alignment wrapText="1"/>
    </xf>
    <xf numFmtId="0" fontId="38" fillId="0" borderId="0" xfId="0" applyFont="1" applyAlignment="1">
      <alignment vertical="center"/>
    </xf>
    <xf numFmtId="165" fontId="32" fillId="0" borderId="0" xfId="0" applyNumberFormat="1" applyFont="1"/>
    <xf numFmtId="165" fontId="38" fillId="0" borderId="20" xfId="0" applyNumberFormat="1" applyFont="1" applyFill="1" applyBorder="1" applyAlignment="1">
      <alignment horizontal="right" wrapText="1"/>
    </xf>
    <xf numFmtId="165" fontId="9" fillId="0" borderId="0" xfId="1579" applyNumberFormat="1" applyFont="1" applyFill="1" applyBorder="1"/>
    <xf numFmtId="165" fontId="38" fillId="0" borderId="0" xfId="0" applyNumberFormat="1" applyFont="1"/>
    <xf numFmtId="0" fontId="35" fillId="0" borderId="0" xfId="0" applyFont="1" applyFill="1"/>
    <xf numFmtId="4" fontId="59" fillId="0" borderId="0" xfId="0" applyNumberFormat="1" applyFont="1" applyBorder="1" applyAlignment="1">
      <alignment horizontal="right" wrapText="1"/>
    </xf>
    <xf numFmtId="4" fontId="59" fillId="0" borderId="32" xfId="0" applyNumberFormat="1" applyFont="1" applyBorder="1" applyAlignment="1">
      <alignment horizontal="right" wrapText="1"/>
    </xf>
    <xf numFmtId="0" fontId="59" fillId="0" borderId="15" xfId="0" applyFont="1" applyFill="1" applyBorder="1" applyAlignment="1">
      <alignment horizontal="left" wrapText="1"/>
    </xf>
    <xf numFmtId="0" fontId="9" fillId="0" borderId="20" xfId="0" applyNumberFormat="1" applyFont="1" applyFill="1" applyBorder="1" applyAlignment="1">
      <alignment horizontal="left" wrapText="1"/>
    </xf>
    <xf numFmtId="0" fontId="9" fillId="0" borderId="20" xfId="0" applyNumberFormat="1" applyFont="1" applyFill="1" applyBorder="1" applyAlignment="1">
      <alignment horizontal="right" wrapText="1"/>
    </xf>
    <xf numFmtId="165" fontId="9"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58" fillId="0" borderId="13" xfId="1579" applyNumberFormat="1" applyFont="1" applyFill="1" applyBorder="1" applyAlignment="1">
      <alignment horizontal="right"/>
    </xf>
    <xf numFmtId="2" fontId="58" fillId="0" borderId="16" xfId="1579" applyNumberFormat="1" applyFont="1" applyFill="1" applyBorder="1" applyAlignment="1">
      <alignment horizontal="right" indent="1"/>
    </xf>
    <xf numFmtId="0" fontId="9" fillId="0" borderId="15" xfId="0" applyFont="1" applyFill="1" applyBorder="1" applyAlignment="1">
      <alignment horizontal="left" wrapText="1"/>
    </xf>
    <xf numFmtId="0" fontId="9" fillId="0" borderId="20" xfId="0" applyFont="1" applyFill="1" applyBorder="1" applyAlignment="1">
      <alignment horizontal="left" wrapText="1"/>
    </xf>
    <xf numFmtId="165" fontId="9" fillId="0" borderId="13" xfId="0" applyNumberFormat="1" applyFont="1" applyFill="1" applyBorder="1" applyAlignment="1">
      <alignment horizontal="right" vertical="center" wrapText="1"/>
    </xf>
    <xf numFmtId="0" fontId="9" fillId="0" borderId="13" xfId="0" applyFont="1" applyFill="1" applyBorder="1" applyAlignment="1">
      <alignment horizontal="right" vertical="center" wrapText="1"/>
    </xf>
    <xf numFmtId="165" fontId="9" fillId="0" borderId="0" xfId="0" applyNumberFormat="1" applyFont="1" applyFill="1" applyBorder="1" applyAlignment="1">
      <alignment horizontal="right" vertical="center" wrapText="1"/>
    </xf>
    <xf numFmtId="0" fontId="35" fillId="0" borderId="0" xfId="0" applyNumberFormat="1" applyFont="1" applyAlignment="1"/>
    <xf numFmtId="0" fontId="25" fillId="0" borderId="0" xfId="0" applyFont="1" applyAlignment="1">
      <alignment horizontal="left" indent="1"/>
    </xf>
    <xf numFmtId="0" fontId="36" fillId="0" borderId="0" xfId="0" applyFont="1" applyAlignment="1"/>
    <xf numFmtId="0" fontId="12" fillId="0" borderId="0" xfId="1568" applyFont="1" applyBorder="1" applyAlignment="1">
      <alignment horizontal="right"/>
    </xf>
    <xf numFmtId="0" fontId="38" fillId="0" borderId="15" xfId="0" applyFont="1" applyFill="1" applyBorder="1" applyAlignment="1">
      <alignment horizontal="left" wrapText="1"/>
    </xf>
    <xf numFmtId="165" fontId="38" fillId="0" borderId="19" xfId="0" applyNumberFormat="1" applyFont="1" applyFill="1" applyBorder="1" applyAlignment="1">
      <alignment horizontal="right" wrapText="1"/>
    </xf>
    <xf numFmtId="165" fontId="38" fillId="0" borderId="16" xfId="0" applyNumberFormat="1" applyFont="1" applyFill="1" applyBorder="1" applyAlignment="1">
      <alignment horizontal="right" wrapText="1"/>
    </xf>
    <xf numFmtId="165" fontId="38" fillId="0" borderId="32" xfId="0" applyNumberFormat="1" applyFont="1" applyFill="1" applyBorder="1" applyAlignment="1">
      <alignment horizontal="right" wrapText="1"/>
    </xf>
    <xf numFmtId="165" fontId="77" fillId="0" borderId="20" xfId="0" applyNumberFormat="1" applyFont="1" applyFill="1" applyBorder="1" applyAlignment="1">
      <alignment horizontal="right" wrapText="1" indent="1"/>
    </xf>
    <xf numFmtId="165" fontId="77" fillId="0" borderId="0" xfId="0" applyNumberFormat="1" applyFont="1" applyFill="1" applyAlignment="1">
      <alignment horizontal="right" indent="1"/>
    </xf>
    <xf numFmtId="0" fontId="38" fillId="0" borderId="0" xfId="0" applyFont="1" applyBorder="1" applyAlignment="1">
      <alignment horizontal="left" wrapText="1"/>
    </xf>
    <xf numFmtId="0" fontId="77" fillId="0" borderId="20" xfId="0" applyFont="1" applyFill="1" applyBorder="1" applyAlignment="1">
      <alignment horizontal="right" indent="1"/>
    </xf>
    <xf numFmtId="0" fontId="0" fillId="0" borderId="0" xfId="0" applyAlignment="1">
      <alignment vertical="center"/>
    </xf>
    <xf numFmtId="0" fontId="38" fillId="0" borderId="0" xfId="0" applyFont="1" applyFill="1" applyAlignment="1">
      <alignment horizontal="right"/>
    </xf>
    <xf numFmtId="165" fontId="38" fillId="0" borderId="0" xfId="0" applyNumberFormat="1" applyFont="1" applyFill="1" applyAlignment="1">
      <alignment horizontal="right"/>
    </xf>
    <xf numFmtId="165" fontId="38"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9" fillId="0" borderId="16" xfId="0" applyNumberFormat="1" applyFont="1" applyFill="1" applyBorder="1" applyAlignment="1">
      <alignment horizontal="right" wrapText="1" indent="1"/>
    </xf>
    <xf numFmtId="0" fontId="35" fillId="0" borderId="0" xfId="0" applyFont="1" applyBorder="1" applyAlignment="1">
      <alignment horizontal="left"/>
    </xf>
    <xf numFmtId="0" fontId="77" fillId="0" borderId="0" xfId="0" applyFont="1"/>
    <xf numFmtId="0" fontId="61" fillId="0" borderId="0" xfId="0" applyFont="1" applyBorder="1" applyAlignment="1">
      <alignment horizontal="center" vertical="center" wrapText="1"/>
    </xf>
    <xf numFmtId="0" fontId="134" fillId="0" borderId="0" xfId="0" applyNumberFormat="1" applyFont="1" applyBorder="1" applyAlignment="1">
      <alignment horizontal="left" vertical="center"/>
    </xf>
    <xf numFmtId="0" fontId="135" fillId="0" borderId="0" xfId="0" applyFont="1" applyBorder="1" applyAlignment="1">
      <alignment horizontal="left" vertical="center"/>
    </xf>
    <xf numFmtId="0" fontId="134" fillId="0" borderId="0" xfId="0" applyFont="1" applyBorder="1" applyAlignment="1">
      <alignment horizontal="left" vertical="center"/>
    </xf>
    <xf numFmtId="0" fontId="134" fillId="0" borderId="20" xfId="0" applyFont="1" applyBorder="1" applyAlignment="1">
      <alignment horizontal="right" wrapText="1"/>
    </xf>
    <xf numFmtId="0" fontId="134" fillId="0" borderId="32" xfId="0" applyFont="1" applyBorder="1" applyAlignment="1">
      <alignment horizontal="right" wrapText="1"/>
    </xf>
    <xf numFmtId="0" fontId="134" fillId="0" borderId="0" xfId="0" applyFont="1" applyBorder="1" applyAlignment="1">
      <alignment horizontal="right" wrapText="1"/>
    </xf>
    <xf numFmtId="165" fontId="136" fillId="0" borderId="20" xfId="0" applyNumberFormat="1" applyFont="1" applyBorder="1" applyAlignment="1">
      <alignment horizontal="right" wrapText="1"/>
    </xf>
    <xf numFmtId="0" fontId="136" fillId="0" borderId="20" xfId="0" applyFont="1" applyBorder="1" applyAlignment="1">
      <alignment horizontal="right" wrapText="1"/>
    </xf>
    <xf numFmtId="165" fontId="136" fillId="0" borderId="19" xfId="0" applyNumberFormat="1" applyFont="1" applyBorder="1" applyAlignment="1">
      <alignment horizontal="right" wrapText="1"/>
    </xf>
    <xf numFmtId="0" fontId="134" fillId="0" borderId="15" xfId="0" applyFont="1" applyBorder="1" applyAlignment="1">
      <alignment horizontal="left" wrapText="1"/>
    </xf>
    <xf numFmtId="0" fontId="134" fillId="0" borderId="20" xfId="0" applyNumberFormat="1" applyFont="1" applyBorder="1" applyAlignment="1">
      <alignment horizontal="left" wrapText="1"/>
    </xf>
    <xf numFmtId="0" fontId="134" fillId="0" borderId="19" xfId="0" applyFont="1" applyBorder="1" applyAlignment="1">
      <alignment horizontal="right" wrapText="1"/>
    </xf>
    <xf numFmtId="0" fontId="134" fillId="0" borderId="20" xfId="0" applyFont="1" applyFill="1" applyBorder="1" applyAlignment="1">
      <alignment horizontal="right" wrapText="1"/>
    </xf>
    <xf numFmtId="165" fontId="134" fillId="0" borderId="15" xfId="0" applyNumberFormat="1" applyFont="1" applyBorder="1" applyAlignment="1">
      <alignment wrapText="1"/>
    </xf>
    <xf numFmtId="0" fontId="136" fillId="0" borderId="20" xfId="0" applyNumberFormat="1" applyFont="1" applyBorder="1" applyAlignment="1">
      <alignment horizontal="right" wrapText="1"/>
    </xf>
    <xf numFmtId="0" fontId="136" fillId="0" borderId="2" xfId="0" applyFont="1" applyBorder="1" applyAlignment="1">
      <alignment horizontal="right" wrapText="1"/>
    </xf>
    <xf numFmtId="0" fontId="134" fillId="0" borderId="13" xfId="0" applyFont="1" applyBorder="1" applyAlignment="1">
      <alignment vertical="center"/>
    </xf>
    <xf numFmtId="0" fontId="134" fillId="0" borderId="32" xfId="0" applyFont="1" applyBorder="1" applyAlignment="1">
      <alignment vertical="center"/>
    </xf>
    <xf numFmtId="164" fontId="136" fillId="0" borderId="15" xfId="0" applyNumberFormat="1" applyFont="1" applyBorder="1" applyAlignment="1">
      <alignment horizontal="left" vertical="center"/>
    </xf>
    <xf numFmtId="164" fontId="134" fillId="0" borderId="15" xfId="0" applyNumberFormat="1" applyFont="1" applyBorder="1" applyAlignment="1">
      <alignment horizontal="left" vertical="center"/>
    </xf>
    <xf numFmtId="0" fontId="134" fillId="0" borderId="1" xfId="0" applyFont="1" applyBorder="1" applyAlignment="1">
      <alignment horizontal="right" wrapText="1"/>
    </xf>
    <xf numFmtId="0" fontId="134" fillId="0" borderId="13" xfId="0" applyFont="1" applyBorder="1" applyAlignment="1">
      <alignment horizontal="right" wrapText="1"/>
    </xf>
    <xf numFmtId="0" fontId="135" fillId="0" borderId="15" xfId="0" applyFont="1" applyBorder="1" applyAlignment="1">
      <alignment horizontal="left" vertical="center"/>
    </xf>
    <xf numFmtId="0" fontId="136" fillId="0" borderId="13" xfId="0" applyFont="1" applyBorder="1" applyAlignment="1">
      <alignment vertical="center"/>
    </xf>
    <xf numFmtId="0" fontId="134" fillId="0" borderId="13" xfId="0" applyFont="1" applyBorder="1" applyAlignment="1">
      <alignment horizontal="right" vertical="center"/>
    </xf>
    <xf numFmtId="165" fontId="134" fillId="0" borderId="13" xfId="0" applyNumberFormat="1" applyFont="1" applyBorder="1" applyAlignment="1">
      <alignment horizontal="right" vertical="center"/>
    </xf>
    <xf numFmtId="0" fontId="134" fillId="0" borderId="0" xfId="0" applyFont="1" applyBorder="1" applyAlignment="1">
      <alignment vertical="center"/>
    </xf>
    <xf numFmtId="165" fontId="134" fillId="0" borderId="0" xfId="0" applyNumberFormat="1" applyFont="1" applyBorder="1" applyAlignment="1">
      <alignment vertical="center"/>
    </xf>
    <xf numFmtId="0" fontId="134" fillId="0" borderId="16" xfId="0" applyFont="1" applyBorder="1" applyAlignment="1">
      <alignment vertical="center"/>
    </xf>
    <xf numFmtId="0" fontId="136" fillId="0" borderId="0" xfId="0" applyFont="1" applyBorder="1" applyAlignment="1">
      <alignment vertical="center"/>
    </xf>
    <xf numFmtId="0" fontId="136" fillId="0" borderId="13" xfId="0" applyFont="1" applyBorder="1" applyAlignment="1">
      <alignment horizontal="right" vertical="center"/>
    </xf>
    <xf numFmtId="0" fontId="136" fillId="0" borderId="16" xfId="0" applyFont="1" applyBorder="1" applyAlignment="1">
      <alignment vertical="center"/>
    </xf>
    <xf numFmtId="0" fontId="134" fillId="0" borderId="0" xfId="0" applyFont="1" applyBorder="1" applyAlignment="1">
      <alignment horizontal="right" vertical="center"/>
    </xf>
    <xf numFmtId="165" fontId="134" fillId="0" borderId="0" xfId="0" applyNumberFormat="1" applyFont="1" applyBorder="1" applyAlignment="1">
      <alignment horizontal="right" vertical="center"/>
    </xf>
    <xf numFmtId="0" fontId="134" fillId="0" borderId="16" xfId="0" applyFont="1" applyBorder="1" applyAlignment="1">
      <alignment horizontal="right" vertical="center"/>
    </xf>
    <xf numFmtId="0" fontId="134" fillId="0" borderId="20" xfId="0" applyFont="1" applyBorder="1" applyAlignment="1">
      <alignment horizontal="right" vertical="center"/>
    </xf>
    <xf numFmtId="165" fontId="134" fillId="0" borderId="20" xfId="0" applyNumberFormat="1" applyFont="1" applyBorder="1" applyAlignment="1">
      <alignment horizontal="right" vertical="center"/>
    </xf>
    <xf numFmtId="0" fontId="134" fillId="0" borderId="19" xfId="0" applyFont="1" applyBorder="1" applyAlignment="1">
      <alignment horizontal="right" vertical="center"/>
    </xf>
    <xf numFmtId="0" fontId="35" fillId="0" borderId="0" xfId="0" applyFont="1" applyBorder="1" applyAlignment="1">
      <alignment horizontal="left" vertical="top"/>
    </xf>
    <xf numFmtId="164" fontId="134" fillId="0" borderId="0" xfId="0" applyNumberFormat="1" applyFont="1" applyBorder="1" applyAlignment="1">
      <alignment horizontal="left" vertical="center"/>
    </xf>
    <xf numFmtId="1" fontId="134" fillId="0" borderId="0" xfId="0" applyNumberFormat="1" applyFont="1" applyBorder="1" applyAlignment="1">
      <alignment horizontal="right"/>
    </xf>
    <xf numFmtId="1" fontId="137" fillId="0" borderId="0" xfId="0" applyNumberFormat="1" applyFont="1" applyBorder="1" applyAlignment="1">
      <alignment horizontal="right"/>
    </xf>
    <xf numFmtId="165" fontId="134" fillId="0" borderId="0" xfId="0" applyNumberFormat="1" applyFont="1" applyBorder="1" applyAlignment="1">
      <alignment horizontal="right" wrapText="1"/>
    </xf>
    <xf numFmtId="1" fontId="134" fillId="0" borderId="0" xfId="0" applyNumberFormat="1" applyFont="1" applyBorder="1" applyAlignment="1">
      <alignment horizontal="right" wrapText="1"/>
    </xf>
    <xf numFmtId="165" fontId="134" fillId="0" borderId="0" xfId="0" applyNumberFormat="1" applyFont="1" applyBorder="1" applyAlignment="1">
      <alignment wrapText="1"/>
    </xf>
    <xf numFmtId="0" fontId="136" fillId="0" borderId="0" xfId="0" applyNumberFormat="1" applyFont="1" applyBorder="1" applyAlignment="1">
      <alignment horizontal="right" wrapText="1"/>
    </xf>
    <xf numFmtId="165" fontId="136" fillId="0" borderId="0" xfId="0" applyNumberFormat="1" applyFont="1" applyFill="1" applyBorder="1" applyAlignment="1">
      <alignment horizontal="right" wrapText="1"/>
    </xf>
    <xf numFmtId="0" fontId="136" fillId="0" borderId="0" xfId="0" applyFont="1" applyFill="1" applyBorder="1" applyAlignment="1">
      <alignment horizontal="right" wrapText="1"/>
    </xf>
    <xf numFmtId="0" fontId="134" fillId="0" borderId="16" xfId="0" applyFont="1" applyBorder="1" applyAlignment="1">
      <alignment horizontal="right" vertical="center" indent="1"/>
    </xf>
    <xf numFmtId="0" fontId="136" fillId="0" borderId="13" xfId="0" applyFont="1" applyBorder="1" applyAlignment="1">
      <alignment horizontal="right" vertical="center" indent="1"/>
    </xf>
    <xf numFmtId="0" fontId="136" fillId="0" borderId="0" xfId="0" applyFont="1" applyBorder="1" applyAlignment="1">
      <alignment horizontal="right" vertical="center" indent="1"/>
    </xf>
    <xf numFmtId="0" fontId="136" fillId="0" borderId="16" xfId="0" applyFont="1" applyBorder="1" applyAlignment="1">
      <alignment horizontal="right" vertical="center" indent="1"/>
    </xf>
    <xf numFmtId="0" fontId="134" fillId="0" borderId="13" xfId="0" applyFont="1" applyBorder="1" applyAlignment="1">
      <alignment horizontal="right" vertical="center" indent="1"/>
    </xf>
    <xf numFmtId="0" fontId="134" fillId="0" borderId="0" xfId="0" applyFont="1" applyBorder="1" applyAlignment="1">
      <alignment horizontal="right" vertical="center" indent="1"/>
    </xf>
    <xf numFmtId="0" fontId="134" fillId="0" borderId="32" xfId="0" applyFont="1" applyBorder="1" applyAlignment="1">
      <alignment horizontal="right" vertical="center" indent="1"/>
    </xf>
    <xf numFmtId="0" fontId="134" fillId="0" borderId="20" xfId="0" applyFont="1" applyBorder="1" applyAlignment="1">
      <alignment horizontal="right" vertical="center" indent="1"/>
    </xf>
    <xf numFmtId="0" fontId="134" fillId="0" borderId="19" xfId="0" applyFont="1" applyBorder="1" applyAlignment="1">
      <alignment horizontal="right" vertical="center" indent="1"/>
    </xf>
    <xf numFmtId="165" fontId="136" fillId="0" borderId="0" xfId="0" applyNumberFormat="1" applyFont="1" applyBorder="1" applyAlignment="1">
      <alignment horizontal="right" vertical="center"/>
    </xf>
    <xf numFmtId="165" fontId="136" fillId="0" borderId="13" xfId="0" applyNumberFormat="1" applyFont="1" applyBorder="1" applyAlignment="1">
      <alignment horizontal="right" vertical="center"/>
    </xf>
    <xf numFmtId="0" fontId="134" fillId="0" borderId="20" xfId="0" applyFont="1" applyBorder="1" applyAlignment="1">
      <alignment vertical="center"/>
    </xf>
    <xf numFmtId="0" fontId="134" fillId="0" borderId="19" xfId="0" applyFont="1" applyBorder="1" applyAlignment="1">
      <alignment vertical="center"/>
    </xf>
    <xf numFmtId="0" fontId="136" fillId="0" borderId="20" xfId="0" applyFont="1" applyBorder="1" applyAlignment="1">
      <alignment horizontal="right" vertical="center"/>
    </xf>
    <xf numFmtId="0" fontId="136" fillId="0" borderId="19" xfId="0" applyFont="1" applyBorder="1" applyAlignment="1">
      <alignment horizontal="right" vertical="center"/>
    </xf>
    <xf numFmtId="165" fontId="134" fillId="0" borderId="13" xfId="0" applyNumberFormat="1" applyFont="1" applyBorder="1" applyAlignment="1">
      <alignment vertical="center"/>
    </xf>
    <xf numFmtId="165" fontId="134" fillId="0" borderId="20" xfId="0" applyNumberFormat="1" applyFont="1" applyBorder="1" applyAlignment="1">
      <alignment vertical="center"/>
    </xf>
    <xf numFmtId="165" fontId="136" fillId="0" borderId="20" xfId="0" applyNumberFormat="1" applyFont="1" applyBorder="1" applyAlignment="1">
      <alignment horizontal="right" vertical="center"/>
    </xf>
    <xf numFmtId="49" fontId="136" fillId="0" borderId="1" xfId="1568" applyNumberFormat="1" applyFont="1" applyBorder="1" applyAlignment="1">
      <alignment horizontal="right"/>
    </xf>
    <xf numFmtId="0" fontId="136" fillId="0" borderId="13" xfId="1568" applyFont="1" applyBorder="1" applyAlignment="1">
      <alignment horizontal="right"/>
    </xf>
    <xf numFmtId="0" fontId="136" fillId="0" borderId="6" xfId="0" applyFont="1" applyBorder="1" applyAlignment="1">
      <alignment horizontal="right" wrapText="1"/>
    </xf>
    <xf numFmtId="165" fontId="136" fillId="0" borderId="2" xfId="0" applyNumberFormat="1" applyFont="1" applyBorder="1" applyAlignment="1">
      <alignment horizontal="right" wrapText="1"/>
    </xf>
    <xf numFmtId="0" fontId="136" fillId="0" borderId="0" xfId="0" applyFont="1" applyBorder="1" applyAlignment="1">
      <alignment horizontal="right" wrapText="1"/>
    </xf>
    <xf numFmtId="0" fontId="134" fillId="0" borderId="13" xfId="0" applyFont="1" applyBorder="1" applyAlignment="1">
      <alignment wrapText="1"/>
    </xf>
    <xf numFmtId="0" fontId="134" fillId="0" borderId="0" xfId="0" applyFont="1" applyBorder="1" applyAlignment="1">
      <alignment wrapText="1"/>
    </xf>
    <xf numFmtId="165" fontId="134" fillId="0" borderId="13" xfId="0" applyNumberFormat="1" applyFont="1" applyBorder="1" applyAlignment="1">
      <alignment wrapText="1"/>
    </xf>
    <xf numFmtId="0" fontId="136" fillId="0" borderId="0" xfId="0" applyFont="1" applyBorder="1" applyAlignment="1">
      <alignment horizontal="right" vertical="center"/>
    </xf>
    <xf numFmtId="0" fontId="136" fillId="0" borderId="13" xfId="0" applyFont="1" applyBorder="1" applyAlignment="1">
      <alignment horizontal="right" wrapText="1"/>
    </xf>
    <xf numFmtId="165" fontId="136" fillId="0" borderId="13" xfId="0" applyNumberFormat="1" applyFont="1" applyBorder="1" applyAlignment="1">
      <alignment horizontal="right" wrapText="1"/>
    </xf>
    <xf numFmtId="0" fontId="134" fillId="0" borderId="0" xfId="0" applyFont="1" applyBorder="1"/>
    <xf numFmtId="165" fontId="134" fillId="0" borderId="13" xfId="0" applyNumberFormat="1" applyFont="1" applyBorder="1" applyAlignment="1">
      <alignment horizontal="right" wrapText="1"/>
    </xf>
    <xf numFmtId="0" fontId="136" fillId="0" borderId="15" xfId="0" applyFont="1" applyBorder="1" applyAlignment="1">
      <alignment horizontal="right" wrapText="1"/>
    </xf>
    <xf numFmtId="0" fontId="136" fillId="0" borderId="19" xfId="0" applyFont="1" applyBorder="1" applyAlignment="1">
      <alignment horizontal="right" wrapText="1"/>
    </xf>
    <xf numFmtId="0" fontId="134" fillId="0" borderId="20" xfId="0" applyFont="1" applyBorder="1" applyAlignment="1">
      <alignment wrapText="1"/>
    </xf>
    <xf numFmtId="0" fontId="134" fillId="0" borderId="19" xfId="0" applyFont="1" applyBorder="1" applyAlignment="1">
      <alignment wrapText="1"/>
    </xf>
    <xf numFmtId="0" fontId="138" fillId="0" borderId="6" xfId="0" applyFont="1" applyBorder="1" applyAlignment="1"/>
    <xf numFmtId="0" fontId="138" fillId="0" borderId="8" xfId="0" applyFont="1" applyBorder="1" applyAlignment="1"/>
    <xf numFmtId="0" fontId="134" fillId="0" borderId="6" xfId="0" applyFont="1" applyBorder="1" applyAlignment="1">
      <alignment vertical="center" wrapText="1"/>
    </xf>
    <xf numFmtId="0" fontId="138" fillId="0" borderId="28" xfId="0" applyFont="1" applyBorder="1" applyAlignment="1"/>
    <xf numFmtId="0" fontId="138" fillId="0" borderId="31" xfId="0" applyFont="1" applyBorder="1" applyAlignment="1"/>
    <xf numFmtId="0" fontId="134" fillId="0" borderId="28" xfId="0" applyFont="1" applyBorder="1" applyAlignment="1">
      <alignment vertical="center" wrapText="1"/>
    </xf>
    <xf numFmtId="0" fontId="134" fillId="0" borderId="9" xfId="0" applyFont="1" applyBorder="1" applyAlignment="1">
      <alignment vertical="center"/>
    </xf>
    <xf numFmtId="0" fontId="136" fillId="0" borderId="1" xfId="0" applyFont="1" applyBorder="1" applyAlignment="1">
      <alignment horizontal="right" wrapText="1"/>
    </xf>
    <xf numFmtId="0" fontId="134" fillId="0" borderId="1" xfId="0" applyFont="1" applyBorder="1" applyAlignment="1">
      <alignment wrapText="1"/>
    </xf>
    <xf numFmtId="0" fontId="134" fillId="0" borderId="13" xfId="0" applyFont="1" applyBorder="1"/>
    <xf numFmtId="0" fontId="134" fillId="0" borderId="13" xfId="0" applyFont="1" applyFill="1" applyBorder="1" applyAlignment="1">
      <alignment horizontal="right" wrapText="1"/>
    </xf>
    <xf numFmtId="0" fontId="134" fillId="0" borderId="1" xfId="0" applyFont="1" applyBorder="1" applyAlignment="1">
      <alignment horizontal="left"/>
    </xf>
    <xf numFmtId="0" fontId="134" fillId="0" borderId="13" xfId="0" applyNumberFormat="1" applyFont="1" applyBorder="1"/>
    <xf numFmtId="0" fontId="134" fillId="0" borderId="13" xfId="0" applyNumberFormat="1" applyFont="1" applyFill="1" applyBorder="1"/>
    <xf numFmtId="0" fontId="134" fillId="0" borderId="1" xfId="0" applyFont="1" applyFill="1" applyBorder="1" applyAlignment="1">
      <alignment horizontal="left"/>
    </xf>
    <xf numFmtId="165" fontId="133" fillId="0" borderId="0" xfId="0" applyNumberFormat="1" applyFont="1" applyFill="1" applyAlignment="1">
      <alignment horizontal="right"/>
    </xf>
    <xf numFmtId="165" fontId="133" fillId="0" borderId="20" xfId="0" applyNumberFormat="1" applyFont="1" applyFill="1" applyBorder="1" applyAlignment="1">
      <alignment horizontal="right"/>
    </xf>
    <xf numFmtId="0" fontId="134" fillId="0" borderId="15" xfId="0" applyFont="1" applyFill="1" applyBorder="1" applyAlignment="1">
      <alignment horizontal="left" wrapText="1"/>
    </xf>
    <xf numFmtId="0" fontId="134" fillId="0" borderId="20" xfId="0" applyNumberFormat="1" applyFont="1" applyFill="1" applyBorder="1" applyAlignment="1">
      <alignment horizontal="left" wrapText="1"/>
    </xf>
    <xf numFmtId="0" fontId="134" fillId="0" borderId="15" xfId="0" applyFont="1" applyBorder="1" applyAlignment="1">
      <alignment wrapText="1"/>
    </xf>
    <xf numFmtId="0" fontId="134" fillId="0" borderId="15" xfId="0" applyFont="1" applyBorder="1" applyAlignment="1">
      <alignment horizontal="left" vertical="center"/>
    </xf>
    <xf numFmtId="0" fontId="134" fillId="0" borderId="20" xfId="0" applyNumberFormat="1" applyFont="1" applyBorder="1" applyAlignment="1">
      <alignment horizontal="left" vertical="center"/>
    </xf>
    <xf numFmtId="2" fontId="134" fillId="0" borderId="0" xfId="1579" applyNumberFormat="1" applyFont="1" applyFill="1" applyBorder="1" applyAlignment="1">
      <alignment horizontal="right"/>
    </xf>
    <xf numFmtId="0" fontId="134" fillId="0" borderId="15" xfId="0" applyFont="1" applyBorder="1" applyAlignment="1">
      <alignment vertical="center"/>
    </xf>
    <xf numFmtId="0" fontId="134" fillId="0" borderId="20" xfId="0" applyNumberFormat="1" applyFont="1" applyFill="1" applyBorder="1" applyAlignment="1">
      <alignment horizontal="left" vertical="center"/>
    </xf>
    <xf numFmtId="0" fontId="134" fillId="0" borderId="15" xfId="0" applyFont="1" applyBorder="1" applyAlignment="1">
      <alignment horizontal="left" vertical="center" wrapText="1"/>
    </xf>
    <xf numFmtId="0" fontId="134" fillId="0" borderId="20" xfId="0" applyNumberFormat="1" applyFont="1" applyBorder="1" applyAlignment="1">
      <alignment horizontal="left" vertical="center" wrapText="1"/>
    </xf>
    <xf numFmtId="0" fontId="134" fillId="0" borderId="20" xfId="0" applyNumberFormat="1" applyFont="1" applyBorder="1" applyAlignment="1">
      <alignment vertical="center" wrapText="1"/>
    </xf>
    <xf numFmtId="0" fontId="134" fillId="0" borderId="15" xfId="0" applyFont="1" applyFill="1" applyBorder="1" applyAlignment="1">
      <alignment horizontal="left" vertical="center" wrapText="1"/>
    </xf>
    <xf numFmtId="0" fontId="134" fillId="0" borderId="20" xfId="0" applyNumberFormat="1" applyFont="1" applyFill="1" applyBorder="1" applyAlignment="1">
      <alignment horizontal="left" vertical="center" wrapText="1"/>
    </xf>
    <xf numFmtId="165" fontId="134" fillId="0" borderId="0" xfId="0" applyNumberFormat="1" applyFont="1" applyFill="1" applyBorder="1" applyAlignment="1">
      <alignment horizontal="right" wrapText="1"/>
    </xf>
    <xf numFmtId="165" fontId="136" fillId="0" borderId="2" xfId="0" applyNumberFormat="1" applyFont="1" applyBorder="1" applyAlignment="1">
      <alignment horizontal="right"/>
    </xf>
    <xf numFmtId="0" fontId="134" fillId="0" borderId="0" xfId="0" applyFont="1" applyBorder="1" applyAlignment="1">
      <alignment horizontal="left" vertical="center" wrapText="1"/>
    </xf>
    <xf numFmtId="0" fontId="134" fillId="0" borderId="0" xfId="0" applyNumberFormat="1" applyFont="1" applyBorder="1" applyAlignment="1">
      <alignment horizontal="left" vertical="center" wrapText="1"/>
    </xf>
    <xf numFmtId="165" fontId="134" fillId="0" borderId="0" xfId="0" applyNumberFormat="1" applyFont="1" applyFill="1" applyBorder="1" applyAlignment="1">
      <alignment horizontal="right" vertical="center"/>
    </xf>
    <xf numFmtId="165" fontId="133" fillId="0" borderId="0" xfId="0" applyNumberFormat="1" applyFont="1" applyFill="1" applyBorder="1" applyAlignment="1">
      <alignment horizontal="right"/>
    </xf>
    <xf numFmtId="0" fontId="0" fillId="0" borderId="0" xfId="0" applyAlignment="1"/>
    <xf numFmtId="0" fontId="93" fillId="0" borderId="0" xfId="0" applyFont="1" applyAlignment="1"/>
    <xf numFmtId="0" fontId="126" fillId="0" borderId="0" xfId="0" applyFont="1" applyFill="1" applyAlignment="1"/>
    <xf numFmtId="0" fontId="67" fillId="0" borderId="6" xfId="0" applyNumberFormat="1" applyFont="1" applyBorder="1" applyAlignment="1">
      <alignment horizontal="left"/>
    </xf>
    <xf numFmtId="0" fontId="67" fillId="0" borderId="8" xfId="0" applyFont="1" applyBorder="1" applyAlignment="1">
      <alignment horizontal="right"/>
    </xf>
    <xf numFmtId="0" fontId="0" fillId="0" borderId="0" xfId="0" applyBorder="1" applyAlignment="1"/>
    <xf numFmtId="0" fontId="134" fillId="0" borderId="0" xfId="0" applyNumberFormat="1" applyFont="1" applyBorder="1" applyAlignment="1">
      <alignment horizontal="left"/>
    </xf>
    <xf numFmtId="0" fontId="59" fillId="0" borderId="1" xfId="0" applyFont="1" applyBorder="1" applyAlignment="1">
      <alignment horizontal="right"/>
    </xf>
    <xf numFmtId="164" fontId="136" fillId="0" borderId="21" xfId="0" applyNumberFormat="1" applyFont="1" applyBorder="1" applyAlignment="1">
      <alignment horizontal="left"/>
    </xf>
    <xf numFmtId="0" fontId="15" fillId="0" borderId="0" xfId="0" applyFont="1" applyAlignment="1"/>
    <xf numFmtId="0" fontId="136" fillId="0" borderId="13" xfId="0" applyFont="1" applyBorder="1" applyAlignment="1"/>
    <xf numFmtId="0" fontId="136" fillId="0" borderId="2" xfId="0" applyFont="1" applyBorder="1" applyAlignment="1">
      <alignment horizontal="right"/>
    </xf>
    <xf numFmtId="0" fontId="136" fillId="0" borderId="6" xfId="0" applyFont="1" applyBorder="1" applyAlignment="1">
      <alignment horizontal="right"/>
    </xf>
    <xf numFmtId="165" fontId="136" fillId="0" borderId="6" xfId="0" applyNumberFormat="1" applyFont="1" applyBorder="1" applyAlignment="1">
      <alignment horizontal="right"/>
    </xf>
    <xf numFmtId="0" fontId="136" fillId="0" borderId="7" xfId="0" applyFont="1" applyBorder="1" applyAlignment="1">
      <alignment horizontal="right"/>
    </xf>
    <xf numFmtId="0" fontId="87" fillId="0" borderId="0" xfId="0" applyFont="1" applyAlignment="1"/>
    <xf numFmtId="0" fontId="136" fillId="0" borderId="2" xfId="0" applyFont="1" applyBorder="1" applyAlignment="1">
      <alignment horizontal="right" indent="1"/>
    </xf>
    <xf numFmtId="0" fontId="136" fillId="0" borderId="6" xfId="0" applyFont="1" applyBorder="1" applyAlignment="1">
      <alignment horizontal="right" indent="1"/>
    </xf>
    <xf numFmtId="0" fontId="136" fillId="0" borderId="7" xfId="0" applyFont="1" applyBorder="1" applyAlignment="1">
      <alignment horizontal="right" indent="1"/>
    </xf>
    <xf numFmtId="0" fontId="67"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5" fillId="0" borderId="0" xfId="0" applyFont="1" applyAlignment="1"/>
    <xf numFmtId="164" fontId="136" fillId="0" borderId="22" xfId="0" applyNumberFormat="1" applyFont="1" applyBorder="1" applyAlignment="1">
      <alignment horizontal="left"/>
    </xf>
    <xf numFmtId="165" fontId="38" fillId="0" borderId="13" xfId="0" applyNumberFormat="1" applyFont="1" applyFill="1" applyBorder="1" applyAlignment="1">
      <alignment horizontal="right" wrapTex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5" fontId="67" fillId="0" borderId="0" xfId="0" applyNumberFormat="1" applyFont="1" applyFill="1" applyBorder="1" applyAlignment="1">
      <alignment horizontal="right" wrapText="1"/>
    </xf>
    <xf numFmtId="165" fontId="67" fillId="0" borderId="0" xfId="0" applyNumberFormat="1" applyFont="1" applyFill="1" applyBorder="1" applyAlignment="1">
      <alignment horizontal="right" vertical="center"/>
    </xf>
    <xf numFmtId="165" fontId="67" fillId="0" borderId="32" xfId="0" applyNumberFormat="1" applyFont="1" applyFill="1" applyBorder="1" applyAlignment="1">
      <alignment horizontal="right" vertical="center"/>
    </xf>
    <xf numFmtId="165" fontId="67" fillId="0" borderId="20" xfId="0" applyNumberFormat="1" applyFont="1" applyFill="1" applyBorder="1" applyAlignment="1">
      <alignment horizontal="right" vertical="center"/>
    </xf>
    <xf numFmtId="165" fontId="9" fillId="0" borderId="0" xfId="0" applyNumberFormat="1" applyFont="1" applyBorder="1" applyAlignment="1">
      <alignment horizontal="right"/>
    </xf>
    <xf numFmtId="165" fontId="12" fillId="0" borderId="0" xfId="0" applyNumberFormat="1" applyFont="1" applyBorder="1" applyAlignment="1">
      <alignment horizontal="right"/>
    </xf>
    <xf numFmtId="0" fontId="95" fillId="0" borderId="13" xfId="0" applyNumberFormat="1" applyFont="1" applyBorder="1" applyAlignment="1">
      <alignment horizontal="right"/>
    </xf>
    <xf numFmtId="166" fontId="59" fillId="0" borderId="0" xfId="0" applyNumberFormat="1" applyFont="1" applyBorder="1" applyAlignment="1">
      <alignment horizontal="right"/>
    </xf>
    <xf numFmtId="3" fontId="59" fillId="0" borderId="0" xfId="0" applyNumberFormat="1" applyFont="1" applyBorder="1" applyAlignment="1">
      <alignment horizontal="right"/>
    </xf>
    <xf numFmtId="164" fontId="59" fillId="0" borderId="0" xfId="0" applyNumberFormat="1" applyFont="1" applyBorder="1"/>
    <xf numFmtId="0" fontId="13" fillId="0" borderId="0" xfId="0" applyFont="1"/>
    <xf numFmtId="0" fontId="22" fillId="0" borderId="0" xfId="0" applyFont="1"/>
    <xf numFmtId="0" fontId="9" fillId="0" borderId="10" xfId="1579" applyFont="1" applyFill="1" applyBorder="1" applyAlignment="1">
      <alignment vertical="center" wrapText="1"/>
    </xf>
    <xf numFmtId="0" fontId="0" fillId="0" borderId="6" xfId="0" applyFill="1" applyBorder="1" applyAlignment="1">
      <alignment horizontal="center" vertical="center" wrapText="1"/>
    </xf>
    <xf numFmtId="0" fontId="136" fillId="0" borderId="16" xfId="0" applyFont="1" applyBorder="1" applyAlignment="1">
      <alignment horizontal="right" vertical="center"/>
    </xf>
    <xf numFmtId="0" fontId="136" fillId="0" borderId="1" xfId="1568" applyFont="1" applyBorder="1" applyAlignment="1">
      <alignment horizontal="right"/>
    </xf>
    <xf numFmtId="0" fontId="136" fillId="0" borderId="15" xfId="0" applyFont="1" applyBorder="1" applyAlignment="1">
      <alignment horizontal="right" vertical="center"/>
    </xf>
    <xf numFmtId="0" fontId="136" fillId="0" borderId="2" xfId="1568" applyFont="1" applyBorder="1" applyAlignment="1">
      <alignment horizontal="right"/>
    </xf>
    <xf numFmtId="0" fontId="9"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13" fillId="0" borderId="0" xfId="1579" applyFont="1" applyBorder="1" applyAlignment="1">
      <alignment horizontal="left" indent="5"/>
    </xf>
    <xf numFmtId="0" fontId="32" fillId="0" borderId="10" xfId="1579" applyFont="1" applyBorder="1"/>
    <xf numFmtId="0" fontId="9" fillId="0" borderId="13" xfId="1579" applyFont="1" applyFill="1" applyBorder="1" applyAlignment="1">
      <alignment horizontal="center" vertical="center" wrapText="1"/>
    </xf>
    <xf numFmtId="0" fontId="0" fillId="0" borderId="0" xfId="0"/>
    <xf numFmtId="0" fontId="9" fillId="0" borderId="16" xfId="1579" applyFont="1" applyFill="1" applyBorder="1" applyAlignment="1">
      <alignment horizontal="center" vertical="center" wrapText="1"/>
    </xf>
    <xf numFmtId="0" fontId="0" fillId="0" borderId="0" xfId="0"/>
    <xf numFmtId="166" fontId="59" fillId="0" borderId="70" xfId="0" applyNumberFormat="1" applyFont="1" applyBorder="1" applyAlignment="1">
      <alignment wrapText="1"/>
    </xf>
    <xf numFmtId="166" fontId="59" fillId="0" borderId="71" xfId="0" applyNumberFormat="1" applyFont="1" applyBorder="1" applyAlignment="1">
      <alignment wrapText="1"/>
    </xf>
    <xf numFmtId="166" fontId="9" fillId="0" borderId="70" xfId="1579" applyNumberFormat="1" applyFont="1" applyFill="1" applyBorder="1" applyAlignment="1">
      <alignment horizontal="right"/>
    </xf>
    <xf numFmtId="166" fontId="9" fillId="0" borderId="71" xfId="1579" applyNumberFormat="1" applyFont="1" applyFill="1" applyBorder="1" applyAlignment="1">
      <alignment horizontal="right"/>
    </xf>
    <xf numFmtId="166" fontId="9" fillId="0" borderId="70" xfId="1579" applyNumberFormat="1" applyFont="1" applyFill="1" applyBorder="1"/>
    <xf numFmtId="166" fontId="9" fillId="0" borderId="71" xfId="1579" applyNumberFormat="1" applyFont="1" applyFill="1" applyBorder="1"/>
    <xf numFmtId="165" fontId="38" fillId="0" borderId="70" xfId="0" applyNumberFormat="1" applyFont="1" applyFill="1" applyBorder="1" applyAlignment="1">
      <alignment horizontal="right" wrapText="1"/>
    </xf>
    <xf numFmtId="165" fontId="38" fillId="0" borderId="71" xfId="0" applyNumberFormat="1" applyFont="1" applyFill="1" applyBorder="1" applyAlignment="1">
      <alignment horizontal="right" wrapText="1"/>
    </xf>
    <xf numFmtId="0" fontId="38" fillId="0" borderId="74" xfId="0" applyFont="1" applyBorder="1" applyAlignment="1">
      <alignment horizontal="center" vertical="center" wrapText="1"/>
    </xf>
    <xf numFmtId="0" fontId="59"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38" fillId="0" borderId="0" xfId="0" applyFont="1" applyAlignment="1">
      <alignment horizontal="center" vertical="center" wrapText="1"/>
    </xf>
    <xf numFmtId="0" fontId="9" fillId="0" borderId="76" xfId="1579" applyFont="1" applyFill="1" applyBorder="1" applyAlignment="1">
      <alignment horizontal="center" vertical="center" wrapText="1"/>
    </xf>
    <xf numFmtId="0" fontId="59" fillId="0" borderId="77" xfId="0" applyFont="1" applyBorder="1" applyAlignment="1">
      <alignment horizontal="left" wrapText="1"/>
    </xf>
    <xf numFmtId="0" fontId="134" fillId="0" borderId="77" xfId="0" applyFont="1" applyBorder="1" applyAlignment="1">
      <alignment horizontal="left" wrapText="1"/>
    </xf>
    <xf numFmtId="0" fontId="0" fillId="0" borderId="0" xfId="0"/>
    <xf numFmtId="0" fontId="17" fillId="0" borderId="0" xfId="0" applyFont="1" applyAlignment="1">
      <alignment vertical="center"/>
    </xf>
    <xf numFmtId="0" fontId="107" fillId="0" borderId="0" xfId="0" applyFont="1"/>
    <xf numFmtId="0" fontId="121"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5" fillId="0" borderId="0" xfId="0" applyFont="1" applyAlignment="1">
      <alignment vertical="center"/>
    </xf>
    <xf numFmtId="0" fontId="25" fillId="0" borderId="0" xfId="0" applyFont="1" applyFill="1" applyAlignment="1">
      <alignment vertical="center"/>
    </xf>
    <xf numFmtId="0" fontId="0" fillId="0" borderId="0" xfId="0" applyFill="1"/>
    <xf numFmtId="0" fontId="121" fillId="0" borderId="0" xfId="0" applyFont="1" applyFill="1" applyAlignment="1">
      <alignment vertical="center"/>
    </xf>
    <xf numFmtId="2" fontId="134" fillId="0" borderId="0" xfId="0" applyNumberFormat="1" applyFont="1" applyBorder="1" applyAlignment="1">
      <alignment horizontal="right" vertical="center"/>
    </xf>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77" fillId="0" borderId="0" xfId="0" applyFont="1"/>
    <xf numFmtId="0" fontId="9" fillId="0" borderId="13" xfId="0" applyFont="1" applyBorder="1" applyAlignment="1">
      <alignment vertical="center"/>
    </xf>
    <xf numFmtId="0" fontId="9" fillId="0" borderId="32" xfId="0" applyFont="1" applyBorder="1" applyAlignment="1">
      <alignment vertical="center"/>
    </xf>
    <xf numFmtId="1" fontId="67" fillId="0" borderId="13" xfId="0" applyNumberFormat="1" applyFont="1" applyBorder="1" applyAlignment="1"/>
    <xf numFmtId="1" fontId="67" fillId="0" borderId="80" xfId="0" applyNumberFormat="1" applyFont="1" applyBorder="1" applyAlignment="1"/>
    <xf numFmtId="1" fontId="219" fillId="0" borderId="0" xfId="0" applyNumberFormat="1" applyFont="1" applyAlignment="1"/>
    <xf numFmtId="1" fontId="59" fillId="0" borderId="13" xfId="0" applyNumberFormat="1" applyFont="1" applyBorder="1" applyAlignment="1">
      <alignment horizontal="right" vertical="center"/>
    </xf>
    <xf numFmtId="1" fontId="174" fillId="0" borderId="0" xfId="0" applyNumberFormat="1" applyFont="1"/>
    <xf numFmtId="1" fontId="67" fillId="0" borderId="13" xfId="0" applyNumberFormat="1" applyFont="1" applyBorder="1" applyAlignment="1">
      <alignment vertical="center"/>
    </xf>
    <xf numFmtId="1" fontId="219" fillId="0" borderId="0" xfId="0" applyNumberFormat="1" applyFont="1" applyAlignment="1">
      <alignment vertical="center"/>
    </xf>
    <xf numFmtId="1" fontId="174" fillId="0" borderId="0" xfId="0" applyNumberFormat="1" applyFont="1" applyAlignment="1"/>
    <xf numFmtId="1" fontId="174" fillId="0" borderId="0" xfId="0" applyNumberFormat="1" applyFont="1" applyAlignment="1">
      <alignment vertical="center"/>
    </xf>
    <xf numFmtId="1" fontId="136" fillId="0" borderId="13" xfId="0" applyNumberFormat="1" applyFont="1" applyBorder="1" applyAlignment="1">
      <alignmen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219" fillId="0" borderId="13" xfId="0" applyNumberFormat="1" applyFont="1" applyBorder="1"/>
    <xf numFmtId="165" fontId="219" fillId="0" borderId="16" xfId="0" applyNumberFormat="1" applyFont="1" applyBorder="1"/>
    <xf numFmtId="165" fontId="219" fillId="0" borderId="13" xfId="0" applyNumberFormat="1" applyFont="1" applyBorder="1" applyAlignment="1">
      <alignment horizontal="right"/>
    </xf>
    <xf numFmtId="165" fontId="219" fillId="0" borderId="16" xfId="0" applyNumberFormat="1" applyFont="1" applyBorder="1" applyAlignment="1">
      <alignment horizontal="right"/>
    </xf>
    <xf numFmtId="0" fontId="9" fillId="0" borderId="70" xfId="1579" applyFont="1" applyFill="1" applyBorder="1" applyAlignment="1">
      <alignment horizontal="left"/>
    </xf>
    <xf numFmtId="3" fontId="9" fillId="0" borderId="71" xfId="1579" applyNumberFormat="1" applyFont="1" applyFill="1" applyBorder="1" applyAlignment="1">
      <alignment horizontal="right" indent="1"/>
    </xf>
    <xf numFmtId="0" fontId="12" fillId="0" borderId="70" xfId="1579" applyFont="1" applyFill="1" applyBorder="1" applyAlignment="1">
      <alignment horizontal="right"/>
    </xf>
    <xf numFmtId="166" fontId="12" fillId="0" borderId="71" xfId="1579" applyNumberFormat="1" applyFont="1" applyFill="1" applyBorder="1" applyAlignment="1">
      <alignment horizontal="right" indent="1"/>
    </xf>
    <xf numFmtId="0" fontId="9" fillId="0" borderId="70" xfId="1579" applyFont="1" applyFill="1" applyBorder="1"/>
    <xf numFmtId="165" fontId="53" fillId="0" borderId="0" xfId="1568" applyNumberFormat="1" applyFont="1"/>
    <xf numFmtId="165" fontId="12" fillId="0" borderId="71" xfId="1579" applyNumberFormat="1" applyFont="1" applyFill="1" applyBorder="1" applyAlignment="1">
      <alignment horizontal="right"/>
    </xf>
    <xf numFmtId="0" fontId="53" fillId="0" borderId="0" xfId="0" applyFont="1" applyBorder="1" applyAlignment="1">
      <alignment horizontal="left" indent="1"/>
    </xf>
    <xf numFmtId="0" fontId="9" fillId="0" borderId="0" xfId="0" applyFont="1" applyBorder="1" applyAlignment="1"/>
    <xf numFmtId="165" fontId="9" fillId="0" borderId="0" xfId="0" applyNumberFormat="1" applyFont="1" applyBorder="1" applyAlignment="1"/>
    <xf numFmtId="0" fontId="9" fillId="0" borderId="0" xfId="0" applyFont="1" applyBorder="1" applyAlignment="1">
      <alignment vertical="center"/>
    </xf>
    <xf numFmtId="165" fontId="53" fillId="0" borderId="0" xfId="0" applyNumberFormat="1" applyFont="1" applyBorder="1" applyAlignment="1"/>
    <xf numFmtId="0" fontId="53" fillId="0" borderId="0" xfId="0" applyFont="1" applyBorder="1" applyAlignment="1">
      <alignment vertical="center"/>
    </xf>
    <xf numFmtId="0" fontId="53" fillId="0" borderId="0" xfId="0" applyFont="1" applyFill="1" applyAlignment="1">
      <alignment horizontal="left"/>
    </xf>
    <xf numFmtId="0" fontId="67" fillId="0" borderId="20" xfId="0" applyFont="1" applyBorder="1" applyAlignment="1">
      <alignment horizontal="right" wrapText="1"/>
    </xf>
    <xf numFmtId="165" fontId="59" fillId="0" borderId="0" xfId="0" applyNumberFormat="1" applyFont="1" applyFill="1" applyBorder="1" applyAlignment="1">
      <alignment horizontal="right"/>
    </xf>
    <xf numFmtId="165" fontId="59" fillId="0" borderId="0" xfId="0" applyNumberFormat="1" applyFont="1" applyFill="1" applyAlignment="1">
      <alignment horizontal="right"/>
    </xf>
    <xf numFmtId="165" fontId="9" fillId="0" borderId="70" xfId="0" applyNumberFormat="1" applyFont="1" applyFill="1" applyBorder="1" applyAlignment="1">
      <alignment horizontal="right"/>
    </xf>
    <xf numFmtId="165" fontId="59" fillId="0" borderId="0" xfId="0" applyNumberFormat="1" applyFont="1" applyFill="1"/>
    <xf numFmtId="165" fontId="59" fillId="0" borderId="20" xfId="0" applyNumberFormat="1" applyFont="1" applyFill="1" applyBorder="1" applyAlignment="1">
      <alignment wrapText="1"/>
    </xf>
    <xf numFmtId="165" fontId="59" fillId="0" borderId="20" xfId="0" applyNumberFormat="1" applyFont="1" applyFill="1" applyBorder="1" applyAlignment="1">
      <alignment horizontal="right"/>
    </xf>
    <xf numFmtId="2" fontId="59" fillId="0" borderId="0" xfId="1579" applyNumberFormat="1" applyFont="1" applyFill="1" applyBorder="1" applyAlignment="1">
      <alignment horizontal="right"/>
    </xf>
    <xf numFmtId="165" fontId="59" fillId="0" borderId="20" xfId="0" applyNumberFormat="1" applyFont="1" applyFill="1" applyBorder="1" applyAlignment="1">
      <alignment horizontal="right" vertical="center"/>
    </xf>
    <xf numFmtId="165" fontId="59" fillId="0" borderId="20" xfId="0" applyNumberFormat="1" applyFont="1" applyBorder="1" applyAlignment="1">
      <alignment horizontal="right" vertical="center"/>
    </xf>
    <xf numFmtId="2" fontId="59" fillId="0" borderId="20" xfId="0" applyNumberFormat="1" applyFont="1" applyBorder="1" applyAlignment="1">
      <alignment horizontal="right" vertical="center"/>
    </xf>
    <xf numFmtId="2" fontId="59" fillId="0" borderId="19" xfId="0" applyNumberFormat="1" applyFont="1" applyBorder="1" applyAlignment="1">
      <alignment horizontal="right" vertical="center"/>
    </xf>
    <xf numFmtId="165" fontId="59" fillId="0" borderId="20" xfId="0" applyNumberFormat="1" applyFont="1" applyFill="1" applyBorder="1" applyAlignment="1">
      <alignment vertical="center"/>
    </xf>
    <xf numFmtId="2" fontId="9" fillId="0" borderId="0" xfId="0" applyNumberFormat="1" applyFont="1" applyFill="1" applyBorder="1" applyAlignment="1">
      <alignment horizontal="right" vertical="center"/>
    </xf>
    <xf numFmtId="2" fontId="9" fillId="0" borderId="19" xfId="0" applyNumberFormat="1" applyFont="1" applyFill="1" applyBorder="1" applyAlignment="1">
      <alignment horizontal="right" vertical="center"/>
    </xf>
    <xf numFmtId="2" fontId="59" fillId="0" borderId="13" xfId="1579" applyNumberFormat="1" applyFont="1" applyFill="1" applyBorder="1" applyAlignment="1">
      <alignment horizontal="right"/>
    </xf>
    <xf numFmtId="2" fontId="59" fillId="0" borderId="19" xfId="1579" applyNumberFormat="1" applyFont="1" applyFill="1" applyBorder="1" applyAlignment="1">
      <alignment horizontal="right"/>
    </xf>
    <xf numFmtId="165" fontId="217" fillId="0" borderId="0" xfId="0" applyNumberFormat="1" applyFont="1" applyAlignment="1">
      <alignment horizontal="right"/>
    </xf>
    <xf numFmtId="1" fontId="9" fillId="0" borderId="20" xfId="0" applyNumberFormat="1" applyFont="1" applyBorder="1" applyAlignment="1">
      <alignment horizontal="right" wrapText="1"/>
    </xf>
    <xf numFmtId="2" fontId="9" fillId="0" borderId="20" xfId="0" applyNumberFormat="1" applyFont="1" applyBorder="1" applyAlignment="1">
      <alignment horizontal="right" wrapText="1"/>
    </xf>
    <xf numFmtId="2" fontId="9" fillId="0" borderId="0" xfId="0" applyNumberFormat="1" applyFont="1" applyBorder="1" applyAlignment="1">
      <alignment horizontal="right" wrapText="1"/>
    </xf>
    <xf numFmtId="1" fontId="9" fillId="0" borderId="20" xfId="0" applyNumberFormat="1" applyFont="1" applyBorder="1" applyAlignment="1">
      <alignment horizontal="right"/>
    </xf>
    <xf numFmtId="165" fontId="218" fillId="0" borderId="20" xfId="0" applyNumberFormat="1" applyFont="1" applyBorder="1" applyAlignment="1">
      <alignment horizontal="right"/>
    </xf>
    <xf numFmtId="165" fontId="218" fillId="0" borderId="0" xfId="0" applyNumberFormat="1" applyFont="1" applyAlignment="1">
      <alignment horizontal="right"/>
    </xf>
    <xf numFmtId="1" fontId="12" fillId="0" borderId="20" xfId="0" applyNumberFormat="1" applyFont="1" applyBorder="1" applyAlignment="1">
      <alignment horizontal="right"/>
    </xf>
    <xf numFmtId="165" fontId="217" fillId="0" borderId="20" xfId="0" applyNumberFormat="1" applyFont="1" applyBorder="1" applyAlignment="1">
      <alignment horizontal="right"/>
    </xf>
    <xf numFmtId="0" fontId="7"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1" fillId="0" borderId="0" xfId="1548" applyFont="1" applyBorder="1" applyAlignment="1" applyProtection="1">
      <alignment horizontal="left" vertical="center"/>
    </xf>
    <xf numFmtId="0" fontId="50" fillId="9" borderId="0" xfId="1568" applyFont="1" applyFill="1" applyAlignment="1">
      <alignment vertical="center"/>
    </xf>
    <xf numFmtId="0" fontId="0" fillId="0" borderId="0" xfId="0"/>
    <xf numFmtId="0" fontId="38" fillId="0" borderId="77" xfId="0" applyFont="1" applyBorder="1" applyAlignment="1">
      <alignment wrapText="1"/>
    </xf>
    <xf numFmtId="0" fontId="0" fillId="0" borderId="0" xfId="0"/>
    <xf numFmtId="165" fontId="38" fillId="0" borderId="71" xfId="0" applyNumberFormat="1" applyFont="1" applyBorder="1"/>
    <xf numFmtId="0" fontId="38" fillId="0" borderId="0" xfId="0" applyFont="1" applyFill="1" applyBorder="1" applyAlignment="1">
      <alignment horizontal="left" wrapText="1"/>
    </xf>
    <xf numFmtId="3" fontId="9" fillId="0" borderId="70" xfId="1579" applyNumberFormat="1" applyFont="1" applyFill="1" applyBorder="1" applyAlignment="1">
      <alignment horizontal="right"/>
    </xf>
    <xf numFmtId="166" fontId="58" fillId="0" borderId="70" xfId="1579" applyNumberFormat="1" applyFont="1" applyFill="1" applyBorder="1"/>
    <xf numFmtId="166" fontId="38" fillId="0" borderId="70" xfId="0" applyNumberFormat="1" applyFont="1" applyBorder="1"/>
    <xf numFmtId="166" fontId="38" fillId="0" borderId="70" xfId="0" applyNumberFormat="1" applyFont="1" applyBorder="1" applyAlignment="1">
      <alignment horizontal="right"/>
    </xf>
    <xf numFmtId="166" fontId="9" fillId="0" borderId="70" xfId="0" applyNumberFormat="1" applyFont="1" applyBorder="1"/>
    <xf numFmtId="166" fontId="38" fillId="0" borderId="0" xfId="0" applyNumberFormat="1" applyFont="1" applyBorder="1" applyAlignment="1">
      <alignment horizontal="right"/>
    </xf>
    <xf numFmtId="0" fontId="134" fillId="0" borderId="107" xfId="0" applyFont="1" applyBorder="1" applyAlignment="1">
      <alignment horizontal="left"/>
    </xf>
    <xf numFmtId="0" fontId="134" fillId="0" borderId="108" xfId="0" applyFont="1" applyBorder="1" applyAlignment="1">
      <alignment wrapText="1"/>
    </xf>
    <xf numFmtId="0" fontId="134" fillId="0" borderId="108" xfId="0" applyFont="1" applyBorder="1" applyAlignment="1">
      <alignment horizontal="left" vertical="center" wrapText="1"/>
    </xf>
    <xf numFmtId="165" fontId="9" fillId="0" borderId="16" xfId="0" applyNumberFormat="1" applyFont="1" applyBorder="1" applyAlignment="1">
      <alignment horizontal="right" wrapText="1"/>
    </xf>
    <xf numFmtId="166" fontId="9" fillId="0" borderId="71" xfId="1579" applyNumberFormat="1" applyFont="1" applyBorder="1" applyAlignment="1">
      <alignment horizontal="right"/>
    </xf>
    <xf numFmtId="165" fontId="12" fillId="0" borderId="71" xfId="1579" applyNumberFormat="1" applyFont="1" applyBorder="1" applyAlignment="1">
      <alignment horizontal="right"/>
    </xf>
    <xf numFmtId="165" fontId="12" fillId="0" borderId="70" xfId="1579" applyNumberFormat="1" applyFont="1" applyBorder="1" applyAlignment="1">
      <alignment horizontal="right"/>
    </xf>
    <xf numFmtId="165" fontId="219" fillId="0" borderId="70" xfId="0" applyNumberFormat="1" applyFont="1" applyBorder="1" applyAlignment="1">
      <alignment horizontal="right"/>
    </xf>
    <xf numFmtId="165" fontId="219" fillId="0" borderId="71" xfId="0" applyNumberFormat="1" applyFont="1" applyBorder="1" applyAlignment="1">
      <alignment horizontal="right"/>
    </xf>
    <xf numFmtId="165" fontId="219" fillId="0" borderId="70" xfId="0" applyNumberFormat="1" applyFont="1" applyBorder="1"/>
    <xf numFmtId="2" fontId="9" fillId="0" borderId="13"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9" fillId="0" borderId="13" xfId="0" applyNumberFormat="1" applyFont="1" applyFill="1" applyBorder="1" applyAlignment="1">
      <alignment horizontal="left" wrapText="1"/>
    </xf>
    <xf numFmtId="1" fontId="9" fillId="0" borderId="0" xfId="0" applyNumberFormat="1" applyFont="1" applyFill="1" applyBorder="1" applyAlignment="1">
      <alignment horizontal="right" wrapText="1" indent="1"/>
    </xf>
    <xf numFmtId="0" fontId="9" fillId="0" borderId="15" xfId="0" applyFont="1" applyFill="1" applyBorder="1" applyAlignment="1">
      <alignment wrapText="1"/>
    </xf>
    <xf numFmtId="1" fontId="9" fillId="0" borderId="13" xfId="0" applyNumberFormat="1" applyFont="1" applyFill="1" applyBorder="1" applyAlignment="1">
      <alignment horizontal="right" wrapText="1" indent="1"/>
    </xf>
    <xf numFmtId="165" fontId="9" fillId="0" borderId="16" xfId="0" applyNumberFormat="1" applyFont="1" applyFill="1" applyBorder="1" applyAlignment="1">
      <alignment horizontal="right" wrapText="1"/>
    </xf>
    <xf numFmtId="0" fontId="53" fillId="0" borderId="0" xfId="0" applyFont="1" applyFill="1" applyBorder="1"/>
    <xf numFmtId="0" fontId="107" fillId="0" borderId="0" xfId="0" applyFont="1" applyFill="1"/>
    <xf numFmtId="0" fontId="9" fillId="0" borderId="108" xfId="0" applyFont="1" applyBorder="1" applyAlignment="1">
      <alignment horizontal="left" wrapText="1"/>
    </xf>
    <xf numFmtId="0" fontId="9" fillId="0" borderId="108" xfId="0" applyFont="1" applyFill="1" applyBorder="1" applyAlignment="1">
      <alignment horizontal="left" wrapText="1"/>
    </xf>
    <xf numFmtId="0" fontId="9" fillId="0" borderId="13" xfId="0" applyNumberFormat="1" applyFont="1" applyBorder="1" applyAlignment="1">
      <alignment horizontal="left" wrapText="1"/>
    </xf>
    <xf numFmtId="0" fontId="9" fillId="0" borderId="108" xfId="0" applyFont="1" applyBorder="1" applyAlignment="1">
      <alignment wrapText="1"/>
    </xf>
    <xf numFmtId="0" fontId="9" fillId="0" borderId="109" xfId="1579" applyNumberFormat="1" applyFont="1" applyFill="1" applyBorder="1" applyAlignment="1">
      <alignment horizontal="left"/>
    </xf>
    <xf numFmtId="165" fontId="9" fillId="0" borderId="19" xfId="0" applyNumberFormat="1" applyFont="1" applyBorder="1"/>
    <xf numFmtId="166" fontId="12" fillId="0" borderId="70" xfId="1579" applyNumberFormat="1" applyFont="1" applyFill="1" applyBorder="1" applyAlignment="1">
      <alignment horizontal="right"/>
    </xf>
    <xf numFmtId="165" fontId="12" fillId="0" borderId="70" xfId="1579"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13" xfId="0" applyNumberFormat="1" applyFont="1" applyFill="1" applyBorder="1" applyAlignment="1">
      <alignment horizontal="right"/>
    </xf>
    <xf numFmtId="166" fontId="9"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9" fillId="0" borderId="0" xfId="0" applyNumberFormat="1" applyFont="1" applyFill="1" applyBorder="1" applyAlignment="1">
      <alignment horizontal="right" indent="2"/>
    </xf>
    <xf numFmtId="165" fontId="9" fillId="0" borderId="13" xfId="0" applyNumberFormat="1" applyFont="1" applyFill="1" applyBorder="1" applyAlignment="1">
      <alignment horizontal="right"/>
    </xf>
    <xf numFmtId="165" fontId="9"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9" fillId="0" borderId="13" xfId="0" applyNumberFormat="1" applyFont="1" applyFill="1" applyBorder="1" applyAlignment="1">
      <alignment horizontal="right"/>
    </xf>
    <xf numFmtId="0" fontId="15" fillId="0" borderId="0" xfId="0" applyFont="1" applyFill="1" applyAlignment="1">
      <alignment vertical="center"/>
    </xf>
    <xf numFmtId="166" fontId="9" fillId="0" borderId="0" xfId="0" applyNumberFormat="1" applyFont="1" applyFill="1" applyBorder="1" applyAlignment="1">
      <alignment horizontal="right"/>
    </xf>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0" fontId="26" fillId="0" borderId="0" xfId="0" applyFont="1" applyFill="1" applyAlignment="1">
      <alignment horizontal="left" vertical="center"/>
    </xf>
    <xf numFmtId="166" fontId="93" fillId="0" borderId="0" xfId="0" applyNumberFormat="1" applyFont="1" applyFill="1"/>
    <xf numFmtId="0" fontId="95" fillId="0" borderId="0" xfId="0" applyFont="1" applyFill="1" applyBorder="1" applyAlignment="1">
      <alignment vertical="center" wrapText="1"/>
    </xf>
    <xf numFmtId="3" fontId="9"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95" fillId="0" borderId="86" xfId="0" applyFont="1" applyFill="1" applyBorder="1" applyAlignment="1">
      <alignment vertical="center" wrapText="1"/>
    </xf>
    <xf numFmtId="0" fontId="174" fillId="0" borderId="13" xfId="0" applyFont="1" applyFill="1" applyBorder="1" applyAlignment="1">
      <alignment horizontal="right"/>
    </xf>
    <xf numFmtId="0" fontId="219" fillId="0" borderId="13" xfId="0" applyFont="1" applyFill="1" applyBorder="1" applyAlignment="1">
      <alignment horizontal="right"/>
    </xf>
    <xf numFmtId="0" fontId="54" fillId="0" borderId="0" xfId="0" applyFont="1" applyFill="1"/>
    <xf numFmtId="0" fontId="0" fillId="0" borderId="0" xfId="0" applyAlignment="1"/>
    <xf numFmtId="0" fontId="54" fillId="0" borderId="0" xfId="1579" applyFont="1" applyBorder="1" applyAlignment="1">
      <alignment horizontal="left" vertical="center" wrapText="1"/>
    </xf>
    <xf numFmtId="0" fontId="54" fillId="0" borderId="0" xfId="0" applyFont="1" applyAlignment="1">
      <alignment horizontal="left" vertical="center" wrapText="1"/>
    </xf>
    <xf numFmtId="0" fontId="0" fillId="0" borderId="0" xfId="0" applyAlignment="1"/>
    <xf numFmtId="165" fontId="59" fillId="0" borderId="15" xfId="0" applyNumberFormat="1" applyFont="1" applyFill="1" applyBorder="1" applyAlignment="1">
      <alignment wrapText="1"/>
    </xf>
    <xf numFmtId="165" fontId="133" fillId="0" borderId="15" xfId="0" applyNumberFormat="1" applyFont="1" applyFill="1" applyBorder="1" applyAlignment="1">
      <alignment horizontal="right"/>
    </xf>
    <xf numFmtId="2" fontId="59" fillId="0" borderId="32" xfId="1579" applyNumberFormat="1" applyFont="1" applyFill="1" applyBorder="1" applyAlignment="1">
      <alignment horizontal="right"/>
    </xf>
    <xf numFmtId="2" fontId="175" fillId="0" borderId="109" xfId="0" applyNumberFormat="1" applyFont="1" applyFill="1" applyBorder="1" applyAlignment="1">
      <alignment horizontal="right" vertical="center"/>
    </xf>
    <xf numFmtId="2" fontId="9" fillId="0" borderId="109" xfId="0" applyNumberFormat="1" applyFont="1" applyFill="1" applyBorder="1" applyAlignment="1">
      <alignment horizontal="right" vertical="center"/>
    </xf>
    <xf numFmtId="0" fontId="67" fillId="0" borderId="117" xfId="0" applyFont="1" applyBorder="1" applyAlignment="1">
      <alignment horizontal="center" vertical="center"/>
    </xf>
    <xf numFmtId="0" fontId="67" fillId="0" borderId="118" xfId="0" applyFont="1" applyBorder="1" applyAlignment="1">
      <alignment horizontal="center" vertical="center"/>
    </xf>
    <xf numFmtId="0" fontId="13" fillId="0" borderId="0" xfId="1579" applyFont="1"/>
    <xf numFmtId="164" fontId="134" fillId="0" borderId="120" xfId="0" applyNumberFormat="1" applyFont="1" applyBorder="1" applyAlignment="1">
      <alignment horizontal="left" vertical="center"/>
    </xf>
    <xf numFmtId="165" fontId="134" fillId="0" borderId="20" xfId="0" applyNumberFormat="1" applyFont="1" applyBorder="1" applyAlignment="1">
      <alignment wrapText="1"/>
    </xf>
    <xf numFmtId="0" fontId="135" fillId="0" borderId="121" xfId="0" applyFont="1" applyBorder="1" applyAlignment="1">
      <alignment horizontal="left" vertical="center"/>
    </xf>
    <xf numFmtId="0" fontId="134" fillId="0" borderId="70" xfId="0" applyFont="1" applyBorder="1" applyAlignment="1">
      <alignment wrapText="1"/>
    </xf>
    <xf numFmtId="0" fontId="134" fillId="0" borderId="110" xfId="0" applyFont="1" applyBorder="1" applyAlignment="1">
      <alignment wrapText="1"/>
    </xf>
    <xf numFmtId="0" fontId="134" fillId="0" borderId="70" xfId="0" applyFont="1" applyBorder="1" applyAlignment="1">
      <alignment horizontal="right" wrapText="1"/>
    </xf>
    <xf numFmtId="0" fontId="134" fillId="0" borderId="121" xfId="0" applyFont="1" applyBorder="1" applyAlignment="1">
      <alignment horizontal="right" wrapText="1"/>
    </xf>
    <xf numFmtId="0" fontId="0" fillId="0" borderId="0" xfId="0" applyAlignment="1"/>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219" fillId="0" borderId="71" xfId="0" applyNumberFormat="1" applyFont="1" applyBorder="1"/>
    <xf numFmtId="0" fontId="39" fillId="0" borderId="0" xfId="0" applyFont="1"/>
    <xf numFmtId="0" fontId="18" fillId="0" borderId="0" xfId="0" applyFont="1" applyAlignment="1">
      <alignment horizontal="left" vertical="center"/>
    </xf>
    <xf numFmtId="0" fontId="17" fillId="0" borderId="0" xfId="0" applyFont="1" applyAlignment="1">
      <alignment horizontal="left" vertical="center"/>
    </xf>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9" fillId="0" borderId="20" xfId="0" applyFont="1" applyBorder="1" applyAlignment="1">
      <alignment horizontal="right" vertical="center"/>
    </xf>
    <xf numFmtId="3" fontId="9" fillId="0" borderId="71" xfId="1579" applyNumberFormat="1" applyFont="1" applyFill="1" applyBorder="1" applyAlignment="1">
      <alignment horizontal="right"/>
    </xf>
    <xf numFmtId="165" fontId="38" fillId="0" borderId="19" xfId="0" applyNumberFormat="1" applyFont="1" applyFill="1" applyBorder="1"/>
    <xf numFmtId="165" fontId="38" fillId="0" borderId="32" xfId="0" applyNumberFormat="1" applyFont="1" applyBorder="1"/>
    <xf numFmtId="165" fontId="38" fillId="0" borderId="20" xfId="0" applyNumberFormat="1" applyFont="1" applyBorder="1"/>
    <xf numFmtId="3" fontId="59" fillId="0" borderId="20" xfId="0" applyNumberFormat="1" applyFont="1" applyFill="1" applyBorder="1" applyAlignment="1">
      <alignment horizontal="right" wrapText="1"/>
    </xf>
    <xf numFmtId="3" fontId="59" fillId="0" borderId="19" xfId="0" applyNumberFormat="1" applyFont="1" applyFill="1" applyBorder="1" applyAlignment="1">
      <alignment horizontal="right" wrapText="1"/>
    </xf>
    <xf numFmtId="3" fontId="59" fillId="0" borderId="16" xfId="0" applyNumberFormat="1" applyFont="1" applyBorder="1" applyAlignment="1">
      <alignment horizontal="right" wrapText="1"/>
    </xf>
    <xf numFmtId="3" fontId="67" fillId="0" borderId="20" xfId="0" applyNumberFormat="1" applyFont="1" applyBorder="1" applyAlignment="1">
      <alignment horizontal="right" wrapText="1"/>
    </xf>
    <xf numFmtId="0" fontId="59" fillId="0" borderId="13" xfId="0" applyFont="1" applyBorder="1" applyAlignment="1">
      <alignment horizontal="right" vertical="center"/>
    </xf>
    <xf numFmtId="0" fontId="0" fillId="0" borderId="0" xfId="0" applyFill="1"/>
    <xf numFmtId="0" fontId="59"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38" fillId="0" borderId="0" xfId="0" applyFont="1" applyBorder="1" applyAlignment="1">
      <alignment horizontal="center" vertical="center" wrapText="1"/>
    </xf>
    <xf numFmtId="0" fontId="28" fillId="0" borderId="0" xfId="0" applyFont="1" applyFill="1" applyAlignment="1">
      <alignment horizontal="left" vertical="center"/>
    </xf>
    <xf numFmtId="0" fontId="28" fillId="0" borderId="0" xfId="0" applyFont="1" applyAlignment="1">
      <alignment horizontal="left" vertical="center"/>
    </xf>
    <xf numFmtId="0" fontId="0" fillId="0" borderId="0" xfId="0" applyFill="1"/>
    <xf numFmtId="0" fontId="9" fillId="0" borderId="103" xfId="1579" applyFont="1" applyFill="1" applyBorder="1"/>
    <xf numFmtId="0" fontId="9" fillId="0" borderId="7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59" fillId="0" borderId="126" xfId="0" applyFont="1" applyFill="1" applyBorder="1" applyAlignment="1">
      <alignment vertical="center" wrapText="1"/>
    </xf>
    <xf numFmtId="164" fontId="67" fillId="0" borderId="112" xfId="0" applyNumberFormat="1" applyFont="1" applyBorder="1" applyAlignment="1">
      <alignment horizontal="left" vertical="center"/>
    </xf>
    <xf numFmtId="165" fontId="12" fillId="0" borderId="104" xfId="0" applyNumberFormat="1" applyFont="1" applyBorder="1" applyAlignment="1">
      <alignment horizontal="right"/>
    </xf>
    <xf numFmtId="1" fontId="12" fillId="0" borderId="20" xfId="0" applyNumberFormat="1" applyFont="1" applyBorder="1" applyAlignment="1">
      <alignment horizontal="right" wrapText="1"/>
    </xf>
    <xf numFmtId="1" fontId="12" fillId="0" borderId="99" xfId="0" applyNumberFormat="1" applyFont="1" applyBorder="1" applyAlignment="1">
      <alignment horizontal="right"/>
    </xf>
    <xf numFmtId="165" fontId="217" fillId="0" borderId="99" xfId="0" applyNumberFormat="1" applyFont="1" applyBorder="1" applyAlignment="1">
      <alignment horizontal="right"/>
    </xf>
    <xf numFmtId="0" fontId="0" fillId="0" borderId="30" xfId="0" applyBorder="1"/>
    <xf numFmtId="164" fontId="59" fillId="0" borderId="126" xfId="0" applyNumberFormat="1" applyFont="1" applyBorder="1" applyAlignment="1">
      <alignment horizontal="left" vertical="center"/>
    </xf>
    <xf numFmtId="165" fontId="9" fillId="0" borderId="126" xfId="0" applyNumberFormat="1" applyFont="1" applyBorder="1" applyAlignment="1">
      <alignment horizontal="right"/>
    </xf>
    <xf numFmtId="164" fontId="67" fillId="0" borderId="127" xfId="0" applyNumberFormat="1" applyFont="1" applyBorder="1" applyAlignment="1">
      <alignment horizontal="left" vertical="center"/>
    </xf>
    <xf numFmtId="165" fontId="12" fillId="0" borderId="127" xfId="0" applyNumberFormat="1" applyFont="1" applyBorder="1" applyAlignment="1">
      <alignment horizontal="right"/>
    </xf>
    <xf numFmtId="164" fontId="59" fillId="0" borderId="127" xfId="0" applyNumberFormat="1" applyFont="1" applyBorder="1" applyAlignment="1">
      <alignment horizontal="left" vertical="center"/>
    </xf>
    <xf numFmtId="165" fontId="9" fillId="0" borderId="127" xfId="0" applyNumberFormat="1" applyFont="1" applyBorder="1" applyAlignment="1">
      <alignment horizontal="right"/>
    </xf>
    <xf numFmtId="164" fontId="67" fillId="0" borderId="135" xfId="0" applyNumberFormat="1" applyFont="1" applyBorder="1" applyAlignment="1"/>
    <xf numFmtId="166" fontId="12" fillId="0" borderId="94" xfId="0" applyNumberFormat="1" applyFont="1" applyFill="1" applyBorder="1" applyAlignment="1">
      <alignment horizontal="right"/>
    </xf>
    <xf numFmtId="3" fontId="12" fillId="0" borderId="94" xfId="0" applyNumberFormat="1" applyFont="1" applyFill="1" applyBorder="1" applyAlignment="1">
      <alignment horizontal="right"/>
    </xf>
    <xf numFmtId="166" fontId="12" fillId="0" borderId="136" xfId="0" applyNumberFormat="1" applyFont="1" applyFill="1" applyBorder="1" applyAlignment="1">
      <alignment horizontal="right"/>
    </xf>
    <xf numFmtId="164" fontId="67" fillId="0" borderId="135" xfId="0" applyNumberFormat="1" applyFont="1" applyBorder="1" applyAlignment="1">
      <alignment horizontal="left" vertical="center"/>
    </xf>
    <xf numFmtId="165" fontId="12" fillId="0" borderId="104" xfId="0" applyNumberFormat="1" applyFont="1" applyFill="1" applyBorder="1" applyAlignment="1">
      <alignment horizontal="right" vertical="top"/>
    </xf>
    <xf numFmtId="165" fontId="12" fillId="0" borderId="111" xfId="0" applyNumberFormat="1" applyFont="1" applyFill="1" applyBorder="1" applyAlignment="1">
      <alignment horizontal="right" vertical="top"/>
    </xf>
    <xf numFmtId="0" fontId="95" fillId="0" borderId="134" xfId="0" applyFont="1" applyFill="1" applyBorder="1" applyAlignment="1">
      <alignment vertical="center" wrapText="1"/>
    </xf>
    <xf numFmtId="3" fontId="12" fillId="0" borderId="104" xfId="0" applyNumberFormat="1" applyFont="1" applyFill="1" applyBorder="1" applyAlignment="1">
      <alignment horizontal="right"/>
    </xf>
    <xf numFmtId="0" fontId="95" fillId="0" borderId="86" xfId="0" applyFont="1" applyFill="1" applyBorder="1" applyAlignment="1">
      <alignment vertical="center"/>
    </xf>
    <xf numFmtId="164" fontId="67" fillId="0" borderId="129" xfId="0" applyNumberFormat="1" applyFont="1" applyBorder="1" applyAlignment="1">
      <alignment horizontal="left" vertical="center"/>
    </xf>
    <xf numFmtId="3" fontId="12" fillId="0" borderId="85" xfId="0" applyNumberFormat="1" applyFont="1" applyFill="1" applyBorder="1" applyAlignment="1">
      <alignment horizontal="right"/>
    </xf>
    <xf numFmtId="0" fontId="61" fillId="0" borderId="127" xfId="0" applyFont="1" applyFill="1" applyBorder="1" applyAlignment="1">
      <alignment horizontal="left" vertical="center"/>
    </xf>
    <xf numFmtId="0" fontId="13" fillId="0" borderId="0" xfId="1579" applyFont="1"/>
    <xf numFmtId="165" fontId="174" fillId="0" borderId="70" xfId="0" applyNumberFormat="1" applyFont="1" applyFill="1" applyBorder="1" applyAlignment="1">
      <alignment horizontal="right"/>
    </xf>
    <xf numFmtId="165" fontId="219" fillId="0" borderId="70" xfId="0" applyNumberFormat="1" applyFont="1" applyFill="1" applyBorder="1" applyAlignment="1">
      <alignment horizontal="right"/>
    </xf>
    <xf numFmtId="0" fontId="9" fillId="0" borderId="127" xfId="1579" applyNumberFormat="1" applyFont="1" applyFill="1" applyBorder="1" applyAlignment="1">
      <alignment horizontal="left"/>
    </xf>
    <xf numFmtId="0" fontId="0" fillId="0" borderId="0" xfId="0" applyAlignment="1"/>
    <xf numFmtId="0" fontId="90" fillId="0" borderId="145" xfId="0" applyFont="1" applyBorder="1" applyAlignment="1">
      <alignment horizontal="left" wrapText="1"/>
    </xf>
    <xf numFmtId="0" fontId="0" fillId="0" borderId="0" xfId="0" applyFill="1"/>
    <xf numFmtId="0" fontId="134" fillId="0" borderId="146" xfId="0" applyFont="1" applyBorder="1" applyAlignment="1">
      <alignment horizontal="left"/>
    </xf>
    <xf numFmtId="0" fontId="134" fillId="0" borderId="145" xfId="0" applyFont="1" applyBorder="1" applyAlignment="1">
      <alignment wrapText="1"/>
    </xf>
    <xf numFmtId="165" fontId="133" fillId="0" borderId="145" xfId="0" applyNumberFormat="1" applyFont="1" applyFill="1" applyBorder="1" applyAlignment="1">
      <alignment horizontal="right"/>
    </xf>
    <xf numFmtId="166" fontId="12" fillId="0" borderId="71" xfId="1579" applyNumberFormat="1" applyFont="1" applyBorder="1" applyAlignment="1">
      <alignment horizontal="right"/>
    </xf>
    <xf numFmtId="2" fontId="63" fillId="0" borderId="20" xfId="0" applyNumberFormat="1" applyFont="1" applyFill="1" applyBorder="1" applyAlignment="1">
      <alignment horizontal="right" vertical="center"/>
    </xf>
    <xf numFmtId="2" fontId="63" fillId="0" borderId="19" xfId="0" applyNumberFormat="1" applyFont="1" applyFill="1" applyBorder="1" applyAlignment="1">
      <alignment horizontal="right" vertical="center"/>
    </xf>
    <xf numFmtId="0" fontId="19" fillId="0" borderId="0" xfId="0" applyFont="1" applyAlignment="1">
      <alignment horizontal="left" vertical="center"/>
    </xf>
    <xf numFmtId="0" fontId="28" fillId="0" borderId="0" xfId="0" applyFont="1" applyAlignment="1">
      <alignment horizontal="left" vertical="center"/>
    </xf>
    <xf numFmtId="0" fontId="13" fillId="0" borderId="0" xfId="1579" applyFont="1"/>
    <xf numFmtId="0" fontId="9" fillId="0" borderId="145" xfId="0" applyFont="1" applyBorder="1" applyAlignment="1">
      <alignment wrapText="1"/>
    </xf>
    <xf numFmtId="0" fontId="9" fillId="0" borderId="145" xfId="0" applyFont="1" applyBorder="1" applyAlignment="1">
      <alignment horizontal="left" wrapText="1"/>
    </xf>
    <xf numFmtId="0" fontId="59" fillId="0" borderId="134" xfId="0" applyFont="1" applyBorder="1" applyAlignment="1">
      <alignment vertical="center" wrapText="1"/>
    </xf>
    <xf numFmtId="0" fontId="9" fillId="0" borderId="145" xfId="0" applyFont="1" applyFill="1" applyBorder="1" applyAlignment="1">
      <alignment wrapText="1"/>
    </xf>
    <xf numFmtId="0" fontId="38" fillId="0" borderId="145" xfId="0" applyFont="1" applyBorder="1" applyAlignment="1">
      <alignment wrapText="1"/>
    </xf>
    <xf numFmtId="0" fontId="9" fillId="0" borderId="146" xfId="1579" applyFont="1" applyBorder="1"/>
    <xf numFmtId="0" fontId="9" fillId="0" borderId="146" xfId="1579" applyNumberFormat="1" applyFont="1" applyBorder="1" applyAlignment="1">
      <alignment horizontal="left"/>
    </xf>
    <xf numFmtId="0" fontId="9" fillId="0" borderId="146" xfId="1568" applyFont="1" applyBorder="1" applyAlignment="1">
      <alignment horizontal="center"/>
    </xf>
    <xf numFmtId="0" fontId="38" fillId="0" borderId="145" xfId="0" applyFont="1" applyBorder="1" applyAlignment="1">
      <alignment vertical="center" wrapText="1"/>
    </xf>
    <xf numFmtId="0" fontId="38" fillId="0" borderId="145" xfId="0" applyFont="1" applyBorder="1" applyAlignment="1">
      <alignment horizontal="left" wrapText="1"/>
    </xf>
    <xf numFmtId="0" fontId="0" fillId="0" borderId="0" xfId="0" applyAlignment="1"/>
    <xf numFmtId="0" fontId="0" fillId="0" borderId="0" xfId="0" applyFill="1"/>
    <xf numFmtId="0" fontId="59" fillId="0" borderId="145" xfId="0" applyFont="1" applyBorder="1" applyAlignment="1">
      <alignment horizontal="left" wrapText="1"/>
    </xf>
    <xf numFmtId="0" fontId="9" fillId="0" borderId="146" xfId="1579" applyNumberFormat="1" applyFont="1" applyFill="1" applyBorder="1" applyAlignment="1">
      <alignment horizontal="left"/>
    </xf>
    <xf numFmtId="3" fontId="59" fillId="0" borderId="0" xfId="0" applyNumberFormat="1" applyFont="1" applyBorder="1" applyAlignment="1">
      <alignment horizontal="right" wrapText="1"/>
    </xf>
    <xf numFmtId="0" fontId="9" fillId="0" borderId="146" xfId="1579" applyFont="1" applyFill="1" applyBorder="1" applyAlignment="1">
      <alignment horizontal="left"/>
    </xf>
    <xf numFmtId="165" fontId="9" fillId="0" borderId="71" xfId="1579" applyNumberFormat="1" applyFont="1" applyFill="1" applyBorder="1" applyAlignment="1"/>
    <xf numFmtId="0" fontId="59" fillId="0" borderId="0" xfId="1579" applyFont="1" applyFill="1" applyBorder="1"/>
    <xf numFmtId="0" fontId="134" fillId="0" borderId="145" xfId="0" applyFont="1" applyBorder="1" applyAlignment="1">
      <alignment horizontal="left" wrapText="1"/>
    </xf>
    <xf numFmtId="165" fontId="59" fillId="0" borderId="145" xfId="0" applyNumberFormat="1" applyFont="1" applyFill="1" applyBorder="1" applyAlignment="1">
      <alignment wrapText="1"/>
    </xf>
    <xf numFmtId="0" fontId="134" fillId="0" borderId="145" xfId="0" applyFont="1" applyBorder="1" applyAlignment="1">
      <alignment horizontal="left" vertical="center"/>
    </xf>
    <xf numFmtId="0" fontId="134" fillId="0" borderId="145" xfId="0" applyFont="1" applyBorder="1" applyAlignment="1">
      <alignment horizontal="left" vertical="center" wrapText="1"/>
    </xf>
    <xf numFmtId="3" fontId="13" fillId="0" borderId="0" xfId="1568" applyNumberFormat="1" applyBorder="1" applyAlignment="1"/>
    <xf numFmtId="0" fontId="59" fillId="0" borderId="148" xfId="0" applyFont="1" applyFill="1" applyBorder="1" applyAlignment="1">
      <alignment horizontal="left" wrapText="1"/>
    </xf>
    <xf numFmtId="0" fontId="9" fillId="0" borderId="0" xfId="1579" applyFont="1" applyFill="1" applyBorder="1" applyAlignment="1">
      <alignment horizontal="center" vertical="center" wrapText="1"/>
    </xf>
    <xf numFmtId="0" fontId="13" fillId="0" borderId="0" xfId="1579" applyFont="1"/>
    <xf numFmtId="0" fontId="9" fillId="0" borderId="102" xfId="1579" applyFont="1" applyFill="1" applyBorder="1" applyAlignment="1">
      <alignment horizontal="center" vertical="center" wrapText="1"/>
    </xf>
    <xf numFmtId="0" fontId="0" fillId="0" borderId="0" xfId="0" applyAlignment="1">
      <alignment wrapText="1"/>
    </xf>
    <xf numFmtId="165" fontId="12" fillId="0" borderId="20" xfId="0" applyNumberFormat="1" applyFont="1" applyFill="1" applyBorder="1" applyAlignment="1">
      <alignment horizontal="right" wrapText="1"/>
    </xf>
    <xf numFmtId="0" fontId="9" fillId="0" borderId="136" xfId="1579" applyFont="1" applyFill="1" applyBorder="1"/>
    <xf numFmtId="0" fontId="9" fillId="0" borderId="135" xfId="1579" applyFont="1" applyFill="1" applyBorder="1"/>
    <xf numFmtId="0" fontId="9" fillId="0" borderId="138" xfId="1579" applyFont="1" applyFill="1" applyBorder="1"/>
    <xf numFmtId="0" fontId="9" fillId="0" borderId="149" xfId="1579" applyFont="1" applyFill="1" applyBorder="1" applyAlignment="1">
      <alignment horizontal="left"/>
    </xf>
    <xf numFmtId="0" fontId="9" fillId="9" borderId="70" xfId="1579" applyFont="1" applyFill="1" applyBorder="1" applyAlignment="1">
      <alignment horizontal="left"/>
    </xf>
    <xf numFmtId="0" fontId="9" fillId="0" borderId="105" xfId="1579" applyFont="1" applyFill="1" applyBorder="1"/>
    <xf numFmtId="2" fontId="12" fillId="0" borderId="70" xfId="0" applyNumberFormat="1" applyFont="1" applyFill="1" applyBorder="1" applyAlignment="1">
      <alignment horizontal="right"/>
    </xf>
    <xf numFmtId="165" fontId="12" fillId="0" borderId="13" xfId="1579" applyNumberFormat="1" applyFont="1" applyFill="1" applyBorder="1"/>
    <xf numFmtId="165" fontId="12" fillId="0" borderId="16" xfId="1579" applyNumberFormat="1" applyFont="1" applyFill="1" applyBorder="1"/>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165" fontId="25" fillId="0" borderId="0" xfId="0" applyNumberFormat="1" applyFont="1" applyFill="1"/>
    <xf numFmtId="0" fontId="25" fillId="0" borderId="0" xfId="0" applyFont="1" applyFill="1"/>
    <xf numFmtId="0" fontId="7" fillId="0" borderId="0" xfId="1548" quotePrefix="1" applyAlignment="1" applyProtection="1">
      <alignment horizontal="left" vertical="center"/>
    </xf>
    <xf numFmtId="0" fontId="109" fillId="0" borderId="0" xfId="1548" applyFont="1" applyAlignment="1" applyProtection="1"/>
    <xf numFmtId="0" fontId="13" fillId="0" borderId="0" xfId="1579" applyFont="1"/>
    <xf numFmtId="0" fontId="9" fillId="0" borderId="0"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0" fillId="0" borderId="0" xfId="0" applyAlignment="1"/>
    <xf numFmtId="0" fontId="111" fillId="0" borderId="0" xfId="1548" applyFont="1" applyAlignment="1" applyProtection="1">
      <alignment horizontal="left" vertical="center"/>
    </xf>
    <xf numFmtId="0" fontId="22" fillId="0" borderId="0" xfId="1579" applyFont="1" applyAlignment="1"/>
    <xf numFmtId="165" fontId="36" fillId="0" borderId="0" xfId="0" applyNumberFormat="1" applyFont="1" applyBorder="1" applyAlignment="1">
      <alignment horizontal="justify" vertical="center" wrapText="1"/>
    </xf>
    <xf numFmtId="0" fontId="35" fillId="0" borderId="0" xfId="0" applyNumberFormat="1" applyFont="1" applyAlignment="1">
      <alignment horizontal="justify" wrapText="1"/>
    </xf>
    <xf numFmtId="0" fontId="9" fillId="0" borderId="135" xfId="1579" applyFont="1" applyFill="1" applyBorder="1" applyAlignment="1">
      <alignment horizontal="centerContinuous"/>
    </xf>
    <xf numFmtId="0" fontId="59" fillId="0" borderId="135" xfId="1579" applyFont="1" applyFill="1" applyBorder="1"/>
    <xf numFmtId="165" fontId="9" fillId="0" borderId="70" xfId="1579" applyNumberFormat="1" applyFont="1" applyFill="1" applyBorder="1" applyAlignment="1"/>
    <xf numFmtId="0" fontId="9" fillId="0" borderId="70" xfId="1579" applyFont="1" applyFill="1" applyBorder="1" applyAlignment="1"/>
    <xf numFmtId="0" fontId="38" fillId="0" borderId="149" xfId="0" applyFont="1" applyBorder="1" applyAlignment="1">
      <alignment horizontal="left"/>
    </xf>
    <xf numFmtId="165" fontId="9" fillId="0" borderId="70" xfId="0" applyNumberFormat="1" applyFont="1" applyBorder="1" applyAlignment="1"/>
    <xf numFmtId="165" fontId="9" fillId="0" borderId="71" xfId="0" applyNumberFormat="1" applyFont="1" applyBorder="1" applyAlignment="1"/>
    <xf numFmtId="0" fontId="38" fillId="0" borderId="149" xfId="0" applyFont="1" applyBorder="1" applyAlignment="1"/>
    <xf numFmtId="165" fontId="9" fillId="0" borderId="70" xfId="0" applyNumberFormat="1" applyFont="1" applyBorder="1" applyAlignment="1">
      <alignment horizontal="right"/>
    </xf>
    <xf numFmtId="0" fontId="38" fillId="0" borderId="148" xfId="0" applyFont="1" applyBorder="1" applyAlignment="1">
      <alignment horizontal="left" wrapText="1"/>
    </xf>
    <xf numFmtId="0" fontId="59" fillId="0" borderId="148" xfId="0" applyFont="1" applyBorder="1" applyAlignment="1">
      <alignment horizontal="left" wrapText="1"/>
    </xf>
    <xf numFmtId="0" fontId="59" fillId="0" borderId="0" xfId="0" applyFont="1" applyFill="1" applyBorder="1" applyAlignment="1">
      <alignment horizontal="left" wrapText="1"/>
    </xf>
    <xf numFmtId="165" fontId="9" fillId="0" borderId="32" xfId="0" applyNumberFormat="1" applyFont="1" applyFill="1" applyBorder="1" applyAlignment="1">
      <alignment horizontal="right" wrapText="1"/>
    </xf>
    <xf numFmtId="165" fontId="59" fillId="0" borderId="32" xfId="0" applyNumberFormat="1" applyFont="1" applyFill="1" applyBorder="1" applyAlignment="1">
      <alignment horizontal="right" wrapText="1"/>
    </xf>
    <xf numFmtId="0" fontId="38" fillId="0" borderId="148" xfId="0" applyFont="1" applyBorder="1" applyAlignment="1">
      <alignment wrapText="1"/>
    </xf>
    <xf numFmtId="0" fontId="0" fillId="0" borderId="0" xfId="0" applyFill="1"/>
    <xf numFmtId="0" fontId="9" fillId="0" borderId="152" xfId="1579" applyFont="1" applyFill="1" applyBorder="1" applyAlignment="1">
      <alignment horizontal="left"/>
    </xf>
    <xf numFmtId="166" fontId="12" fillId="0" borderId="71" xfId="1579" applyNumberFormat="1" applyFont="1" applyFill="1" applyBorder="1" applyAlignment="1">
      <alignment horizontal="right"/>
    </xf>
    <xf numFmtId="166" fontId="96" fillId="0" borderId="70" xfId="1579" applyNumberFormat="1" applyFont="1" applyFill="1" applyBorder="1"/>
    <xf numFmtId="166" fontId="9" fillId="0" borderId="0" xfId="1579" applyNumberFormat="1" applyFont="1" applyFill="1"/>
    <xf numFmtId="0" fontId="32" fillId="0" borderId="71" xfId="1579" applyFont="1" applyFill="1" applyBorder="1"/>
    <xf numFmtId="0" fontId="32" fillId="0" borderId="70" xfId="1579" applyFont="1" applyFill="1" applyBorder="1"/>
    <xf numFmtId="166" fontId="12" fillId="0" borderId="70" xfId="0" applyNumberFormat="1" applyFont="1" applyBorder="1"/>
    <xf numFmtId="166" fontId="77" fillId="0" borderId="70" xfId="0" applyNumberFormat="1" applyFont="1" applyBorder="1" applyAlignment="1">
      <alignment horizontal="right"/>
    </xf>
    <xf numFmtId="166" fontId="9" fillId="0" borderId="70" xfId="0" applyNumberFormat="1" applyFont="1" applyBorder="1" applyAlignment="1">
      <alignment horizontal="right"/>
    </xf>
    <xf numFmtId="0" fontId="77" fillId="0" borderId="70" xfId="0" applyFont="1" applyBorder="1"/>
    <xf numFmtId="166" fontId="38" fillId="0" borderId="71" xfId="0" applyNumberFormat="1" applyFont="1" applyBorder="1" applyAlignment="1">
      <alignment horizontal="right"/>
    </xf>
    <xf numFmtId="165" fontId="38" fillId="0" borderId="71" xfId="0" applyNumberFormat="1" applyFont="1" applyBorder="1" applyAlignment="1">
      <alignment horizontal="right"/>
    </xf>
    <xf numFmtId="166" fontId="38" fillId="0" borderId="0" xfId="0" applyNumberFormat="1" applyFont="1"/>
    <xf numFmtId="0" fontId="38" fillId="0" borderId="71" xfId="0" applyFont="1" applyBorder="1"/>
    <xf numFmtId="0" fontId="25" fillId="0" borderId="70" xfId="0" applyFont="1" applyBorder="1"/>
    <xf numFmtId="0" fontId="25" fillId="0" borderId="71" xfId="0" applyFont="1" applyBorder="1"/>
    <xf numFmtId="0" fontId="38" fillId="0" borderId="135" xfId="0" applyFont="1" applyBorder="1" applyAlignment="1">
      <alignment horizontal="center" vertical="center" wrapText="1"/>
    </xf>
    <xf numFmtId="0" fontId="9" fillId="0" borderId="70" xfId="0" applyNumberFormat="1" applyFont="1" applyFill="1" applyBorder="1" applyAlignment="1">
      <alignment horizontal="left" wrapText="1"/>
    </xf>
    <xf numFmtId="2" fontId="9" fillId="0" borderId="152" xfId="0" applyNumberFormat="1" applyFont="1" applyFill="1" applyBorder="1" applyAlignment="1">
      <alignment horizontal="right" wrapText="1"/>
    </xf>
    <xf numFmtId="165" fontId="9" fillId="0" borderId="152" xfId="0" applyNumberFormat="1" applyFont="1" applyFill="1" applyBorder="1" applyAlignment="1">
      <alignment horizontal="right" wrapText="1"/>
    </xf>
    <xf numFmtId="165" fontId="12" fillId="0" borderId="70" xfId="0" applyNumberFormat="1" applyFont="1" applyFill="1" applyBorder="1" applyAlignment="1">
      <alignment horizontal="right" wrapText="1" indent="1"/>
    </xf>
    <xf numFmtId="165" fontId="9" fillId="0" borderId="70" xfId="0" applyNumberFormat="1" applyFont="1" applyFill="1" applyBorder="1" applyAlignment="1">
      <alignment horizontal="right" wrapText="1"/>
    </xf>
    <xf numFmtId="0" fontId="107" fillId="0" borderId="0" xfId="0" applyFont="1" applyFill="1" applyBorder="1"/>
    <xf numFmtId="0" fontId="9" fillId="0" borderId="0" xfId="0" applyFont="1" applyFill="1" applyBorder="1" applyAlignment="1">
      <alignment horizontal="left" wrapText="1"/>
    </xf>
    <xf numFmtId="0" fontId="134" fillId="0" borderId="0" xfId="0" applyFont="1" applyBorder="1" applyAlignment="1">
      <alignment horizontal="left"/>
    </xf>
    <xf numFmtId="0" fontId="134" fillId="0" borderId="0" xfId="0" applyNumberFormat="1" applyFont="1" applyFill="1" applyBorder="1"/>
    <xf numFmtId="165" fontId="67" fillId="0" borderId="0" xfId="0" applyNumberFormat="1" applyFont="1" applyFill="1" applyBorder="1" applyAlignment="1">
      <alignment horizontal="right"/>
    </xf>
    <xf numFmtId="2" fontId="59" fillId="0" borderId="0" xfId="0" applyNumberFormat="1" applyFont="1" applyFill="1" applyBorder="1" applyAlignment="1">
      <alignment horizontal="right"/>
    </xf>
    <xf numFmtId="2" fontId="12"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8" fillId="0" borderId="152" xfId="0" applyFont="1" applyFill="1" applyBorder="1" applyAlignment="1">
      <alignment horizontal="right"/>
    </xf>
    <xf numFmtId="0" fontId="38" fillId="0" borderId="153" xfId="0" applyFont="1" applyFill="1" applyBorder="1" applyAlignment="1">
      <alignment horizontal="left" wrapText="1"/>
    </xf>
    <xf numFmtId="1" fontId="59" fillId="0" borderId="13" xfId="0" applyNumberFormat="1" applyFont="1" applyBorder="1" applyAlignment="1">
      <alignment horizontal="right" wrapText="1" indent="1"/>
    </xf>
    <xf numFmtId="1" fontId="59" fillId="0" borderId="16" xfId="0" applyNumberFormat="1" applyFont="1" applyBorder="1" applyAlignment="1">
      <alignment horizontal="right" wrapText="1" indent="1"/>
    </xf>
    <xf numFmtId="0" fontId="9" fillId="0" borderId="0" xfId="0" applyFont="1" applyBorder="1" applyAlignment="1">
      <alignment horizontal="left" wrapText="1"/>
    </xf>
    <xf numFmtId="0" fontId="9" fillId="0" borderId="120" xfId="0" applyFont="1" applyBorder="1" applyAlignment="1">
      <alignment wrapText="1"/>
    </xf>
    <xf numFmtId="165" fontId="9" fillId="0" borderId="71" xfId="0" applyNumberFormat="1" applyFont="1" applyBorder="1" applyAlignment="1">
      <alignment horizontal="right" wrapText="1"/>
    </xf>
    <xf numFmtId="165" fontId="9" fillId="0" borderId="153" xfId="0" applyNumberFormat="1" applyFont="1" applyBorder="1" applyAlignment="1">
      <alignment horizontal="right" wrapText="1"/>
    </xf>
    <xf numFmtId="165" fontId="9" fillId="0" borderId="70" xfId="0" applyNumberFormat="1" applyFont="1" applyBorder="1" applyAlignment="1">
      <alignment horizontal="right" wrapText="1"/>
    </xf>
    <xf numFmtId="4" fontId="9" fillId="0" borderId="0" xfId="1579" applyNumberFormat="1" applyFont="1" applyFill="1" applyBorder="1"/>
    <xf numFmtId="4" fontId="9" fillId="0" borderId="13" xfId="1579" applyNumberFormat="1" applyFont="1" applyFill="1" applyBorder="1"/>
    <xf numFmtId="4" fontId="9" fillId="0" borderId="16" xfId="1579" applyNumberFormat="1" applyFont="1" applyFill="1" applyBorder="1"/>
    <xf numFmtId="165" fontId="77" fillId="0" borderId="13" xfId="0" applyNumberFormat="1" applyFont="1" applyFill="1" applyBorder="1"/>
    <xf numFmtId="165" fontId="77" fillId="0" borderId="16" xfId="0" applyNumberFormat="1" applyFont="1" applyFill="1" applyBorder="1"/>
    <xf numFmtId="4" fontId="38" fillId="0" borderId="146" xfId="0" applyNumberFormat="1" applyFont="1" applyFill="1" applyBorder="1"/>
    <xf numFmtId="4" fontId="9" fillId="0" borderId="146" xfId="1579" applyNumberFormat="1" applyFont="1" applyFill="1" applyBorder="1"/>
    <xf numFmtId="4" fontId="38" fillId="0" borderId="16" xfId="0" applyNumberFormat="1" applyFont="1" applyFill="1" applyBorder="1"/>
    <xf numFmtId="165" fontId="77" fillId="0" borderId="146" xfId="0" applyNumberFormat="1" applyFont="1" applyFill="1" applyBorder="1"/>
    <xf numFmtId="165" fontId="77" fillId="0" borderId="0" xfId="0" applyNumberFormat="1" applyFont="1" applyFill="1" applyBorder="1"/>
    <xf numFmtId="4" fontId="38" fillId="0" borderId="0" xfId="0" applyNumberFormat="1" applyFont="1" applyFill="1" applyBorder="1"/>
    <xf numFmtId="4" fontId="9" fillId="0" borderId="0" xfId="1579" applyNumberFormat="1" applyFont="1" applyFill="1"/>
    <xf numFmtId="4" fontId="38" fillId="0" borderId="0" xfId="0" applyNumberFormat="1" applyFont="1" applyFill="1"/>
    <xf numFmtId="0" fontId="53" fillId="0" borderId="0" xfId="1579" applyFont="1" applyFill="1"/>
    <xf numFmtId="4" fontId="38" fillId="0" borderId="13" xfId="0" applyNumberFormat="1" applyFont="1" applyFill="1" applyBorder="1"/>
    <xf numFmtId="4" fontId="58" fillId="0" borderId="0" xfId="1579" applyNumberFormat="1" applyFont="1" applyFill="1"/>
    <xf numFmtId="0" fontId="9" fillId="0" borderId="102" xfId="1579" applyFont="1" applyFill="1" applyBorder="1" applyAlignment="1">
      <alignment horizontal="center" vertical="center" wrapText="1"/>
    </xf>
    <xf numFmtId="0" fontId="6" fillId="0" borderId="102" xfId="0" applyFont="1" applyBorder="1" applyAlignment="1">
      <alignment horizontal="center" vertical="center" wrapText="1"/>
    </xf>
    <xf numFmtId="0" fontId="6" fillId="0" borderId="74" xfId="0" applyFont="1" applyBorder="1" applyAlignment="1">
      <alignment horizontal="center" vertical="center" wrapText="1"/>
    </xf>
    <xf numFmtId="0" fontId="9" fillId="0" borderId="153" xfId="1579" applyFont="1" applyFill="1" applyBorder="1" applyAlignment="1">
      <alignment horizontal="left"/>
    </xf>
    <xf numFmtId="1" fontId="9" fillId="0" borderId="71" xfId="1579" applyNumberFormat="1" applyFont="1" applyFill="1" applyBorder="1" applyAlignment="1">
      <alignment horizontal="right"/>
    </xf>
    <xf numFmtId="1" fontId="9" fillId="0" borderId="70" xfId="1579" applyNumberFormat="1" applyFont="1" applyFill="1" applyBorder="1" applyAlignment="1">
      <alignment horizontal="right"/>
    </xf>
    <xf numFmtId="1" fontId="9"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3" fontId="9" fillId="0" borderId="0" xfId="1579" applyNumberFormat="1" applyFont="1" applyFill="1" applyBorder="1" applyAlignment="1">
      <alignment horizontal="right"/>
    </xf>
    <xf numFmtId="165" fontId="38" fillId="0" borderId="148" xfId="0" applyNumberFormat="1" applyFont="1" applyBorder="1" applyAlignment="1">
      <alignment wrapText="1"/>
    </xf>
    <xf numFmtId="165" fontId="77" fillId="0" borderId="148" xfId="0" applyNumberFormat="1" applyFont="1" applyBorder="1" applyAlignment="1">
      <alignment wrapText="1"/>
    </xf>
    <xf numFmtId="0" fontId="0" fillId="0" borderId="0" xfId="0" applyFill="1"/>
    <xf numFmtId="0" fontId="54" fillId="0" borderId="0" xfId="0" applyFont="1" applyAlignment="1"/>
    <xf numFmtId="0" fontId="9" fillId="0" borderId="102" xfId="0" applyFont="1" applyFill="1" applyBorder="1" applyAlignment="1">
      <alignment horizontal="center" vertical="center" wrapText="1"/>
    </xf>
    <xf numFmtId="0" fontId="9" fillId="0" borderId="153" xfId="1579" applyNumberFormat="1" applyFont="1" applyFill="1" applyBorder="1" applyAlignment="1">
      <alignment horizontal="left"/>
    </xf>
    <xf numFmtId="2" fontId="9" fillId="0" borderId="13" xfId="1579" applyNumberFormat="1" applyFont="1" applyFill="1" applyBorder="1" applyAlignment="1"/>
    <xf numFmtId="2" fontId="58" fillId="0" borderId="153" xfId="1579" applyNumberFormat="1" applyFont="1" applyFill="1" applyBorder="1" applyAlignment="1">
      <alignment horizontal="right"/>
    </xf>
    <xf numFmtId="165" fontId="99" fillId="0" borderId="13" xfId="1579" applyNumberFormat="1" applyFont="1" applyFill="1" applyBorder="1" applyAlignment="1">
      <alignment horizontal="right"/>
    </xf>
    <xf numFmtId="165" fontId="99" fillId="0" borderId="16" xfId="1579" applyNumberFormat="1" applyFont="1" applyFill="1" applyBorder="1" applyAlignment="1">
      <alignment horizontal="right" indent="1"/>
    </xf>
    <xf numFmtId="0" fontId="9" fillId="0" borderId="148" xfId="0" applyFont="1" applyFill="1" applyBorder="1" applyAlignment="1">
      <alignment horizontal="left" wrapText="1"/>
    </xf>
    <xf numFmtId="165" fontId="38" fillId="0" borderId="19" xfId="0" applyNumberFormat="1" applyFont="1" applyBorder="1"/>
    <xf numFmtId="0" fontId="9" fillId="0" borderId="148" xfId="0" applyFont="1" applyBorder="1" applyAlignment="1">
      <alignment horizontal="left" wrapText="1"/>
    </xf>
    <xf numFmtId="0" fontId="12" fillId="0" borderId="20" xfId="0" applyNumberFormat="1" applyFont="1" applyBorder="1" applyAlignment="1">
      <alignment horizontal="right" wrapText="1"/>
    </xf>
    <xf numFmtId="0" fontId="134" fillId="0" borderId="148" xfId="0" applyFont="1" applyBorder="1" applyAlignment="1">
      <alignment horizontal="left" vertical="center"/>
    </xf>
    <xf numFmtId="0" fontId="59" fillId="0" borderId="20" xfId="0" applyNumberFormat="1" applyFont="1" applyBorder="1" applyAlignment="1">
      <alignment horizontal="left" vertical="center"/>
    </xf>
    <xf numFmtId="0" fontId="59" fillId="0" borderId="20" xfId="0" applyNumberFormat="1" applyFont="1" applyFill="1" applyBorder="1" applyAlignment="1">
      <alignment horizontal="left" vertical="center"/>
    </xf>
    <xf numFmtId="0" fontId="13" fillId="0" borderId="0" xfId="1579" applyFont="1"/>
    <xf numFmtId="0" fontId="0" fillId="0" borderId="0" xfId="0" applyFill="1"/>
    <xf numFmtId="0" fontId="9" fillId="0" borderId="74" xfId="0" applyFont="1" applyFill="1" applyBorder="1" applyAlignment="1">
      <alignment horizontal="center" vertical="center" wrapText="1"/>
    </xf>
    <xf numFmtId="164" fontId="59" fillId="0" borderId="153" xfId="0" applyNumberFormat="1" applyFont="1" applyFill="1" applyBorder="1" applyAlignment="1">
      <alignment horizontal="left" wrapText="1"/>
    </xf>
    <xf numFmtId="165" fontId="9" fillId="0" borderId="71" xfId="0" applyNumberFormat="1" applyFont="1" applyFill="1" applyBorder="1" applyAlignment="1">
      <alignment horizontal="right"/>
    </xf>
    <xf numFmtId="0" fontId="59" fillId="0" borderId="153" xfId="0" applyFont="1" applyFill="1" applyBorder="1" applyAlignment="1">
      <alignment horizontal="left" wrapText="1"/>
    </xf>
    <xf numFmtId="0" fontId="114" fillId="0" borderId="0" xfId="0" applyFont="1"/>
    <xf numFmtId="165" fontId="9" fillId="0" borderId="0" xfId="0" applyNumberFormat="1" applyFont="1" applyFill="1" applyBorder="1" applyAlignment="1">
      <alignment horizontal="right"/>
    </xf>
    <xf numFmtId="0" fontId="53" fillId="0" borderId="0" xfId="0" applyFont="1" applyBorder="1" applyAlignment="1">
      <alignment horizontal="left"/>
    </xf>
    <xf numFmtId="0" fontId="38" fillId="0" borderId="0" xfId="0" applyFont="1" applyBorder="1" applyAlignment="1">
      <alignment vertical="center"/>
    </xf>
    <xf numFmtId="0" fontId="134" fillId="0" borderId="153" xfId="0" applyFont="1" applyBorder="1" applyAlignment="1">
      <alignment horizontal="left"/>
    </xf>
    <xf numFmtId="0" fontId="59" fillId="0" borderId="70" xfId="0" applyNumberFormat="1" applyFont="1" applyBorder="1"/>
    <xf numFmtId="0" fontId="59" fillId="0" borderId="70" xfId="0" applyNumberFormat="1" applyFont="1" applyFill="1" applyBorder="1"/>
    <xf numFmtId="0" fontId="134" fillId="0" borderId="148" xfId="0" applyFont="1" applyBorder="1" applyAlignment="1">
      <alignment horizontal="left" wrapText="1"/>
    </xf>
    <xf numFmtId="165" fontId="59" fillId="0" borderId="148" xfId="0" applyNumberFormat="1" applyFont="1" applyFill="1" applyBorder="1" applyAlignment="1">
      <alignment wrapText="1"/>
    </xf>
    <xf numFmtId="0" fontId="59" fillId="0" borderId="70" xfId="0" applyNumberFormat="1" applyFont="1" applyBorder="1" applyAlignment="1">
      <alignment horizontal="left" wrapText="1"/>
    </xf>
    <xf numFmtId="165" fontId="59" fillId="0" borderId="70" xfId="0" applyNumberFormat="1" applyFont="1" applyFill="1" applyBorder="1" applyAlignment="1">
      <alignment horizontal="right" wrapText="1"/>
    </xf>
    <xf numFmtId="165" fontId="133" fillId="0" borderId="70" xfId="0" applyNumberFormat="1" applyFont="1" applyFill="1" applyBorder="1" applyAlignment="1">
      <alignment horizontal="right"/>
    </xf>
    <xf numFmtId="0" fontId="134" fillId="0" borderId="148" xfId="0" applyFont="1" applyBorder="1" applyAlignment="1">
      <alignment horizontal="left" vertical="center" wrapText="1"/>
    </xf>
    <xf numFmtId="0" fontId="59" fillId="0" borderId="20" xfId="0" applyNumberFormat="1" applyFont="1" applyFill="1" applyBorder="1" applyAlignment="1">
      <alignment horizontal="left" vertical="center" wrapText="1"/>
    </xf>
    <xf numFmtId="0" fontId="59" fillId="0" borderId="70" xfId="0" applyNumberFormat="1" applyFont="1" applyBorder="1" applyAlignment="1">
      <alignment horizontal="left" vertical="center" wrapText="1"/>
    </xf>
    <xf numFmtId="0" fontId="9" fillId="0" borderId="146" xfId="1579" applyFont="1" applyFill="1" applyBorder="1"/>
    <xf numFmtId="0" fontId="38" fillId="0" borderId="148" xfId="0" applyFont="1" applyBorder="1" applyAlignment="1">
      <alignment vertical="center" wrapText="1"/>
    </xf>
    <xf numFmtId="0" fontId="90" fillId="0" borderId="148" xfId="0" applyFont="1" applyBorder="1" applyAlignment="1">
      <alignment horizontal="left" wrapText="1"/>
    </xf>
    <xf numFmtId="0" fontId="61" fillId="0" borderId="105" xfId="0" applyFont="1" applyBorder="1" applyAlignment="1">
      <alignment horizontal="center" vertical="center" wrapText="1"/>
    </xf>
    <xf numFmtId="0" fontId="61" fillId="0" borderId="74" xfId="0" applyFont="1" applyBorder="1" applyAlignment="1">
      <alignment horizontal="center" vertical="center" wrapText="1"/>
    </xf>
    <xf numFmtId="0" fontId="61" fillId="0" borderId="102" xfId="0" applyFont="1" applyBorder="1" applyAlignment="1">
      <alignment horizontal="center" vertical="center" wrapText="1"/>
    </xf>
    <xf numFmtId="164" fontId="67" fillId="0" borderId="153" xfId="0" applyNumberFormat="1" applyFont="1" applyBorder="1" applyAlignment="1">
      <alignment horizontal="left"/>
    </xf>
    <xf numFmtId="0" fontId="67" fillId="0" borderId="70" xfId="0" applyFont="1" applyBorder="1" applyAlignment="1">
      <alignment horizontal="right" wrapText="1"/>
    </xf>
    <xf numFmtId="165" fontId="67" fillId="0" borderId="0" xfId="0" applyNumberFormat="1" applyFont="1" applyBorder="1" applyAlignment="1">
      <alignment horizontal="right" wrapText="1"/>
    </xf>
    <xf numFmtId="0" fontId="61" fillId="0" borderId="153" xfId="0" applyFont="1" applyBorder="1" applyAlignment="1">
      <alignment horizontal="left"/>
    </xf>
    <xf numFmtId="0" fontId="38" fillId="0" borderId="70" xfId="0" applyFont="1" applyBorder="1" applyAlignment="1"/>
    <xf numFmtId="0" fontId="59" fillId="0" borderId="153" xfId="0" applyNumberFormat="1" applyFont="1" applyBorder="1" applyAlignment="1">
      <alignment horizontal="left" indent="2"/>
    </xf>
    <xf numFmtId="0" fontId="61" fillId="0" borderId="153" xfId="0" applyFont="1" applyBorder="1" applyAlignment="1">
      <alignment horizontal="left" indent="2"/>
    </xf>
    <xf numFmtId="164" fontId="59" fillId="0" borderId="153" xfId="0" applyNumberFormat="1" applyFont="1" applyBorder="1" applyAlignment="1">
      <alignment horizontal="left" indent="3"/>
    </xf>
    <xf numFmtId="0" fontId="59" fillId="0" borderId="70" xfId="0" applyFont="1" applyBorder="1" applyAlignment="1">
      <alignment horizontal="right" wrapText="1"/>
    </xf>
    <xf numFmtId="0" fontId="61" fillId="0" borderId="153" xfId="0" applyFont="1" applyBorder="1" applyAlignment="1">
      <alignment horizontal="left" indent="3"/>
    </xf>
    <xf numFmtId="0" fontId="59" fillId="0" borderId="153" xfId="0" applyNumberFormat="1" applyFont="1" applyBorder="1" applyAlignment="1">
      <alignment horizontal="left"/>
    </xf>
    <xf numFmtId="164" fontId="59" fillId="0" borderId="153" xfId="0" applyNumberFormat="1" applyFont="1" applyBorder="1" applyAlignment="1">
      <alignment horizontal="left" indent="1"/>
    </xf>
    <xf numFmtId="0" fontId="9" fillId="0" borderId="70" xfId="0" applyFont="1" applyBorder="1" applyAlignment="1">
      <alignment horizontal="right" wrapText="1"/>
    </xf>
    <xf numFmtId="0" fontId="61" fillId="0" borderId="153" xfId="0" applyFont="1" applyBorder="1" applyAlignment="1">
      <alignment horizontal="left" indent="1"/>
    </xf>
    <xf numFmtId="0" fontId="59" fillId="0" borderId="153" xfId="0" applyNumberFormat="1" applyFont="1" applyBorder="1" applyAlignment="1">
      <alignment horizontal="left" indent="1"/>
    </xf>
    <xf numFmtId="0" fontId="38" fillId="0" borderId="70" xfId="0" applyFont="1" applyBorder="1" applyAlignment="1">
      <alignment horizontal="right"/>
    </xf>
    <xf numFmtId="165" fontId="38" fillId="0" borderId="0" xfId="0" applyNumberFormat="1" applyFont="1" applyBorder="1" applyAlignment="1">
      <alignment horizontal="right"/>
    </xf>
    <xf numFmtId="165" fontId="38" fillId="0" borderId="0" xfId="0" applyNumberFormat="1" applyFont="1" applyFill="1" applyBorder="1" applyAlignment="1">
      <alignment horizontal="right"/>
    </xf>
    <xf numFmtId="0" fontId="59" fillId="0" borderId="3" xfId="0" applyFont="1" applyBorder="1" applyAlignment="1">
      <alignment horizontal="center" vertical="center" wrapText="1"/>
    </xf>
    <xf numFmtId="0" fontId="53" fillId="0" borderId="0" xfId="0" applyFont="1" applyAlignment="1">
      <alignment horizontal="left"/>
    </xf>
    <xf numFmtId="0" fontId="61" fillId="0" borderId="3" xfId="0" applyFont="1" applyBorder="1" applyAlignment="1">
      <alignment horizontal="center" vertical="center" wrapText="1"/>
    </xf>
    <xf numFmtId="2" fontId="59" fillId="0" borderId="20" xfId="0" applyNumberFormat="1" applyFont="1" applyFill="1" applyBorder="1" applyAlignment="1">
      <alignment horizontal="right" wrapText="1"/>
    </xf>
    <xf numFmtId="2" fontId="59" fillId="0" borderId="19" xfId="0" applyNumberFormat="1" applyFont="1" applyFill="1" applyBorder="1" applyAlignment="1">
      <alignment horizontal="right" wrapText="1"/>
    </xf>
    <xf numFmtId="0" fontId="59" fillId="0" borderId="102" xfId="0" applyFont="1" applyBorder="1" applyAlignment="1">
      <alignment horizontal="center" vertical="center" wrapText="1"/>
    </xf>
    <xf numFmtId="164" fontId="67" fillId="0" borderId="21" xfId="0" applyNumberFormat="1" applyFont="1" applyBorder="1" applyAlignment="1">
      <alignment horizontal="left"/>
    </xf>
    <xf numFmtId="0" fontId="61" fillId="0" borderId="153" xfId="0" applyFont="1" applyBorder="1" applyAlignment="1">
      <alignment horizontal="left" vertical="center"/>
    </xf>
    <xf numFmtId="0" fontId="71" fillId="0" borderId="160" xfId="0" applyFont="1" applyBorder="1" applyAlignment="1">
      <alignment horizontal="left" vertical="center"/>
    </xf>
    <xf numFmtId="164" fontId="67" fillId="0" borderId="160" xfId="0" applyNumberFormat="1" applyFont="1" applyBorder="1" applyAlignment="1">
      <alignment horizontal="left" vertical="center"/>
    </xf>
    <xf numFmtId="0" fontId="67" fillId="0" borderId="160" xfId="0" applyFont="1" applyBorder="1" applyAlignment="1">
      <alignment horizontal="left" vertical="center"/>
    </xf>
    <xf numFmtId="164" fontId="59" fillId="0" borderId="160" xfId="0" applyNumberFormat="1" applyFont="1" applyBorder="1" applyAlignment="1">
      <alignment horizontal="left" vertical="center"/>
    </xf>
    <xf numFmtId="0" fontId="61" fillId="0" borderId="160" xfId="0" applyFont="1" applyBorder="1" applyAlignment="1">
      <alignment horizontal="left" vertical="center"/>
    </xf>
    <xf numFmtId="1" fontId="67" fillId="0" borderId="81" xfId="0" applyNumberFormat="1" applyFont="1" applyBorder="1" applyAlignment="1">
      <alignment horizontal="right" indent="1"/>
    </xf>
    <xf numFmtId="1" fontId="136" fillId="0" borderId="16" xfId="0" applyNumberFormat="1" applyFont="1" applyBorder="1" applyAlignment="1">
      <alignment horizontal="right" indent="1"/>
    </xf>
    <xf numFmtId="1" fontId="67" fillId="0" borderId="16" xfId="0" applyNumberFormat="1" applyFont="1" applyBorder="1" applyAlignment="1">
      <alignment horizontal="right" indent="1"/>
    </xf>
    <xf numFmtId="1" fontId="59" fillId="0" borderId="16" xfId="0" applyNumberFormat="1" applyFont="1" applyBorder="1" applyAlignment="1">
      <alignment horizontal="right" indent="1"/>
    </xf>
    <xf numFmtId="0" fontId="38" fillId="0" borderId="160" xfId="0" applyFont="1" applyBorder="1" applyAlignment="1">
      <alignment wrapText="1"/>
    </xf>
    <xf numFmtId="165" fontId="9" fillId="0" borderId="0" xfId="0" applyNumberFormat="1" applyFont="1"/>
    <xf numFmtId="165" fontId="9" fillId="0" borderId="71" xfId="0" applyNumberFormat="1" applyFont="1" applyBorder="1"/>
    <xf numFmtId="0" fontId="59" fillId="0" borderId="8" xfId="0" applyFont="1" applyBorder="1" applyAlignment="1">
      <alignment horizontal="center" vertical="center" wrapText="1"/>
    </xf>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0" fontId="223" fillId="0" borderId="0" xfId="0" applyFont="1" applyAlignment="1"/>
    <xf numFmtId="165" fontId="67" fillId="0" borderId="16" xfId="0" applyNumberFormat="1" applyFont="1" applyBorder="1" applyAlignment="1">
      <alignment horizontal="right" wrapText="1"/>
    </xf>
    <xf numFmtId="0" fontId="9" fillId="0" borderId="161" xfId="1579" applyFont="1" applyFill="1" applyBorder="1" applyAlignment="1">
      <alignment horizontal="left"/>
    </xf>
    <xf numFmtId="3" fontId="32" fillId="0" borderId="0" xfId="1579" applyNumberFormat="1" applyFont="1"/>
    <xf numFmtId="0" fontId="59" fillId="0" borderId="167" xfId="0" applyFont="1" applyBorder="1" applyAlignment="1">
      <alignment horizontal="center" vertical="center" wrapText="1"/>
    </xf>
    <xf numFmtId="0" fontId="19" fillId="0" borderId="0" xfId="0" applyFont="1" applyAlignment="1">
      <alignment horizontal="left" vertical="center"/>
    </xf>
    <xf numFmtId="0" fontId="59" fillId="0" borderId="174" xfId="0" applyFont="1" applyBorder="1" applyAlignment="1">
      <alignment horizontal="left" wrapText="1"/>
    </xf>
    <xf numFmtId="165" fontId="38" fillId="0" borderId="174" xfId="0" applyNumberFormat="1" applyFont="1" applyBorder="1" applyAlignment="1">
      <alignment wrapText="1"/>
    </xf>
    <xf numFmtId="0" fontId="67" fillId="0" borderId="0" xfId="0" applyNumberFormat="1" applyFont="1" applyBorder="1" applyAlignment="1">
      <alignment horizontal="right" wrapText="1"/>
    </xf>
    <xf numFmtId="165" fontId="136" fillId="0" borderId="0" xfId="0" applyNumberFormat="1" applyFont="1" applyBorder="1" applyAlignment="1">
      <alignment horizontal="right" wrapText="1"/>
    </xf>
    <xf numFmtId="0" fontId="0" fillId="0" borderId="0" xfId="0" applyFill="1"/>
    <xf numFmtId="164" fontId="67" fillId="0" borderId="134" xfId="0" applyNumberFormat="1" applyFont="1" applyBorder="1" applyAlignment="1">
      <alignment horizontal="left"/>
    </xf>
    <xf numFmtId="0" fontId="71" fillId="0" borderId="174" xfId="0" applyFont="1" applyBorder="1" applyAlignment="1">
      <alignment horizontal="left" vertical="center"/>
    </xf>
    <xf numFmtId="164" fontId="67" fillId="0" borderId="174" xfId="0" applyNumberFormat="1" applyFont="1" applyBorder="1" applyAlignment="1">
      <alignment horizontal="left" vertical="center"/>
    </xf>
    <xf numFmtId="0" fontId="67" fillId="0" borderId="174" xfId="0" applyFont="1" applyBorder="1" applyAlignment="1">
      <alignment horizontal="left" vertical="center"/>
    </xf>
    <xf numFmtId="164" fontId="59" fillId="0" borderId="174" xfId="0" applyNumberFormat="1" applyFont="1" applyBorder="1" applyAlignment="1">
      <alignment horizontal="left" vertical="center"/>
    </xf>
    <xf numFmtId="0" fontId="61" fillId="0" borderId="174" xfId="0" applyFont="1" applyBorder="1" applyAlignment="1">
      <alignment horizontal="left" vertical="center"/>
    </xf>
    <xf numFmtId="2" fontId="9" fillId="0" borderId="70" xfId="0" applyNumberFormat="1" applyFont="1" applyFill="1" applyBorder="1" applyAlignment="1">
      <alignment horizontal="right"/>
    </xf>
    <xf numFmtId="165" fontId="67" fillId="0" borderId="19" xfId="0" applyNumberFormat="1" applyFont="1" applyFill="1" applyBorder="1" applyAlignment="1">
      <alignment horizontal="right" vertical="center"/>
    </xf>
    <xf numFmtId="2" fontId="9" fillId="0" borderId="13" xfId="0" applyNumberFormat="1" applyFont="1" applyFill="1" applyBorder="1" applyAlignment="1">
      <alignment horizontal="right"/>
    </xf>
    <xf numFmtId="2" fontId="12" fillId="0" borderId="104"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9" fillId="0" borderId="136" xfId="1579" applyFont="1" applyFill="1" applyBorder="1" applyAlignment="1">
      <alignment horizontal="left" vertical="center"/>
    </xf>
    <xf numFmtId="0" fontId="9" fillId="0" borderId="135" xfId="1579" applyFont="1" applyFill="1" applyBorder="1" applyAlignment="1">
      <alignment horizontal="centerContinuous" vertical="center"/>
    </xf>
    <xf numFmtId="0" fontId="9" fillId="0" borderId="138" xfId="1579" applyFont="1" applyFill="1" applyBorder="1" applyAlignment="1">
      <alignment horizontal="centerContinuous" vertical="center"/>
    </xf>
    <xf numFmtId="0" fontId="9" fillId="0" borderId="135" xfId="1579" applyFont="1" applyFill="1" applyBorder="1" applyAlignment="1">
      <alignment horizontal="left" vertical="center"/>
    </xf>
    <xf numFmtId="0" fontId="9" fillId="0" borderId="138" xfId="1579" applyFont="1" applyFill="1" applyBorder="1" applyAlignment="1">
      <alignment horizontal="left" vertical="center"/>
    </xf>
    <xf numFmtId="0" fontId="58" fillId="0" borderId="175" xfId="1579" applyFont="1" applyFill="1" applyBorder="1" applyAlignment="1">
      <alignment horizontal="left"/>
    </xf>
    <xf numFmtId="0" fontId="67" fillId="0" borderId="167" xfId="0" applyNumberFormat="1" applyFont="1" applyBorder="1" applyAlignment="1">
      <alignment horizontal="left" vertical="center"/>
    </xf>
    <xf numFmtId="0" fontId="59" fillId="0" borderId="175" xfId="0" applyFont="1" applyBorder="1" applyAlignment="1">
      <alignment horizontal="left" vertical="center"/>
    </xf>
    <xf numFmtId="0" fontId="59" fillId="0" borderId="175" xfId="0" applyNumberFormat="1" applyFont="1" applyBorder="1" applyAlignment="1">
      <alignment horizontal="left" vertical="center"/>
    </xf>
    <xf numFmtId="0" fontId="9" fillId="0" borderId="175" xfId="1579" applyFont="1" applyFill="1" applyBorder="1" applyAlignment="1">
      <alignment horizontal="left"/>
    </xf>
    <xf numFmtId="0" fontId="9" fillId="0" borderId="70" xfId="1579" applyFont="1" applyFill="1" applyBorder="1" applyAlignment="1">
      <alignment horizontal="left" vertical="center"/>
    </xf>
    <xf numFmtId="4" fontId="99" fillId="0" borderId="94" xfId="0" applyNumberFormat="1" applyFont="1" applyFill="1" applyBorder="1" applyAlignment="1">
      <alignment horizontal="right" vertical="top"/>
    </xf>
    <xf numFmtId="166" fontId="12" fillId="0" borderId="94" xfId="0" applyNumberFormat="1" applyFont="1" applyFill="1" applyBorder="1" applyAlignment="1">
      <alignment horizontal="right" vertical="top"/>
    </xf>
    <xf numFmtId="4" fontId="12" fillId="0" borderId="94" xfId="0" applyNumberFormat="1" applyFont="1" applyFill="1" applyBorder="1" applyAlignment="1">
      <alignment horizontal="right" vertical="top"/>
    </xf>
    <xf numFmtId="166" fontId="12" fillId="0" borderId="136" xfId="0" applyNumberFormat="1" applyFont="1" applyFill="1" applyBorder="1" applyAlignment="1">
      <alignment horizontal="right" vertical="top"/>
    </xf>
    <xf numFmtId="4" fontId="12" fillId="0" borderId="13" xfId="0" applyNumberFormat="1" applyFont="1" applyFill="1" applyBorder="1" applyAlignment="1">
      <alignment horizontal="right"/>
    </xf>
    <xf numFmtId="0" fontId="174" fillId="0" borderId="0" xfId="0" applyFont="1"/>
    <xf numFmtId="0" fontId="0" fillId="0" borderId="0" xfId="0" applyAlignment="1">
      <alignment horizontal="right"/>
    </xf>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horizontal="left"/>
    </xf>
    <xf numFmtId="0" fontId="9" fillId="0" borderId="175" xfId="1568" applyFont="1" applyBorder="1" applyAlignment="1">
      <alignment horizontal="center"/>
    </xf>
    <xf numFmtId="0" fontId="38" fillId="0" borderId="174" xfId="0" applyFont="1" applyBorder="1" applyAlignment="1">
      <alignment vertical="center" wrapText="1"/>
    </xf>
    <xf numFmtId="0" fontId="90" fillId="0" borderId="174" xfId="0" applyFont="1" applyBorder="1" applyAlignment="1">
      <alignment horizontal="left" wrapText="1"/>
    </xf>
    <xf numFmtId="0" fontId="12" fillId="0" borderId="2" xfId="0" applyFont="1" applyFill="1" applyBorder="1" applyAlignment="1">
      <alignment horizontal="right" wrapText="1"/>
    </xf>
    <xf numFmtId="0" fontId="12" fillId="0" borderId="8" xfId="0" applyFont="1" applyFill="1" applyBorder="1" applyAlignment="1">
      <alignment horizontal="right" wrapText="1"/>
    </xf>
    <xf numFmtId="165" fontId="12" fillId="0" borderId="104" xfId="0" applyNumberFormat="1" applyFont="1" applyFill="1" applyBorder="1" applyAlignment="1">
      <alignment horizontal="right" wrapText="1"/>
    </xf>
    <xf numFmtId="1" fontId="12" fillId="0" borderId="2" xfId="0" applyNumberFormat="1" applyFont="1" applyFill="1" applyBorder="1" applyAlignment="1">
      <alignment horizontal="right" wrapText="1"/>
    </xf>
    <xf numFmtId="1" fontId="12" fillId="0" borderId="7" xfId="0" applyNumberFormat="1" applyFont="1" applyFill="1" applyBorder="1" applyAlignment="1">
      <alignment horizontal="right" wrapText="1"/>
    </xf>
    <xf numFmtId="0" fontId="9" fillId="0" borderId="13" xfId="0" applyFont="1" applyFill="1" applyBorder="1" applyAlignment="1">
      <alignment vertical="center"/>
    </xf>
    <xf numFmtId="0" fontId="9" fillId="0" borderId="1" xfId="0" applyFont="1" applyFill="1" applyBorder="1" applyAlignment="1">
      <alignment vertical="center"/>
    </xf>
    <xf numFmtId="1" fontId="9" fillId="0" borderId="13" xfId="0" applyNumberFormat="1" applyFont="1" applyFill="1" applyBorder="1" applyAlignment="1">
      <alignment horizontal="right" wrapText="1"/>
    </xf>
    <xf numFmtId="1" fontId="9" fillId="0" borderId="16" xfId="0" applyNumberFormat="1" applyFont="1" applyFill="1" applyBorder="1" applyAlignment="1">
      <alignment horizontal="right" wrapText="1"/>
    </xf>
    <xf numFmtId="0" fontId="9" fillId="0" borderId="121" xfId="0" applyFont="1" applyFill="1" applyBorder="1" applyAlignment="1">
      <alignment vertical="center"/>
    </xf>
    <xf numFmtId="0" fontId="9" fillId="0" borderId="32" xfId="0" applyFont="1" applyFill="1" applyBorder="1" applyAlignment="1">
      <alignment vertical="center"/>
    </xf>
    <xf numFmtId="1" fontId="12" fillId="0" borderId="1" xfId="0" applyNumberFormat="1" applyFont="1" applyFill="1" applyBorder="1" applyAlignment="1">
      <alignment horizontal="right"/>
    </xf>
    <xf numFmtId="165" fontId="12" fillId="0" borderId="13" xfId="0" applyNumberFormat="1" applyFont="1" applyFill="1" applyBorder="1" applyAlignment="1">
      <alignment horizontal="right" wrapText="1"/>
    </xf>
    <xf numFmtId="1" fontId="12" fillId="0" borderId="13" xfId="0" applyNumberFormat="1" applyFont="1" applyFill="1" applyBorder="1" applyAlignment="1">
      <alignment horizontal="right" wrapText="1"/>
    </xf>
    <xf numFmtId="1" fontId="12" fillId="0" borderId="16" xfId="0" applyNumberFormat="1" applyFont="1" applyFill="1" applyBorder="1" applyAlignment="1">
      <alignment horizontal="right" wrapText="1"/>
    </xf>
    <xf numFmtId="0" fontId="9" fillId="0" borderId="32" xfId="0" applyFont="1" applyFill="1" applyBorder="1" applyAlignment="1">
      <alignment horizontal="right" wrapText="1"/>
    </xf>
    <xf numFmtId="0" fontId="9" fillId="0" borderId="1" xfId="0" applyFont="1" applyFill="1" applyBorder="1" applyAlignment="1">
      <alignment horizontal="right" wrapText="1"/>
    </xf>
    <xf numFmtId="0" fontId="9" fillId="0" borderId="13" xfId="0" applyFont="1" applyFill="1" applyBorder="1" applyAlignment="1">
      <alignment horizontal="right" wrapText="1"/>
    </xf>
    <xf numFmtId="1" fontId="9" fillId="0" borderId="1" xfId="0" applyNumberFormat="1" applyFont="1" applyFill="1" applyBorder="1" applyAlignment="1">
      <alignment horizontal="right"/>
    </xf>
    <xf numFmtId="1" fontId="218" fillId="0" borderId="1" xfId="0" applyNumberFormat="1" applyFont="1" applyFill="1" applyBorder="1" applyAlignment="1">
      <alignment horizontal="right"/>
    </xf>
    <xf numFmtId="1" fontId="218" fillId="0" borderId="13" xfId="0" applyNumberFormat="1" applyFont="1" applyFill="1" applyBorder="1" applyAlignment="1">
      <alignment horizontal="right"/>
    </xf>
    <xf numFmtId="0" fontId="9" fillId="0" borderId="121" xfId="0" applyFont="1" applyFill="1" applyBorder="1" applyAlignment="1">
      <alignment horizontal="right" wrapText="1"/>
    </xf>
    <xf numFmtId="1" fontId="9" fillId="0" borderId="32" xfId="0" applyNumberFormat="1" applyFont="1" applyFill="1" applyBorder="1" applyAlignment="1">
      <alignment horizontal="right"/>
    </xf>
    <xf numFmtId="0" fontId="0" fillId="0" borderId="0" xfId="0" applyBorder="1" applyAlignment="1">
      <alignment horizontal="right" vertical="center" wrapText="1"/>
    </xf>
    <xf numFmtId="0" fontId="59" fillId="0" borderId="0" xfId="0" applyFont="1" applyBorder="1" applyAlignment="1">
      <alignment horizontal="center" vertical="center" wrapText="1"/>
    </xf>
    <xf numFmtId="0" fontId="18" fillId="0" borderId="0" xfId="0" applyFont="1" applyAlignment="1">
      <alignment horizontal="left" vertical="center"/>
    </xf>
    <xf numFmtId="0" fontId="59" fillId="0" borderId="19" xfId="0" applyFont="1" applyBorder="1" applyAlignment="1">
      <alignment horizontal="center" vertical="center" wrapText="1"/>
    </xf>
    <xf numFmtId="0" fontId="59" fillId="0" borderId="134" xfId="0" applyFont="1" applyBorder="1" applyAlignment="1">
      <alignment horizontal="center" vertical="center" wrapText="1"/>
    </xf>
    <xf numFmtId="0" fontId="13" fillId="0" borderId="0" xfId="1579" applyFont="1"/>
    <xf numFmtId="0" fontId="13" fillId="0" borderId="0" xfId="1579" applyFont="1" applyAlignment="1"/>
    <xf numFmtId="0" fontId="0" fillId="0" borderId="0" xfId="0" applyAlignment="1"/>
    <xf numFmtId="0" fontId="59" fillId="0" borderId="175" xfId="0" applyFont="1" applyBorder="1" applyAlignment="1">
      <alignment horizontal="center" vertical="center" wrapText="1"/>
    </xf>
    <xf numFmtId="0" fontId="59" fillId="0" borderId="133" xfId="0" applyFont="1" applyBorder="1" applyAlignment="1">
      <alignment horizontal="center" vertical="center" wrapText="1"/>
    </xf>
    <xf numFmtId="0" fontId="36" fillId="0" borderId="0" xfId="0" applyFont="1" applyAlignment="1">
      <alignment horizontal="left" vertical="center" wrapText="1"/>
    </xf>
    <xf numFmtId="0" fontId="59" fillId="0" borderId="131" xfId="0" applyFont="1" applyBorder="1" applyAlignment="1">
      <alignment horizontal="center" vertical="center" wrapText="1"/>
    </xf>
    <xf numFmtId="0" fontId="22" fillId="0" borderId="0" xfId="1579" applyFont="1" applyAlignment="1"/>
    <xf numFmtId="0" fontId="9" fillId="0" borderId="164" xfId="1579" applyFont="1" applyFill="1" applyBorder="1" applyAlignment="1">
      <alignment horizontal="center" vertical="center" wrapText="1"/>
    </xf>
    <xf numFmtId="0" fontId="22" fillId="0" borderId="0" xfId="1579" applyFont="1"/>
    <xf numFmtId="0" fontId="59" fillId="0" borderId="174" xfId="0" applyFont="1" applyBorder="1" applyAlignment="1">
      <alignment horizontal="center" vertical="center" wrapText="1"/>
    </xf>
    <xf numFmtId="0" fontId="54" fillId="0" borderId="0" xfId="1579" applyFont="1"/>
    <xf numFmtId="0" fontId="0" fillId="0" borderId="13" xfId="0" applyBorder="1"/>
    <xf numFmtId="0" fontId="0" fillId="0" borderId="0" xfId="0" applyFill="1" applyBorder="1" applyAlignment="1"/>
    <xf numFmtId="0" fontId="0" fillId="0" borderId="0" xfId="0" applyFill="1" applyBorder="1"/>
    <xf numFmtId="1" fontId="59"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0" fontId="22" fillId="0" borderId="0" xfId="0" applyFont="1" applyAlignment="1">
      <alignment horizontal="right" vertical="center"/>
    </xf>
    <xf numFmtId="166" fontId="59" fillId="0" borderId="0" xfId="0" applyNumberFormat="1" applyFont="1" applyBorder="1" applyAlignment="1">
      <alignment wrapText="1"/>
    </xf>
    <xf numFmtId="0" fontId="0" fillId="0" borderId="32" xfId="0" applyBorder="1"/>
    <xf numFmtId="166" fontId="32" fillId="0" borderId="0" xfId="1579" applyNumberFormat="1" applyFont="1"/>
    <xf numFmtId="0" fontId="13" fillId="0" borderId="0" xfId="1579" applyFont="1" applyFill="1" applyBorder="1"/>
    <xf numFmtId="0" fontId="32" fillId="0" borderId="0" xfId="1579" applyFont="1" applyFill="1" applyBorder="1"/>
    <xf numFmtId="0" fontId="226" fillId="45" borderId="0" xfId="2423" applyNumberFormat="1" applyFont="1" applyFill="1" applyBorder="1" applyAlignment="1">
      <alignment horizontal="right" vertical="center" wrapText="1" readingOrder="1"/>
    </xf>
    <xf numFmtId="0" fontId="13" fillId="0" borderId="171" xfId="1579" applyFont="1" applyBorder="1" applyAlignment="1"/>
    <xf numFmtId="0" fontId="9" fillId="0" borderId="13" xfId="1579" applyNumberFormat="1" applyFont="1" applyFill="1" applyBorder="1"/>
    <xf numFmtId="165" fontId="58" fillId="0" borderId="13" xfId="1579" applyNumberFormat="1" applyFont="1" applyFill="1" applyBorder="1"/>
    <xf numFmtId="166" fontId="58" fillId="0" borderId="13" xfId="1579" applyNumberFormat="1" applyFont="1" applyFill="1" applyBorder="1" applyAlignment="1">
      <alignment horizontal="right"/>
    </xf>
    <xf numFmtId="3" fontId="9" fillId="0" borderId="0" xfId="1568" applyNumberFormat="1" applyFont="1" applyBorder="1" applyAlignment="1"/>
    <xf numFmtId="0" fontId="13" fillId="0" borderId="0" xfId="1579" applyFont="1"/>
    <xf numFmtId="0" fontId="38" fillId="0" borderId="0" xfId="0" applyFont="1" applyBorder="1" applyAlignment="1">
      <alignment vertical="center"/>
    </xf>
    <xf numFmtId="4" fontId="0" fillId="0" borderId="0" xfId="0" applyNumberFormat="1" applyFont="1"/>
    <xf numFmtId="0" fontId="38" fillId="0" borderId="174" xfId="0" applyFont="1" applyFill="1" applyBorder="1" applyAlignment="1">
      <alignment horizontal="left" wrapText="1"/>
    </xf>
    <xf numFmtId="3" fontId="38" fillId="0" borderId="71" xfId="1568" applyNumberFormat="1" applyFont="1" applyFill="1" applyBorder="1" applyAlignment="1">
      <alignment horizontal="right" wrapText="1"/>
    </xf>
    <xf numFmtId="165" fontId="228" fillId="0" borderId="13" xfId="0" applyNumberFormat="1" applyFont="1" applyBorder="1" applyAlignment="1">
      <alignment horizontal="right" wrapText="1"/>
    </xf>
    <xf numFmtId="3" fontId="9" fillId="0" borderId="13" xfId="1568" applyNumberFormat="1" applyFont="1" applyFill="1" applyBorder="1" applyAlignment="1"/>
    <xf numFmtId="167" fontId="9" fillId="0" borderId="0" xfId="0" applyNumberFormat="1" applyFont="1" applyFill="1" applyBorder="1" applyAlignment="1">
      <alignment horizontal="right" wrapText="1"/>
    </xf>
    <xf numFmtId="3" fontId="9" fillId="0" borderId="16" xfId="1568" applyNumberFormat="1" applyFont="1" applyFill="1" applyBorder="1" applyAlignment="1">
      <alignment wrapText="1"/>
    </xf>
    <xf numFmtId="165" fontId="12" fillId="0" borderId="13" xfId="1568" applyNumberFormat="1" applyFont="1" applyFill="1" applyBorder="1" applyAlignment="1"/>
    <xf numFmtId="166" fontId="12" fillId="0" borderId="16" xfId="1568" applyNumberFormat="1" applyFont="1" applyFill="1" applyBorder="1" applyAlignment="1">
      <alignment horizontal="right"/>
    </xf>
    <xf numFmtId="3" fontId="9" fillId="0" borderId="13" xfId="1568" applyNumberFormat="1" applyFont="1" applyFill="1" applyBorder="1" applyAlignment="1">
      <alignment horizontal="right"/>
    </xf>
    <xf numFmtId="3" fontId="9" fillId="0" borderId="16" xfId="1568" applyNumberFormat="1" applyFont="1" applyFill="1" applyBorder="1" applyAlignment="1">
      <alignment horizontal="right"/>
    </xf>
    <xf numFmtId="165" fontId="12" fillId="0" borderId="13" xfId="1568" applyNumberFormat="1" applyFont="1" applyFill="1" applyBorder="1" applyAlignment="1">
      <alignment horizontal="right" wrapText="1"/>
    </xf>
    <xf numFmtId="165" fontId="77" fillId="0" borderId="70" xfId="1568" applyNumberFormat="1" applyFont="1" applyFill="1" applyBorder="1" applyAlignment="1">
      <alignment horizontal="right" wrapText="1"/>
    </xf>
    <xf numFmtId="165" fontId="77" fillId="0" borderId="71" xfId="1568" applyNumberFormat="1" applyFont="1" applyFill="1" applyBorder="1" applyAlignment="1">
      <alignment horizontal="right" wrapText="1"/>
    </xf>
    <xf numFmtId="3" fontId="59" fillId="0" borderId="20" xfId="0" applyNumberFormat="1" applyFont="1" applyFill="1" applyBorder="1" applyAlignment="1">
      <alignment vertical="center" wrapText="1"/>
    </xf>
    <xf numFmtId="3" fontId="59" fillId="0" borderId="19" xfId="0" applyNumberFormat="1" applyFont="1" applyFill="1" applyBorder="1" applyAlignment="1">
      <alignment vertical="center" wrapText="1"/>
    </xf>
    <xf numFmtId="165" fontId="67" fillId="0" borderId="20" xfId="0" applyNumberFormat="1" applyFont="1" applyFill="1" applyBorder="1" applyAlignment="1">
      <alignment horizontal="right" vertical="center" wrapText="1"/>
    </xf>
    <xf numFmtId="165" fontId="67" fillId="0" borderId="19" xfId="0" applyNumberFormat="1" applyFont="1" applyFill="1" applyBorder="1" applyAlignment="1">
      <alignment horizontal="right" vertical="center" wrapText="1"/>
    </xf>
    <xf numFmtId="165" fontId="91" fillId="0" borderId="20" xfId="0" applyNumberFormat="1" applyFont="1" applyFill="1" applyBorder="1" applyAlignment="1">
      <alignment horizontal="right" wrapText="1"/>
    </xf>
    <xf numFmtId="0" fontId="0" fillId="0" borderId="0" xfId="0" applyAlignment="1"/>
    <xf numFmtId="0" fontId="59" fillId="0" borderId="19" xfId="0" applyFont="1" applyFill="1" applyBorder="1" applyAlignment="1">
      <alignment horizontal="right" wrapText="1"/>
    </xf>
    <xf numFmtId="0" fontId="59" fillId="0" borderId="32" xfId="0" applyFont="1" applyFill="1" applyBorder="1" applyAlignment="1">
      <alignment horizontal="right" wrapText="1"/>
    </xf>
    <xf numFmtId="0" fontId="59" fillId="0" borderId="0" xfId="0" applyFont="1" applyFill="1" applyBorder="1" applyAlignment="1">
      <alignment horizontal="right" wrapText="1"/>
    </xf>
    <xf numFmtId="165" fontId="136" fillId="0" borderId="13" xfId="0" applyNumberFormat="1" applyFont="1" applyBorder="1" applyAlignment="1"/>
    <xf numFmtId="165" fontId="136" fillId="0" borderId="16" xfId="0" applyNumberFormat="1" applyFont="1" applyBorder="1" applyAlignment="1"/>
    <xf numFmtId="165" fontId="136" fillId="0" borderId="13" xfId="0" applyNumberFormat="1" applyFont="1" applyBorder="1" applyAlignment="1">
      <alignment vertical="center"/>
    </xf>
    <xf numFmtId="165" fontId="136" fillId="0" borderId="16" xfId="0" applyNumberFormat="1" applyFont="1" applyBorder="1" applyAlignment="1">
      <alignment vertical="center"/>
    </xf>
    <xf numFmtId="165" fontId="134" fillId="0" borderId="16" xfId="0" applyNumberFormat="1" applyFont="1" applyBorder="1" applyAlignment="1">
      <alignment horizontal="right" vertical="center"/>
    </xf>
    <xf numFmtId="0" fontId="0" fillId="0" borderId="0" xfId="0" applyFill="1"/>
    <xf numFmtId="165" fontId="12" fillId="0" borderId="104" xfId="0" applyNumberFormat="1" applyFont="1" applyBorder="1" applyAlignment="1">
      <alignment horizontal="right" indent="1"/>
    </xf>
    <xf numFmtId="0" fontId="59" fillId="0" borderId="13" xfId="0" applyFont="1" applyBorder="1" applyAlignment="1">
      <alignment horizontal="right" indent="1"/>
    </xf>
    <xf numFmtId="0" fontId="59" fillId="0" borderId="0" xfId="0" applyFont="1" applyBorder="1" applyAlignment="1">
      <alignment horizontal="right" indent="1"/>
    </xf>
    <xf numFmtId="165" fontId="59" fillId="0" borderId="0" xfId="0" applyNumberFormat="1" applyFont="1" applyBorder="1" applyAlignment="1">
      <alignment horizontal="right" indent="1"/>
    </xf>
    <xf numFmtId="165" fontId="59" fillId="0" borderId="13" xfId="0" applyNumberFormat="1" applyFont="1" applyBorder="1" applyAlignment="1">
      <alignment horizontal="right" indent="1"/>
    </xf>
    <xf numFmtId="165" fontId="12" fillId="0" borderId="13" xfId="0" applyNumberFormat="1" applyFont="1" applyBorder="1" applyAlignment="1">
      <alignment horizontal="right" indent="1"/>
    </xf>
    <xf numFmtId="165" fontId="9" fillId="0" borderId="13" xfId="0" applyNumberFormat="1" applyFont="1" applyBorder="1" applyAlignment="1">
      <alignment horizontal="right" indent="1"/>
    </xf>
    <xf numFmtId="165" fontId="59" fillId="0" borderId="124" xfId="0" applyNumberFormat="1" applyFont="1" applyBorder="1" applyAlignment="1">
      <alignment horizontal="right" indent="1"/>
    </xf>
    <xf numFmtId="0" fontId="67" fillId="0" borderId="2" xfId="0" applyFont="1" applyBorder="1" applyAlignment="1">
      <alignment horizontal="right" indent="1"/>
    </xf>
    <xf numFmtId="1" fontId="67" fillId="0" borderId="2" xfId="0" applyNumberFormat="1" applyFont="1" applyBorder="1" applyAlignment="1">
      <alignment horizontal="right" indent="1"/>
    </xf>
    <xf numFmtId="1" fontId="67" fillId="0" borderId="7" xfId="0" applyNumberFormat="1" applyFont="1" applyBorder="1" applyAlignment="1">
      <alignment horizontal="right" indent="1"/>
    </xf>
    <xf numFmtId="0" fontId="59" fillId="0" borderId="70" xfId="0" applyFont="1" applyBorder="1" applyAlignment="1">
      <alignment horizontal="right" indent="1"/>
    </xf>
    <xf numFmtId="0" fontId="59" fillId="0" borderId="71" xfId="0" applyFont="1" applyBorder="1" applyAlignment="1">
      <alignment horizontal="right" indent="1"/>
    </xf>
    <xf numFmtId="0" fontId="59" fillId="0" borderId="20" xfId="0" applyFont="1" applyBorder="1" applyAlignment="1">
      <alignment horizontal="right" indent="1"/>
    </xf>
    <xf numFmtId="0" fontId="59" fillId="0" borderId="19" xfId="0" applyFont="1" applyBorder="1" applyAlignment="1">
      <alignment horizontal="right" indent="1"/>
    </xf>
    <xf numFmtId="0" fontId="67" fillId="0" borderId="20" xfId="0" applyFont="1" applyBorder="1" applyAlignment="1">
      <alignment horizontal="right" indent="1"/>
    </xf>
    <xf numFmtId="1" fontId="67" fillId="0" borderId="20" xfId="0" applyNumberFormat="1" applyFont="1" applyBorder="1" applyAlignment="1">
      <alignment horizontal="right" indent="1"/>
    </xf>
    <xf numFmtId="1" fontId="67" fillId="0" borderId="19" xfId="0" applyNumberFormat="1" applyFont="1" applyBorder="1" applyAlignment="1">
      <alignment horizontal="right" indent="1"/>
    </xf>
    <xf numFmtId="1" fontId="59" fillId="0" borderId="20" xfId="0" applyNumberFormat="1" applyFont="1" applyBorder="1" applyAlignment="1">
      <alignment horizontal="right" indent="1"/>
    </xf>
    <xf numFmtId="0" fontId="67" fillId="0" borderId="19" xfId="0" applyFont="1" applyBorder="1" applyAlignment="1">
      <alignment horizontal="right" indent="1"/>
    </xf>
    <xf numFmtId="165" fontId="67" fillId="0" borderId="2" xfId="0" applyNumberFormat="1" applyFont="1" applyBorder="1" applyAlignment="1">
      <alignment horizontal="right" indent="1"/>
    </xf>
    <xf numFmtId="165" fontId="67" fillId="0" borderId="6" xfId="0" applyNumberFormat="1" applyFont="1" applyBorder="1" applyAlignment="1">
      <alignment horizontal="right" indent="1"/>
    </xf>
    <xf numFmtId="165" fontId="67" fillId="0" borderId="7" xfId="0" applyNumberFormat="1" applyFont="1" applyBorder="1" applyAlignment="1">
      <alignment horizontal="right" indent="1"/>
    </xf>
    <xf numFmtId="165" fontId="59" fillId="0" borderId="70" xfId="0" applyNumberFormat="1" applyFont="1" applyBorder="1" applyAlignment="1">
      <alignment horizontal="right" indent="1"/>
    </xf>
    <xf numFmtId="165" fontId="59" fillId="0" borderId="71" xfId="0" applyNumberFormat="1" applyFont="1" applyBorder="1" applyAlignment="1">
      <alignment horizontal="right" indent="1"/>
    </xf>
    <xf numFmtId="165" fontId="59" fillId="0" borderId="20" xfId="0" applyNumberFormat="1" applyFont="1" applyBorder="1" applyAlignment="1">
      <alignment horizontal="right" indent="1"/>
    </xf>
    <xf numFmtId="165" fontId="59" fillId="0" borderId="19" xfId="0" applyNumberFormat="1" applyFont="1" applyBorder="1" applyAlignment="1">
      <alignment horizontal="right" indent="1"/>
    </xf>
    <xf numFmtId="165" fontId="67" fillId="0" borderId="20" xfId="0" applyNumberFormat="1" applyFont="1" applyBorder="1" applyAlignment="1">
      <alignment horizontal="right" indent="1"/>
    </xf>
    <xf numFmtId="165" fontId="67" fillId="0" borderId="19" xfId="0" applyNumberFormat="1" applyFont="1" applyBorder="1" applyAlignment="1">
      <alignment horizontal="right" indent="1"/>
    </xf>
    <xf numFmtId="0" fontId="67" fillId="0" borderId="104" xfId="0" applyFont="1" applyBorder="1" applyAlignment="1">
      <alignment horizontal="right" indent="1"/>
    </xf>
    <xf numFmtId="0" fontId="219" fillId="0" borderId="0" xfId="0" applyFont="1" applyAlignment="1">
      <alignment horizontal="right" indent="1"/>
    </xf>
    <xf numFmtId="0" fontId="67" fillId="0" borderId="136" xfId="0" applyFont="1" applyBorder="1" applyAlignment="1">
      <alignment horizontal="right" indent="1"/>
    </xf>
    <xf numFmtId="0" fontId="38" fillId="0" borderId="0" xfId="0" applyFont="1" applyAlignment="1">
      <alignment horizontal="right" indent="1"/>
    </xf>
    <xf numFmtId="0" fontId="59" fillId="0" borderId="16" xfId="0" applyFont="1" applyBorder="1" applyAlignment="1">
      <alignment horizontal="right" indent="1"/>
    </xf>
    <xf numFmtId="0" fontId="67" fillId="0" borderId="70" xfId="0" applyFont="1" applyBorder="1" applyAlignment="1">
      <alignment horizontal="right" indent="1"/>
    </xf>
    <xf numFmtId="0" fontId="67" fillId="0" borderId="71" xfId="0" applyFont="1" applyBorder="1" applyAlignment="1">
      <alignment horizontal="right" indent="1"/>
    </xf>
    <xf numFmtId="0" fontId="59" fillId="0" borderId="70" xfId="0" quotePrefix="1" applyFont="1" applyFill="1" applyBorder="1" applyAlignment="1">
      <alignment horizontal="right" indent="1"/>
    </xf>
    <xf numFmtId="0" fontId="59" fillId="0" borderId="70" xfId="0" quotePrefix="1" applyFont="1" applyBorder="1" applyAlignment="1">
      <alignment horizontal="right" indent="1"/>
    </xf>
    <xf numFmtId="0" fontId="38" fillId="0" borderId="70" xfId="0" applyFont="1" applyBorder="1" applyAlignment="1">
      <alignment horizontal="right" indent="1"/>
    </xf>
    <xf numFmtId="0" fontId="59" fillId="0" borderId="20" xfId="0" applyFont="1" applyFill="1" applyBorder="1" applyAlignment="1">
      <alignment horizontal="right" indent="1"/>
    </xf>
    <xf numFmtId="0" fontId="59" fillId="0" borderId="19" xfId="0" applyFont="1" applyFill="1" applyBorder="1" applyAlignment="1">
      <alignment horizontal="right" indent="1"/>
    </xf>
    <xf numFmtId="0" fontId="59" fillId="0" borderId="20" xfId="0" quotePrefix="1" applyFont="1" applyFill="1" applyBorder="1" applyAlignment="1">
      <alignment horizontal="right" indent="1"/>
    </xf>
    <xf numFmtId="0" fontId="59" fillId="0" borderId="13" xfId="0" quotePrefix="1" applyFont="1" applyFill="1" applyBorder="1" applyAlignment="1">
      <alignment horizontal="right" indent="1"/>
    </xf>
    <xf numFmtId="0" fontId="59" fillId="0" borderId="0" xfId="0" applyFont="1" applyFill="1" applyBorder="1" applyAlignment="1">
      <alignment horizontal="right" indent="1"/>
    </xf>
    <xf numFmtId="0" fontId="59" fillId="0" borderId="16" xfId="0" applyFont="1" applyFill="1" applyBorder="1" applyAlignment="1">
      <alignment horizontal="right" indent="1"/>
    </xf>
    <xf numFmtId="0" fontId="59" fillId="0" borderId="13" xfId="0" applyFont="1" applyFill="1" applyBorder="1" applyAlignment="1">
      <alignment horizontal="right" indent="1"/>
    </xf>
    <xf numFmtId="0" fontId="134" fillId="0" borderId="15" xfId="0" applyFont="1" applyFill="1" applyBorder="1" applyAlignment="1">
      <alignment horizontal="left" vertical="center"/>
    </xf>
    <xf numFmtId="0" fontId="134" fillId="0" borderId="108" xfId="0" applyFont="1" applyFill="1" applyBorder="1" applyAlignment="1">
      <alignment horizontal="left" vertical="center"/>
    </xf>
    <xf numFmtId="0" fontId="134" fillId="0" borderId="148" xfId="0" applyFont="1" applyFill="1" applyBorder="1" applyAlignment="1">
      <alignment horizontal="left" vertical="center"/>
    </xf>
    <xf numFmtId="165" fontId="9" fillId="0" borderId="19" xfId="0" applyNumberFormat="1" applyFont="1" applyFill="1" applyBorder="1" applyAlignment="1">
      <alignment horizontal="right" wrapText="1" indent="1"/>
    </xf>
    <xf numFmtId="165" fontId="9" fillId="0" borderId="20" xfId="0" applyNumberFormat="1" applyFont="1" applyBorder="1" applyAlignment="1">
      <alignment horizontal="right" wrapText="1" indent="1"/>
    </xf>
    <xf numFmtId="165" fontId="58" fillId="0" borderId="0" xfId="0" applyNumberFormat="1" applyFont="1" applyFill="1" applyAlignment="1">
      <alignment horizontal="right" indent="1"/>
    </xf>
    <xf numFmtId="165" fontId="58" fillId="0" borderId="20" xfId="0" applyNumberFormat="1" applyFont="1" applyFill="1" applyBorder="1" applyAlignment="1">
      <alignment horizontal="right" indent="1"/>
    </xf>
    <xf numFmtId="165" fontId="58" fillId="0" borderId="70" xfId="0" applyNumberFormat="1" applyFont="1" applyFill="1" applyBorder="1" applyAlignment="1">
      <alignment horizontal="right" indent="1"/>
    </xf>
    <xf numFmtId="0" fontId="220" fillId="0" borderId="0" xfId="0" applyFont="1" applyAlignment="1">
      <alignment horizontal="right"/>
    </xf>
    <xf numFmtId="165" fontId="9" fillId="0" borderId="16" xfId="0" applyNumberFormat="1" applyFont="1" applyFill="1" applyBorder="1" applyAlignment="1">
      <alignment horizontal="right" wrapText="1" indent="1"/>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0" fontId="106" fillId="0" borderId="0" xfId="1548" applyFont="1" applyAlignment="1" applyProtection="1">
      <alignment horizontal="left" vertical="center"/>
    </xf>
    <xf numFmtId="165" fontId="38" fillId="0" borderId="32" xfId="0" applyNumberFormat="1" applyFont="1" applyFill="1" applyBorder="1"/>
    <xf numFmtId="165" fontId="38" fillId="0" borderId="0" xfId="0" applyNumberFormat="1" applyFont="1" applyFill="1"/>
    <xf numFmtId="4" fontId="59" fillId="0" borderId="20" xfId="0" applyNumberFormat="1" applyFont="1" applyFill="1" applyBorder="1" applyAlignment="1">
      <alignment horizontal="right" wrapText="1"/>
    </xf>
    <xf numFmtId="4" fontId="59" fillId="0" borderId="32" xfId="0" applyNumberFormat="1" applyFont="1" applyFill="1" applyBorder="1" applyAlignment="1">
      <alignment horizontal="right" wrapText="1"/>
    </xf>
    <xf numFmtId="4" fontId="59" fillId="0" borderId="0" xfId="0" applyNumberFormat="1" applyFont="1" applyFill="1" applyBorder="1" applyAlignment="1">
      <alignment horizontal="right" wrapText="1"/>
    </xf>
    <xf numFmtId="0" fontId="81" fillId="0" borderId="0" xfId="1548" applyFont="1" applyAlignment="1" applyProtection="1">
      <alignment horizontal="left" vertical="center"/>
    </xf>
    <xf numFmtId="0" fontId="111" fillId="0" borderId="0" xfId="1548" applyFont="1" applyAlignment="1" applyProtection="1">
      <alignment horizontal="left" vertical="center"/>
    </xf>
    <xf numFmtId="2" fontId="9" fillId="0" borderId="70" xfId="0" applyNumberFormat="1" applyFont="1" applyBorder="1" applyAlignment="1">
      <alignment horizontal="right"/>
    </xf>
    <xf numFmtId="165" fontId="9" fillId="0" borderId="0" xfId="0" applyNumberFormat="1" applyFont="1" applyAlignment="1">
      <alignment horizontal="right"/>
    </xf>
    <xf numFmtId="165" fontId="9" fillId="0" borderId="71" xfId="0" applyNumberFormat="1" applyFont="1" applyBorder="1" applyAlignment="1">
      <alignment horizontal="right"/>
    </xf>
    <xf numFmtId="165" fontId="9" fillId="0" borderId="0" xfId="0" applyNumberFormat="1" applyFont="1" applyFill="1" applyAlignment="1">
      <alignment horizontal="right"/>
    </xf>
    <xf numFmtId="165" fontId="9" fillId="0" borderId="0" xfId="0" applyNumberFormat="1" applyFont="1" applyFill="1"/>
    <xf numFmtId="165" fontId="12" fillId="0" borderId="70" xfId="0" applyNumberFormat="1" applyFont="1" applyFill="1" applyBorder="1" applyAlignment="1">
      <alignment horizontal="right"/>
    </xf>
    <xf numFmtId="0" fontId="9" fillId="0" borderId="70" xfId="0" applyFont="1" applyBorder="1" applyAlignment="1">
      <alignment horizontal="right"/>
    </xf>
    <xf numFmtId="2" fontId="9" fillId="0" borderId="13" xfId="0" applyNumberFormat="1" applyFont="1" applyBorder="1" applyAlignment="1">
      <alignment horizontal="right"/>
    </xf>
    <xf numFmtId="165" fontId="9" fillId="0" borderId="70" xfId="0" applyNumberFormat="1" applyFont="1" applyFill="1" applyBorder="1"/>
    <xf numFmtId="2" fontId="9" fillId="0" borderId="161" xfId="0" applyNumberFormat="1" applyFont="1" applyFill="1" applyBorder="1" applyAlignment="1">
      <alignment horizontal="right"/>
    </xf>
    <xf numFmtId="165" fontId="9" fillId="0" borderId="161" xfId="0" applyNumberFormat="1" applyFont="1" applyFill="1" applyBorder="1" applyAlignment="1">
      <alignment horizontal="right"/>
    </xf>
    <xf numFmtId="165" fontId="9" fillId="0" borderId="20" xfId="0" applyNumberFormat="1" applyFont="1" applyFill="1" applyBorder="1" applyAlignment="1">
      <alignment horizontal="right" wrapText="1" indent="1"/>
    </xf>
    <xf numFmtId="165" fontId="9" fillId="0" borderId="19" xfId="0" applyNumberFormat="1" applyFont="1" applyBorder="1" applyAlignment="1">
      <alignment horizontal="right" wrapText="1" indent="1"/>
    </xf>
    <xf numFmtId="165" fontId="9" fillId="0" borderId="70"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0" fontId="111" fillId="0" borderId="0" xfId="1548" applyFont="1" applyAlignment="1" applyProtection="1">
      <alignment vertical="center"/>
    </xf>
    <xf numFmtId="0" fontId="15" fillId="0" borderId="8" xfId="1582" applyFont="1" applyBorder="1" applyAlignment="1">
      <alignment horizontal="center" vertical="center" wrapText="1"/>
    </xf>
    <xf numFmtId="0" fontId="15" fillId="0" borderId="0" xfId="1582" applyFont="1" applyBorder="1" applyAlignment="1">
      <alignment horizontal="center" vertical="center" wrapText="1"/>
    </xf>
    <xf numFmtId="0" fontId="15" fillId="0" borderId="1" xfId="1582" applyFont="1" applyBorder="1" applyAlignment="1">
      <alignment horizontal="center" vertical="center" wrapText="1"/>
    </xf>
    <xf numFmtId="0" fontId="13" fillId="0" borderId="104" xfId="1582" applyFont="1" applyBorder="1" applyAlignment="1">
      <alignment horizontal="center" vertical="center" wrapText="1"/>
    </xf>
    <xf numFmtId="0" fontId="24" fillId="0" borderId="31" xfId="1582" applyFont="1" applyBorder="1" applyAlignment="1">
      <alignment horizontal="left" vertical="center" wrapText="1" indent="5"/>
    </xf>
    <xf numFmtId="0" fontId="34" fillId="0" borderId="88" xfId="1582" applyFont="1" applyBorder="1" applyAlignment="1">
      <alignment horizontal="center" vertical="center" wrapText="1"/>
    </xf>
    <xf numFmtId="164" fontId="15" fillId="0" borderId="178" xfId="1582" applyNumberFormat="1" applyFont="1" applyBorder="1" applyAlignment="1">
      <alignment wrapText="1"/>
    </xf>
    <xf numFmtId="2" fontId="15" fillId="0" borderId="13" xfId="1582" applyNumberFormat="1" applyFont="1" applyFill="1" applyBorder="1" applyAlignment="1">
      <alignment horizontal="right" wrapText="1"/>
    </xf>
    <xf numFmtId="2" fontId="15" fillId="0" borderId="178" xfId="1582" applyNumberFormat="1" applyFont="1" applyFill="1" applyBorder="1" applyAlignment="1">
      <alignment horizontal="right" wrapText="1"/>
    </xf>
    <xf numFmtId="165" fontId="15" fillId="0" borderId="0" xfId="1582" applyNumberFormat="1" applyFont="1" applyFill="1" applyBorder="1" applyAlignment="1">
      <alignment horizontal="right" wrapText="1"/>
    </xf>
    <xf numFmtId="2" fontId="15" fillId="0" borderId="175" xfId="1582" applyNumberFormat="1" applyFont="1" applyFill="1" applyBorder="1" applyAlignment="1">
      <alignment horizontal="right" wrapText="1"/>
    </xf>
    <xf numFmtId="164" fontId="15" fillId="0" borderId="175" xfId="1582" applyNumberFormat="1" applyFont="1" applyBorder="1" applyAlignment="1">
      <alignment wrapText="1"/>
    </xf>
    <xf numFmtId="0" fontId="15" fillId="0" borderId="175" xfId="1582" applyFont="1" applyBorder="1" applyAlignment="1">
      <alignment wrapText="1"/>
    </xf>
    <xf numFmtId="164" fontId="15" fillId="0" borderId="175" xfId="1582" applyNumberFormat="1" applyFont="1" applyBorder="1" applyAlignment="1">
      <alignment horizontal="left" wrapText="1" indent="1"/>
    </xf>
    <xf numFmtId="164" fontId="15" fillId="0" borderId="175" xfId="1582" applyNumberFormat="1" applyFont="1" applyBorder="1" applyAlignment="1">
      <alignment horizontal="left" wrapText="1" indent="7"/>
    </xf>
    <xf numFmtId="0" fontId="15" fillId="0" borderId="175" xfId="1582" applyNumberFormat="1" applyFont="1" applyBorder="1" applyAlignment="1">
      <alignment horizontal="left" wrapText="1" indent="3"/>
    </xf>
    <xf numFmtId="2" fontId="13" fillId="0" borderId="175" xfId="1582" applyNumberFormat="1" applyFont="1" applyFill="1" applyBorder="1"/>
    <xf numFmtId="0" fontId="13" fillId="0" borderId="175" xfId="1582" applyFont="1" applyFill="1" applyBorder="1"/>
    <xf numFmtId="164" fontId="15" fillId="0" borderId="175" xfId="1582" applyNumberFormat="1" applyFont="1" applyBorder="1" applyAlignment="1">
      <alignment horizontal="left" wrapText="1"/>
    </xf>
    <xf numFmtId="0" fontId="15" fillId="0" borderId="175" xfId="1582" applyFont="1" applyFill="1" applyBorder="1" applyAlignment="1">
      <alignment horizontal="left" wrapText="1"/>
    </xf>
    <xf numFmtId="164" fontId="230" fillId="0" borderId="175" xfId="1582" applyNumberFormat="1" applyFont="1" applyFill="1" applyBorder="1" applyAlignment="1">
      <alignment horizontal="left" wrapText="1" indent="2"/>
    </xf>
    <xf numFmtId="165" fontId="13" fillId="0" borderId="16" xfId="1582" applyNumberFormat="1" applyFont="1" applyFill="1" applyBorder="1" applyAlignment="1">
      <alignment horizontal="right" wrapText="1"/>
    </xf>
    <xf numFmtId="2" fontId="34" fillId="0" borderId="174" xfId="0" quotePrefix="1" applyNumberFormat="1" applyFont="1" applyFill="1" applyBorder="1" applyAlignment="1">
      <alignment horizontal="right" vertical="top" wrapText="1" indent="1"/>
    </xf>
    <xf numFmtId="165" fontId="15" fillId="0" borderId="19" xfId="0" applyNumberFormat="1" applyFont="1" applyFill="1" applyBorder="1" applyAlignment="1">
      <alignment horizontal="right" vertical="top" wrapText="1" indent="1"/>
    </xf>
    <xf numFmtId="164" fontId="15" fillId="0" borderId="175" xfId="1582" applyNumberFormat="1" applyFont="1" applyBorder="1" applyAlignment="1">
      <alignment horizontal="left" wrapText="1" indent="3"/>
    </xf>
    <xf numFmtId="165" fontId="15" fillId="0" borderId="16" xfId="1582" applyNumberFormat="1" applyFont="1" applyFill="1" applyBorder="1" applyAlignment="1">
      <alignment horizontal="right" wrapText="1"/>
    </xf>
    <xf numFmtId="2" fontId="15" fillId="0" borderId="175" xfId="1582" applyNumberFormat="1" applyFont="1" applyBorder="1" applyAlignment="1">
      <alignment horizontal="right" wrapText="1"/>
    </xf>
    <xf numFmtId="165" fontId="15" fillId="0" borderId="0" xfId="1582" applyNumberFormat="1" applyFont="1" applyBorder="1" applyAlignment="1">
      <alignment horizontal="right" wrapText="1"/>
    </xf>
    <xf numFmtId="164" fontId="15" fillId="0" borderId="178" xfId="1582" applyNumberFormat="1" applyFont="1" applyBorder="1" applyAlignment="1">
      <alignment horizontal="left" wrapText="1"/>
    </xf>
    <xf numFmtId="2" fontId="15" fillId="0" borderId="104" xfId="1582" applyNumberFormat="1" applyFont="1" applyFill="1" applyBorder="1" applyAlignment="1">
      <alignment horizontal="right" wrapText="1"/>
    </xf>
    <xf numFmtId="165" fontId="15" fillId="0" borderId="136" xfId="1582" applyNumberFormat="1" applyFont="1" applyFill="1" applyBorder="1" applyAlignment="1">
      <alignment horizontal="right" wrapText="1"/>
    </xf>
    <xf numFmtId="2" fontId="24" fillId="0" borderId="13" xfId="1582" applyNumberFormat="1" applyFont="1" applyFill="1" applyBorder="1" applyAlignment="1">
      <alignment horizontal="right" wrapText="1"/>
    </xf>
    <xf numFmtId="165" fontId="24" fillId="0" borderId="16" xfId="1582" applyNumberFormat="1" applyFont="1" applyFill="1" applyBorder="1" applyAlignment="1">
      <alignment horizontal="right" wrapText="1"/>
    </xf>
    <xf numFmtId="164" fontId="15" fillId="0" borderId="175" xfId="1582" applyNumberFormat="1" applyFont="1" applyBorder="1" applyAlignment="1">
      <alignment horizontal="left"/>
    </xf>
    <xf numFmtId="2" fontId="13" fillId="0" borderId="16" xfId="1582" applyNumberFormat="1" applyFont="1" applyFill="1" applyBorder="1"/>
    <xf numFmtId="165" fontId="13" fillId="0" borderId="16" xfId="1582" applyNumberFormat="1" applyFont="1" applyFill="1" applyBorder="1"/>
    <xf numFmtId="0" fontId="13" fillId="0" borderId="175" xfId="1582" applyNumberFormat="1" applyFont="1" applyBorder="1" applyAlignment="1">
      <alignment horizontal="left" wrapText="1"/>
    </xf>
    <xf numFmtId="2" fontId="13" fillId="0" borderId="13" xfId="1582" applyNumberFormat="1" applyFont="1" applyFill="1" applyBorder="1" applyAlignment="1">
      <alignment horizontal="right" wrapText="1"/>
    </xf>
    <xf numFmtId="0" fontId="15" fillId="0" borderId="175" xfId="1582" applyFont="1" applyBorder="1" applyAlignment="1">
      <alignment horizontal="left" wrapText="1"/>
    </xf>
    <xf numFmtId="2" fontId="15" fillId="0" borderId="13" xfId="1582" applyNumberFormat="1" applyFont="1" applyFill="1" applyBorder="1" applyAlignment="1">
      <alignment wrapText="1"/>
    </xf>
    <xf numFmtId="165" fontId="15" fillId="0" borderId="16" xfId="1582" applyNumberFormat="1" applyFont="1" applyFill="1" applyBorder="1" applyAlignment="1">
      <alignment wrapText="1"/>
    </xf>
    <xf numFmtId="0" fontId="15" fillId="0" borderId="175" xfId="1582" applyFont="1" applyBorder="1" applyAlignment="1">
      <alignment horizontal="left"/>
    </xf>
    <xf numFmtId="164" fontId="15" fillId="0" borderId="0" xfId="1582" applyNumberFormat="1" applyFont="1" applyFill="1" applyBorder="1" applyAlignment="1">
      <alignment wrapText="1"/>
    </xf>
    <xf numFmtId="0" fontId="15" fillId="0" borderId="0" xfId="1582" applyNumberFormat="1" applyFont="1" applyFill="1" applyBorder="1" applyAlignment="1">
      <alignment wrapText="1"/>
    </xf>
    <xf numFmtId="2" fontId="15" fillId="0" borderId="20" xfId="0" quotePrefix="1" applyNumberFormat="1" applyFont="1" applyFill="1" applyBorder="1" applyAlignment="1">
      <alignment horizontal="right" vertical="top" wrapText="1"/>
    </xf>
    <xf numFmtId="49" fontId="15" fillId="0" borderId="0" xfId="1582" applyNumberFormat="1" applyFont="1" applyFill="1" applyBorder="1" applyAlignment="1">
      <alignment wrapText="1"/>
    </xf>
    <xf numFmtId="0" fontId="13" fillId="0" borderId="0" xfId="1582" applyNumberFormat="1" applyFont="1" applyFill="1" applyBorder="1" applyAlignment="1">
      <alignment wrapText="1"/>
    </xf>
    <xf numFmtId="164" fontId="15" fillId="0" borderId="0" xfId="1582" applyNumberFormat="1" applyFont="1" applyFill="1" applyBorder="1" applyAlignment="1"/>
    <xf numFmtId="168" fontId="15" fillId="0" borderId="13" xfId="2222" applyNumberFormat="1" applyFont="1" applyFill="1" applyBorder="1" applyAlignment="1">
      <alignment horizontal="right" wrapText="1"/>
    </xf>
    <xf numFmtId="0" fontId="7" fillId="0" borderId="0" xfId="1548" applyAlignment="1" applyProtection="1"/>
    <xf numFmtId="0" fontId="15" fillId="0" borderId="0" xfId="1582" applyFont="1" applyFill="1" applyBorder="1" applyAlignment="1">
      <alignment wrapText="1"/>
    </xf>
    <xf numFmtId="0" fontId="15" fillId="0" borderId="0" xfId="1582" applyNumberFormat="1" applyFont="1" applyFill="1" applyBorder="1" applyAlignment="1">
      <alignment vertical="center" wrapText="1"/>
    </xf>
    <xf numFmtId="165" fontId="234" fillId="0" borderId="13" xfId="0" applyNumberFormat="1" applyFont="1" applyBorder="1"/>
    <xf numFmtId="165" fontId="234" fillId="0" borderId="0" xfId="0" applyNumberFormat="1" applyFont="1"/>
    <xf numFmtId="166" fontId="234" fillId="0" borderId="16" xfId="1579" applyNumberFormat="1" applyFont="1" applyFill="1" applyBorder="1"/>
    <xf numFmtId="166" fontId="234" fillId="0" borderId="0" xfId="1579" applyNumberFormat="1" applyFont="1" applyFill="1" applyBorder="1"/>
    <xf numFmtId="0" fontId="235" fillId="0" borderId="0" xfId="0" applyFont="1"/>
    <xf numFmtId="3" fontId="9" fillId="0" borderId="0" xfId="0" applyNumberFormat="1" applyFont="1" applyAlignment="1">
      <alignment horizontal="right" vertical="top"/>
    </xf>
    <xf numFmtId="3" fontId="12" fillId="0" borderId="0" xfId="0" applyNumberFormat="1" applyFont="1" applyAlignment="1">
      <alignment horizontal="right" vertical="top"/>
    </xf>
    <xf numFmtId="3" fontId="12" fillId="0" borderId="104" xfId="0" applyNumberFormat="1" applyFont="1" applyBorder="1" applyAlignment="1">
      <alignment horizontal="right" vertical="top"/>
    </xf>
    <xf numFmtId="166" fontId="12" fillId="0" borderId="104" xfId="0" applyNumberFormat="1" applyFont="1" applyBorder="1" applyAlignment="1">
      <alignment horizontal="right" vertical="top"/>
    </xf>
    <xf numFmtId="3" fontId="9" fillId="0" borderId="70" xfId="0" applyNumberFormat="1" applyFont="1" applyBorder="1" applyAlignment="1">
      <alignment horizontal="right" vertical="top"/>
    </xf>
    <xf numFmtId="166" fontId="9" fillId="0" borderId="70" xfId="0" applyNumberFormat="1" applyFont="1" applyBorder="1" applyAlignment="1">
      <alignment horizontal="right" vertical="top"/>
    </xf>
    <xf numFmtId="3" fontId="12" fillId="0" borderId="70" xfId="0" applyNumberFormat="1" applyFont="1" applyBorder="1" applyAlignment="1">
      <alignment horizontal="right" vertical="top"/>
    </xf>
    <xf numFmtId="166" fontId="12" fillId="0" borderId="70" xfId="0" applyNumberFormat="1" applyFont="1" applyBorder="1" applyAlignment="1">
      <alignment horizontal="right" vertical="top"/>
    </xf>
    <xf numFmtId="0" fontId="109" fillId="0" borderId="0" xfId="1548" applyFont="1" applyFill="1" applyAlignment="1" applyProtection="1">
      <alignment wrapText="1"/>
    </xf>
    <xf numFmtId="0" fontId="13" fillId="0" borderId="0" xfId="1579" applyFont="1"/>
    <xf numFmtId="0" fontId="22" fillId="0" borderId="0" xfId="1579" applyFont="1" applyAlignment="1"/>
    <xf numFmtId="0" fontId="0" fillId="0" borderId="0" xfId="0" applyAlignment="1"/>
    <xf numFmtId="0" fontId="0" fillId="0" borderId="0" xfId="0" applyFill="1"/>
    <xf numFmtId="0" fontId="234" fillId="0" borderId="15" xfId="0" applyFont="1" applyFill="1" applyBorder="1" applyAlignment="1">
      <alignment horizontal="left" wrapText="1"/>
    </xf>
    <xf numFmtId="0" fontId="234" fillId="0" borderId="20" xfId="0" applyNumberFormat="1" applyFont="1" applyFill="1" applyBorder="1" applyAlignment="1">
      <alignment horizontal="left" wrapText="1"/>
    </xf>
    <xf numFmtId="165" fontId="234" fillId="0" borderId="32" xfId="0" applyNumberFormat="1" applyFont="1" applyFill="1" applyBorder="1" applyAlignment="1">
      <alignment horizontal="right" wrapText="1"/>
    </xf>
    <xf numFmtId="165" fontId="234" fillId="0" borderId="152" xfId="0" applyNumberFormat="1" applyFont="1" applyFill="1" applyBorder="1" applyAlignment="1">
      <alignment horizontal="right" wrapText="1"/>
    </xf>
    <xf numFmtId="0" fontId="234" fillId="0" borderId="152" xfId="0" applyFont="1" applyFill="1" applyBorder="1" applyAlignment="1">
      <alignment horizontal="right" wrapText="1"/>
    </xf>
    <xf numFmtId="165" fontId="234" fillId="0" borderId="0" xfId="0" applyNumberFormat="1" applyFont="1" applyFill="1" applyBorder="1" applyAlignment="1">
      <alignment horizontal="right" wrapText="1"/>
    </xf>
    <xf numFmtId="0" fontId="234" fillId="0" borderId="0" xfId="0" applyFont="1" applyFill="1" applyBorder="1" applyAlignment="1">
      <alignment horizontal="left" wrapText="1"/>
    </xf>
    <xf numFmtId="165" fontId="238" fillId="0" borderId="13" xfId="0" applyNumberFormat="1" applyFont="1" applyFill="1" applyBorder="1" applyAlignment="1">
      <alignment horizontal="right" wrapText="1" indent="1"/>
    </xf>
    <xf numFmtId="0" fontId="234" fillId="0" borderId="0" xfId="0" applyFont="1" applyBorder="1" applyAlignment="1">
      <alignment wrapText="1"/>
    </xf>
    <xf numFmtId="0" fontId="234" fillId="0" borderId="20" xfId="0" applyNumberFormat="1" applyFont="1" applyBorder="1" applyAlignment="1">
      <alignment horizontal="left" wrapText="1"/>
    </xf>
    <xf numFmtId="165" fontId="234" fillId="0" borderId="152" xfId="0" applyNumberFormat="1" applyFont="1" applyBorder="1" applyAlignment="1">
      <alignment horizontal="right" wrapText="1"/>
    </xf>
    <xf numFmtId="0" fontId="234" fillId="0" borderId="152" xfId="0" applyFont="1" applyBorder="1" applyAlignment="1">
      <alignment horizontal="right" wrapText="1"/>
    </xf>
    <xf numFmtId="165" fontId="234" fillId="0" borderId="0" xfId="0" applyNumberFormat="1" applyFont="1" applyBorder="1" applyAlignment="1">
      <alignment horizontal="right" wrapText="1"/>
    </xf>
    <xf numFmtId="0" fontId="234" fillId="0" borderId="15" xfId="0" applyFont="1" applyBorder="1" applyAlignment="1">
      <alignment horizontal="left" wrapText="1"/>
    </xf>
    <xf numFmtId="165" fontId="234" fillId="0" borderId="13" xfId="0" applyNumberFormat="1" applyFont="1" applyFill="1" applyBorder="1" applyAlignment="1">
      <alignment horizontal="right" wrapText="1"/>
    </xf>
    <xf numFmtId="0" fontId="234" fillId="0" borderId="13" xfId="0" applyFont="1" applyFill="1" applyBorder="1" applyAlignment="1">
      <alignment horizontal="right" wrapText="1"/>
    </xf>
    <xf numFmtId="1" fontId="234" fillId="0" borderId="13" xfId="0" applyNumberFormat="1" applyFont="1" applyFill="1" applyBorder="1" applyAlignment="1">
      <alignment horizontal="right" wrapText="1"/>
    </xf>
    <xf numFmtId="0" fontId="234" fillId="0" borderId="1" xfId="0" applyFont="1" applyBorder="1" applyAlignment="1">
      <alignment wrapText="1"/>
    </xf>
    <xf numFmtId="165" fontId="234" fillId="0" borderId="13" xfId="1587" applyNumberFormat="1" applyFont="1" applyFill="1" applyBorder="1" applyAlignment="1">
      <alignment horizontal="right"/>
    </xf>
    <xf numFmtId="0" fontId="234" fillId="0" borderId="146" xfId="0" applyFont="1" applyBorder="1" applyAlignment="1">
      <alignment wrapText="1"/>
    </xf>
    <xf numFmtId="0" fontId="234" fillId="0" borderId="152" xfId="0" applyFont="1" applyBorder="1" applyAlignment="1">
      <alignment wrapText="1"/>
    </xf>
    <xf numFmtId="0" fontId="234" fillId="0" borderId="146" xfId="0" applyFont="1" applyFill="1" applyBorder="1" applyAlignment="1">
      <alignment wrapText="1"/>
    </xf>
    <xf numFmtId="0" fontId="234" fillId="0" borderId="13" xfId="0" applyNumberFormat="1" applyFont="1" applyBorder="1" applyAlignment="1">
      <alignment horizontal="left" wrapText="1"/>
    </xf>
    <xf numFmtId="0" fontId="234" fillId="0" borderId="175" xfId="0" applyFont="1" applyFill="1" applyBorder="1" applyAlignment="1">
      <alignment wrapText="1"/>
    </xf>
    <xf numFmtId="1" fontId="234" fillId="0" borderId="70" xfId="0" applyNumberFormat="1" applyFont="1" applyFill="1" applyBorder="1" applyAlignment="1">
      <alignment horizontal="right" wrapText="1"/>
    </xf>
    <xf numFmtId="165" fontId="234" fillId="0" borderId="70" xfId="0" applyNumberFormat="1" applyFont="1" applyFill="1" applyBorder="1" applyAlignment="1">
      <alignment horizontal="right" wrapText="1"/>
    </xf>
    <xf numFmtId="165" fontId="234" fillId="0" borderId="70" xfId="0" applyNumberFormat="1" applyFont="1" applyBorder="1"/>
    <xf numFmtId="165" fontId="234" fillId="0" borderId="71" xfId="0" applyNumberFormat="1" applyFont="1" applyBorder="1"/>
    <xf numFmtId="0" fontId="242" fillId="0" borderId="0" xfId="0" applyFont="1"/>
    <xf numFmtId="0" fontId="169" fillId="0" borderId="0" xfId="0" applyFont="1"/>
    <xf numFmtId="0" fontId="211" fillId="0" borderId="0" xfId="1579" applyFont="1"/>
    <xf numFmtId="0" fontId="9" fillId="0" borderId="175" xfId="1579" applyNumberFormat="1" applyFont="1" applyFill="1" applyBorder="1" applyAlignment="1">
      <alignment horizontal="left"/>
    </xf>
    <xf numFmtId="2" fontId="9" fillId="0" borderId="70" xfId="1579" applyNumberFormat="1" applyFont="1" applyFill="1" applyBorder="1" applyAlignment="1">
      <alignment horizontal="right"/>
    </xf>
    <xf numFmtId="2" fontId="9" fillId="0" borderId="71" xfId="1579" applyNumberFormat="1" applyFont="1" applyFill="1" applyBorder="1" applyAlignment="1">
      <alignment horizontal="right"/>
    </xf>
    <xf numFmtId="0" fontId="211" fillId="0" borderId="0" xfId="1568" applyFont="1" applyBorder="1" applyAlignment="1"/>
    <xf numFmtId="0" fontId="243" fillId="0" borderId="0" xfId="0" applyFont="1"/>
    <xf numFmtId="165" fontId="13" fillId="0" borderId="0" xfId="1582" applyNumberFormat="1" applyFont="1"/>
    <xf numFmtId="0" fontId="211" fillId="0" borderId="0" xfId="0" applyFont="1"/>
    <xf numFmtId="3" fontId="59" fillId="0" borderId="20" xfId="0" applyNumberFormat="1" applyFont="1" applyBorder="1" applyAlignment="1">
      <alignment horizontal="right" wrapText="1" indent="1"/>
    </xf>
    <xf numFmtId="165" fontId="67" fillId="0" borderId="20" xfId="0" applyNumberFormat="1" applyFont="1" applyBorder="1" applyAlignment="1">
      <alignment horizontal="right" wrapText="1" indent="1"/>
    </xf>
    <xf numFmtId="165" fontId="67" fillId="0" borderId="20" xfId="0" applyNumberFormat="1" applyFont="1" applyFill="1" applyBorder="1" applyAlignment="1">
      <alignment horizontal="right" wrapText="1" indent="1"/>
    </xf>
    <xf numFmtId="165" fontId="136" fillId="0" borderId="0" xfId="0" applyNumberFormat="1" applyFont="1" applyFill="1" applyBorder="1" applyAlignment="1">
      <alignment vertical="center"/>
    </xf>
    <xf numFmtId="165" fontId="67" fillId="0" borderId="0" xfId="0" applyNumberFormat="1" applyFont="1" applyFill="1" applyBorder="1" applyAlignment="1">
      <alignment vertical="center"/>
    </xf>
    <xf numFmtId="0" fontId="53" fillId="0" borderId="0" xfId="0" applyFont="1" applyFill="1" applyBorder="1" applyAlignment="1">
      <alignment horizontal="left"/>
    </xf>
    <xf numFmtId="0" fontId="219" fillId="0" borderId="104" xfId="0" applyNumberFormat="1" applyFont="1" applyBorder="1" applyAlignment="1">
      <alignment horizontal="right" indent="1"/>
    </xf>
    <xf numFmtId="0" fontId="12" fillId="0" borderId="104" xfId="0" applyNumberFormat="1" applyFont="1" applyBorder="1" applyAlignment="1">
      <alignment horizontal="right" indent="1"/>
    </xf>
    <xf numFmtId="0" fontId="59" fillId="0" borderId="13" xfId="0" applyNumberFormat="1" applyFont="1" applyBorder="1" applyAlignment="1">
      <alignment horizontal="right" indent="1"/>
    </xf>
    <xf numFmtId="0" fontId="59" fillId="0" borderId="32" xfId="0" applyNumberFormat="1" applyFont="1" applyBorder="1" applyAlignment="1">
      <alignment horizontal="right" indent="1"/>
    </xf>
    <xf numFmtId="0" fontId="12" fillId="0" borderId="32" xfId="0" applyNumberFormat="1" applyFont="1" applyBorder="1" applyAlignment="1">
      <alignment horizontal="right" indent="1"/>
    </xf>
    <xf numFmtId="0" fontId="12" fillId="0" borderId="13" xfId="0" applyNumberFormat="1" applyFont="1" applyBorder="1" applyAlignment="1">
      <alignment horizontal="right" indent="1"/>
    </xf>
    <xf numFmtId="0" fontId="9" fillId="0" borderId="13" xfId="0" applyNumberFormat="1" applyFont="1" applyBorder="1" applyAlignment="1">
      <alignment horizontal="right" indent="1"/>
    </xf>
    <xf numFmtId="0" fontId="9" fillId="0" borderId="32" xfId="0" applyNumberFormat="1" applyFont="1" applyBorder="1" applyAlignment="1">
      <alignment horizontal="right" indent="1"/>
    </xf>
    <xf numFmtId="165" fontId="12" fillId="0" borderId="122" xfId="0" applyNumberFormat="1" applyFont="1" applyBorder="1" applyAlignment="1">
      <alignment horizontal="right" indent="1"/>
    </xf>
    <xf numFmtId="165" fontId="59" fillId="0" borderId="16" xfId="0" applyNumberFormat="1" applyFont="1" applyBorder="1" applyAlignment="1">
      <alignment horizontal="right" indent="1"/>
    </xf>
    <xf numFmtId="165" fontId="12" fillId="0" borderId="124" xfId="0" applyNumberFormat="1" applyFont="1" applyBorder="1" applyAlignment="1">
      <alignment horizontal="right" indent="1"/>
    </xf>
    <xf numFmtId="165" fontId="12" fillId="0" borderId="0" xfId="0" applyNumberFormat="1" applyFont="1" applyBorder="1" applyAlignment="1">
      <alignment horizontal="right" indent="1"/>
    </xf>
    <xf numFmtId="165" fontId="9" fillId="0" borderId="124" xfId="0" applyNumberFormat="1" applyFont="1" applyBorder="1" applyAlignment="1">
      <alignment horizontal="right" indent="1"/>
    </xf>
    <xf numFmtId="165" fontId="9" fillId="0" borderId="0" xfId="0" applyNumberFormat="1" applyFont="1" applyBorder="1" applyAlignment="1">
      <alignment horizontal="right" indent="1"/>
    </xf>
    <xf numFmtId="165" fontId="9" fillId="0" borderId="0" xfId="0" applyNumberFormat="1" applyFont="1" applyAlignment="1">
      <alignment horizontal="right" indent="1"/>
    </xf>
    <xf numFmtId="165" fontId="12" fillId="0" borderId="71" xfId="1568" applyNumberFormat="1" applyFont="1" applyFill="1" applyBorder="1" applyAlignment="1"/>
    <xf numFmtId="165" fontId="38" fillId="0" borderId="13" xfId="1587" applyNumberFormat="1" applyFont="1" applyFill="1" applyBorder="1" applyAlignment="1">
      <alignment horizontal="right"/>
    </xf>
    <xf numFmtId="165" fontId="128" fillId="0" borderId="13" xfId="1587" applyNumberFormat="1" applyFont="1" applyFill="1" applyBorder="1" applyAlignment="1">
      <alignment horizontal="right"/>
    </xf>
    <xf numFmtId="165" fontId="12" fillId="0" borderId="19" xfId="0" applyNumberFormat="1" applyFont="1" applyFill="1" applyBorder="1" applyAlignment="1">
      <alignment horizontal="right" wrapText="1" indent="1"/>
    </xf>
    <xf numFmtId="1" fontId="9" fillId="43" borderId="13" xfId="1579" applyNumberFormat="1" applyFont="1" applyFill="1" applyBorder="1" applyAlignment="1">
      <alignment horizontal="right" indent="1"/>
    </xf>
    <xf numFmtId="3" fontId="9" fillId="0" borderId="13" xfId="1579" applyNumberFormat="1" applyFont="1" applyFill="1" applyBorder="1" applyAlignment="1">
      <alignment horizontal="right" indent="1"/>
    </xf>
    <xf numFmtId="166" fontId="12" fillId="0" borderId="13" xfId="1579" applyNumberFormat="1" applyFont="1" applyFill="1" applyBorder="1" applyAlignment="1">
      <alignment horizontal="right" indent="1"/>
    </xf>
    <xf numFmtId="3" fontId="9" fillId="43" borderId="13" xfId="1579" applyNumberFormat="1" applyFont="1" applyFill="1" applyBorder="1" applyAlignment="1">
      <alignment horizontal="right" indent="1"/>
    </xf>
    <xf numFmtId="3" fontId="12" fillId="43" borderId="13" xfId="1579" applyNumberFormat="1" applyFont="1" applyFill="1" applyBorder="1" applyAlignment="1">
      <alignment horizontal="right" indent="1"/>
    </xf>
    <xf numFmtId="3" fontId="12" fillId="0" borderId="13" xfId="1579" applyNumberFormat="1" applyFont="1" applyFill="1" applyBorder="1" applyAlignment="1">
      <alignment horizontal="right" indent="1"/>
    </xf>
    <xf numFmtId="165" fontId="9" fillId="0" borderId="13" xfId="0" applyNumberFormat="1" applyFont="1" applyFill="1" applyBorder="1" applyAlignment="1">
      <alignment horizontal="right" wrapText="1" indent="1"/>
    </xf>
    <xf numFmtId="166" fontId="9" fillId="0" borderId="70" xfId="0" applyNumberFormat="1" applyFont="1" applyFill="1" applyBorder="1"/>
    <xf numFmtId="166" fontId="9" fillId="0" borderId="70" xfId="0" applyNumberFormat="1" applyFont="1" applyFill="1" applyBorder="1" applyAlignment="1">
      <alignment horizontal="right"/>
    </xf>
    <xf numFmtId="166" fontId="12" fillId="0" borderId="70" xfId="0" applyNumberFormat="1" applyFont="1" applyFill="1" applyBorder="1"/>
    <xf numFmtId="166" fontId="12" fillId="0" borderId="70" xfId="0" applyNumberFormat="1" applyFont="1" applyFill="1" applyBorder="1" applyAlignment="1">
      <alignment horizontal="right"/>
    </xf>
    <xf numFmtId="0" fontId="12" fillId="0" borderId="0" xfId="0" applyFont="1" applyFill="1"/>
    <xf numFmtId="165" fontId="12" fillId="0" borderId="152" xfId="1579" applyNumberFormat="1" applyFont="1" applyFill="1" applyBorder="1" applyAlignment="1">
      <alignment horizontal="right"/>
    </xf>
    <xf numFmtId="165" fontId="12" fillId="0" borderId="0" xfId="0" applyNumberFormat="1" applyFont="1" applyFill="1"/>
    <xf numFmtId="0" fontId="251" fillId="0" borderId="0" xfId="0" applyFont="1" applyFill="1"/>
    <xf numFmtId="0" fontId="248" fillId="0" borderId="0" xfId="1579" applyFont="1" applyAlignment="1">
      <alignment horizontal="left" indent="5"/>
    </xf>
    <xf numFmtId="0" fontId="248" fillId="0" borderId="0" xfId="1579" applyFont="1" applyAlignment="1"/>
    <xf numFmtId="0" fontId="255" fillId="0" borderId="0" xfId="1579" applyFont="1" applyBorder="1"/>
    <xf numFmtId="0" fontId="248" fillId="0" borderId="28" xfId="1579" applyFont="1" applyBorder="1" applyAlignment="1">
      <alignment horizontal="left" indent="5"/>
    </xf>
    <xf numFmtId="0" fontId="248" fillId="0" borderId="0" xfId="0" applyFont="1" applyBorder="1" applyAlignment="1">
      <alignment horizontal="left" vertical="center"/>
    </xf>
    <xf numFmtId="0" fontId="255" fillId="9" borderId="0" xfId="1568" applyFont="1" applyFill="1" applyAlignment="1"/>
    <xf numFmtId="0" fontId="255" fillId="0" borderId="0" xfId="1568" applyFont="1" applyAlignment="1"/>
    <xf numFmtId="0" fontId="258" fillId="0" borderId="0" xfId="1568" applyFont="1"/>
    <xf numFmtId="0" fontId="259" fillId="0" borderId="0" xfId="1568" applyFont="1"/>
    <xf numFmtId="0" fontId="248" fillId="9" borderId="0" xfId="1568" applyFont="1" applyFill="1" applyBorder="1" applyAlignment="1"/>
    <xf numFmtId="0" fontId="248" fillId="0" borderId="0" xfId="0" applyFont="1" applyAlignment="1">
      <alignment horizontal="left" vertical="center"/>
    </xf>
    <xf numFmtId="0" fontId="255" fillId="0" borderId="0" xfId="0" applyFont="1" applyAlignment="1">
      <alignment vertical="center"/>
    </xf>
    <xf numFmtId="0" fontId="249" fillId="0" borderId="0" xfId="1568" applyFont="1"/>
    <xf numFmtId="0" fontId="255" fillId="0" borderId="0" xfId="1568" applyFont="1"/>
    <xf numFmtId="0" fontId="256" fillId="0" borderId="0" xfId="0" applyFont="1"/>
    <xf numFmtId="0" fontId="248" fillId="0" borderId="0" xfId="0" applyFont="1" applyAlignment="1">
      <alignment vertical="center"/>
    </xf>
    <xf numFmtId="0" fontId="255" fillId="0" borderId="0" xfId="1579" applyFont="1" applyAlignment="1"/>
    <xf numFmtId="0" fontId="266" fillId="0" borderId="0" xfId="1579" applyFont="1" applyAlignment="1"/>
    <xf numFmtId="0" fontId="255" fillId="0" borderId="171" xfId="1579" applyFont="1" applyBorder="1" applyAlignment="1"/>
    <xf numFmtId="0" fontId="255" fillId="0" borderId="0" xfId="1579" applyFont="1"/>
    <xf numFmtId="0" fontId="269" fillId="0" borderId="0" xfId="1579" applyFont="1"/>
    <xf numFmtId="0" fontId="270" fillId="0" borderId="0" xfId="1550" applyFont="1" applyAlignment="1" applyProtection="1"/>
    <xf numFmtId="0" fontId="244" fillId="0" borderId="175" xfId="0" applyFont="1" applyBorder="1" applyAlignment="1">
      <alignment horizontal="left" vertical="center"/>
    </xf>
    <xf numFmtId="0" fontId="248" fillId="0" borderId="0" xfId="1582" applyFont="1" applyBorder="1" applyAlignment="1">
      <alignment horizontal="center" vertical="center" wrapText="1"/>
    </xf>
    <xf numFmtId="0" fontId="255" fillId="0" borderId="1" xfId="1582" applyFont="1" applyBorder="1" applyAlignment="1">
      <alignment horizontal="center" vertical="center" wrapText="1"/>
    </xf>
    <xf numFmtId="0" fontId="248" fillId="0" borderId="158" xfId="1582" applyFont="1" applyBorder="1" applyAlignment="1">
      <alignment horizontal="center" vertical="center" wrapText="1"/>
    </xf>
    <xf numFmtId="0" fontId="248" fillId="0" borderId="175" xfId="1582" applyFont="1" applyBorder="1" applyAlignment="1">
      <alignment wrapText="1"/>
    </xf>
    <xf numFmtId="0" fontId="248" fillId="0" borderId="175" xfId="1582" applyFont="1" applyBorder="1" applyAlignment="1">
      <alignment horizontal="left" wrapText="1" indent="2"/>
    </xf>
    <xf numFmtId="0" fontId="248" fillId="0" borderId="175" xfId="1582" applyFont="1" applyBorder="1" applyAlignment="1">
      <alignment horizontal="left" wrapText="1" indent="7"/>
    </xf>
    <xf numFmtId="0" fontId="248" fillId="0" borderId="175" xfId="1582" applyFont="1" applyBorder="1" applyAlignment="1">
      <alignment horizontal="left" wrapText="1" indent="3"/>
    </xf>
    <xf numFmtId="0" fontId="248" fillId="0" borderId="175" xfId="1582" applyFont="1" applyBorder="1" applyAlignment="1">
      <alignment horizontal="left" wrapText="1"/>
    </xf>
    <xf numFmtId="0" fontId="248" fillId="0" borderId="175" xfId="1582" applyFont="1" applyFill="1" applyBorder="1" applyAlignment="1">
      <alignment horizontal="left" wrapText="1"/>
    </xf>
    <xf numFmtId="0" fontId="248" fillId="0" borderId="175" xfId="1582" applyNumberFormat="1" applyFont="1" applyFill="1" applyBorder="1" applyAlignment="1">
      <alignment horizontal="left" wrapText="1" indent="2"/>
    </xf>
    <xf numFmtId="0" fontId="248" fillId="0" borderId="175" xfId="1582" applyFont="1" applyBorder="1" applyAlignment="1">
      <alignment horizontal="left" wrapText="1" indent="1"/>
    </xf>
    <xf numFmtId="0" fontId="248" fillId="0" borderId="0" xfId="1582" applyFont="1" applyFill="1" applyBorder="1" applyAlignment="1">
      <alignment wrapText="1"/>
    </xf>
    <xf numFmtId="0" fontId="248" fillId="0" borderId="0" xfId="1582" applyFont="1" applyFill="1" applyBorder="1" applyAlignment="1">
      <alignment vertical="top" wrapText="1"/>
    </xf>
    <xf numFmtId="0" fontId="248" fillId="0" borderId="0" xfId="1582" applyNumberFormat="1" applyFont="1" applyFill="1" applyBorder="1" applyAlignment="1">
      <alignment wrapText="1"/>
    </xf>
    <xf numFmtId="0" fontId="248" fillId="0" borderId="0" xfId="1582" applyFont="1" applyFill="1" applyBorder="1" applyAlignment="1"/>
    <xf numFmtId="0" fontId="248" fillId="0" borderId="0" xfId="0" applyFont="1" applyFill="1"/>
    <xf numFmtId="0" fontId="247" fillId="0" borderId="0" xfId="0" applyFont="1" applyAlignment="1">
      <alignment horizontal="left" vertical="center"/>
    </xf>
    <xf numFmtId="0" fontId="248" fillId="0" borderId="0" xfId="0" applyFont="1" applyAlignment="1">
      <alignment horizontal="left" vertical="center" indent="5"/>
    </xf>
    <xf numFmtId="0" fontId="248" fillId="0" borderId="0" xfId="0" applyFont="1" applyAlignment="1">
      <alignment horizontal="left" vertical="center"/>
    </xf>
    <xf numFmtId="0" fontId="248" fillId="0" borderId="0" xfId="0" applyFont="1" applyAlignment="1">
      <alignment vertical="center"/>
    </xf>
    <xf numFmtId="0" fontId="249" fillId="0" borderId="0" xfId="0" applyFont="1" applyAlignment="1">
      <alignment horizontal="left"/>
    </xf>
    <xf numFmtId="166" fontId="234" fillId="0" borderId="13" xfId="0" applyNumberFormat="1" applyFont="1" applyBorder="1"/>
    <xf numFmtId="166" fontId="234" fillId="0" borderId="0" xfId="0" applyNumberFormat="1" applyFont="1"/>
    <xf numFmtId="165" fontId="12" fillId="0" borderId="104" xfId="0" applyNumberFormat="1" applyFont="1" applyBorder="1" applyAlignment="1">
      <alignment horizontal="right" wrapText="1"/>
    </xf>
    <xf numFmtId="165" fontId="12" fillId="0" borderId="136" xfId="0" applyNumberFormat="1" applyFont="1" applyBorder="1" applyAlignment="1">
      <alignment horizontal="right" wrapText="1"/>
    </xf>
    <xf numFmtId="165" fontId="12" fillId="0" borderId="13" xfId="0" applyNumberFormat="1" applyFont="1" applyBorder="1" applyAlignment="1">
      <alignment horizontal="right" vertical="center"/>
    </xf>
    <xf numFmtId="165" fontId="12" fillId="0" borderId="0" xfId="0" applyNumberFormat="1" applyFont="1" applyBorder="1" applyAlignment="1">
      <alignment horizontal="right" vertical="center"/>
    </xf>
    <xf numFmtId="165" fontId="12" fillId="0" borderId="16" xfId="0" applyNumberFormat="1" applyFont="1" applyBorder="1" applyAlignment="1">
      <alignment horizontal="right" vertical="center"/>
    </xf>
    <xf numFmtId="165" fontId="9" fillId="0" borderId="13" xfId="0" applyNumberFormat="1" applyFont="1" applyBorder="1" applyAlignment="1">
      <alignment vertical="center"/>
    </xf>
    <xf numFmtId="165" fontId="9" fillId="0" borderId="0" xfId="0" applyNumberFormat="1" applyFont="1" applyBorder="1" applyAlignment="1">
      <alignment vertical="center"/>
    </xf>
    <xf numFmtId="165" fontId="9" fillId="0" borderId="16" xfId="0" applyNumberFormat="1" applyFont="1" applyBorder="1" applyAlignment="1">
      <alignment vertical="center"/>
    </xf>
    <xf numFmtId="165" fontId="9" fillId="0" borderId="16" xfId="0" applyNumberFormat="1" applyFont="1" applyBorder="1" applyAlignment="1"/>
    <xf numFmtId="0" fontId="9" fillId="0" borderId="16" xfId="0" applyFont="1" applyBorder="1" applyAlignment="1"/>
    <xf numFmtId="0" fontId="9" fillId="0" borderId="13" xfId="0" applyFont="1" applyBorder="1" applyAlignment="1"/>
    <xf numFmtId="165" fontId="9" fillId="0" borderId="175" xfId="0" applyNumberFormat="1" applyFont="1" applyBorder="1" applyAlignment="1">
      <alignment horizontal="right" vertical="center"/>
    </xf>
    <xf numFmtId="165" fontId="9" fillId="0" borderId="0" xfId="0" applyNumberFormat="1" applyFont="1" applyBorder="1" applyAlignment="1">
      <alignment horizontal="right" vertical="center"/>
    </xf>
    <xf numFmtId="165" fontId="9" fillId="0" borderId="13" xfId="0" applyNumberFormat="1" applyFont="1" applyBorder="1" applyAlignment="1">
      <alignment horizontal="right" vertical="center"/>
    </xf>
    <xf numFmtId="165" fontId="9" fillId="0" borderId="16" xfId="0" applyNumberFormat="1" applyFont="1" applyBorder="1" applyAlignment="1">
      <alignment horizontal="right" vertical="center"/>
    </xf>
    <xf numFmtId="165" fontId="9" fillId="0" borderId="175" xfId="0" applyNumberFormat="1" applyFont="1" applyBorder="1" applyAlignment="1">
      <alignment vertical="center"/>
    </xf>
    <xf numFmtId="0" fontId="9" fillId="0" borderId="0" xfId="0" applyFont="1" applyAlignment="1"/>
    <xf numFmtId="165" fontId="9" fillId="0" borderId="175" xfId="0" applyNumberFormat="1" applyFont="1" applyBorder="1" applyAlignment="1"/>
    <xf numFmtId="165" fontId="9" fillId="0" borderId="13" xfId="0" applyNumberFormat="1" applyFont="1" applyBorder="1" applyAlignment="1"/>
    <xf numFmtId="0" fontId="249" fillId="0" borderId="0" xfId="0" applyFont="1"/>
    <xf numFmtId="0" fontId="248" fillId="0" borderId="0" xfId="0" applyFont="1" applyAlignment="1">
      <alignment horizontal="left" vertical="center"/>
    </xf>
    <xf numFmtId="0" fontId="269" fillId="0" borderId="0" xfId="1579" applyFont="1" applyFill="1"/>
    <xf numFmtId="0" fontId="266" fillId="0" borderId="28" xfId="1579" applyFont="1" applyBorder="1" applyAlignment="1">
      <alignment vertical="center"/>
    </xf>
    <xf numFmtId="0" fontId="266" fillId="0" borderId="28" xfId="1579" applyFont="1" applyBorder="1" applyAlignment="1"/>
    <xf numFmtId="0" fontId="247" fillId="0" borderId="0" xfId="0" applyFont="1" applyAlignment="1">
      <alignment vertical="center"/>
    </xf>
    <xf numFmtId="0" fontId="249" fillId="0" borderId="0" xfId="0" applyFont="1" applyAlignment="1"/>
    <xf numFmtId="0" fontId="274" fillId="0" borderId="0" xfId="0" applyFont="1"/>
    <xf numFmtId="0" fontId="249" fillId="0" borderId="0" xfId="0" applyFont="1" applyBorder="1" applyAlignment="1">
      <alignment horizontal="left" indent="1"/>
    </xf>
    <xf numFmtId="0" fontId="245" fillId="0" borderId="0" xfId="0" applyFont="1" applyBorder="1" applyAlignment="1"/>
    <xf numFmtId="0" fontId="249" fillId="0" borderId="0" xfId="0" applyFont="1" applyFill="1" applyBorder="1" applyAlignment="1">
      <alignment horizontal="left"/>
    </xf>
    <xf numFmtId="0" fontId="244" fillId="0" borderId="153" xfId="0" applyFont="1" applyBorder="1" applyAlignment="1">
      <alignment horizontal="left"/>
    </xf>
    <xf numFmtId="0" fontId="244" fillId="0" borderId="153" xfId="0" applyFont="1" applyBorder="1" applyAlignment="1">
      <alignment horizontal="left" indent="2"/>
    </xf>
    <xf numFmtId="0" fontId="244" fillId="0" borderId="153" xfId="0" applyFont="1" applyBorder="1" applyAlignment="1">
      <alignment horizontal="left" indent="3"/>
    </xf>
    <xf numFmtId="0" fontId="244" fillId="0" borderId="153" xfId="0" applyFont="1" applyBorder="1" applyAlignment="1">
      <alignment horizontal="left" indent="1"/>
    </xf>
    <xf numFmtId="0" fontId="248" fillId="0" borderId="29" xfId="0" applyFont="1" applyBorder="1" applyAlignment="1">
      <alignment vertical="center"/>
    </xf>
    <xf numFmtId="0" fontId="276" fillId="0" borderId="0" xfId="0" applyFont="1" applyBorder="1" applyAlignment="1">
      <alignment horizontal="left" vertical="center"/>
    </xf>
    <xf numFmtId="0" fontId="244" fillId="0" borderId="0" xfId="0" applyFont="1" applyBorder="1" applyAlignment="1">
      <alignment horizontal="left" vertical="center"/>
    </xf>
    <xf numFmtId="0" fontId="248" fillId="0" borderId="29" xfId="0" applyFont="1" applyBorder="1" applyAlignment="1">
      <alignment horizontal="left" vertical="center"/>
    </xf>
    <xf numFmtId="0" fontId="71" fillId="0" borderId="15" xfId="0" applyFont="1" applyBorder="1" applyAlignment="1">
      <alignment horizontal="left" vertical="center"/>
    </xf>
    <xf numFmtId="0" fontId="67" fillId="0" borderId="15" xfId="0" applyFont="1" applyBorder="1" applyAlignment="1">
      <alignment horizontal="left" vertical="center"/>
    </xf>
    <xf numFmtId="0" fontId="244" fillId="0" borderId="15" xfId="0" applyFont="1" applyBorder="1" applyAlignment="1">
      <alignment horizontal="left" vertical="center"/>
    </xf>
    <xf numFmtId="0" fontId="249" fillId="0" borderId="0" xfId="0" applyFont="1" applyAlignment="1">
      <alignment vertical="top"/>
    </xf>
    <xf numFmtId="0" fontId="262" fillId="0" borderId="0" xfId="0" applyFont="1"/>
    <xf numFmtId="0" fontId="249" fillId="0" borderId="0" xfId="0" applyFont="1" applyAlignment="1">
      <alignment horizontal="left" vertical="center"/>
    </xf>
    <xf numFmtId="0" fontId="244" fillId="0" borderId="160" xfId="0" applyFont="1" applyBorder="1" applyAlignment="1">
      <alignment horizontal="left" vertical="center"/>
    </xf>
    <xf numFmtId="0" fontId="244" fillId="0" borderId="174" xfId="0" applyFont="1" applyBorder="1" applyAlignment="1">
      <alignment horizontal="left" vertical="center"/>
    </xf>
    <xf numFmtId="0" fontId="249" fillId="0" borderId="0" xfId="0" applyFont="1" applyFill="1" applyAlignment="1">
      <alignment horizontal="left"/>
    </xf>
    <xf numFmtId="0" fontId="248" fillId="0" borderId="0" xfId="0" applyFont="1" applyAlignment="1"/>
    <xf numFmtId="0" fontId="244" fillId="9" borderId="0" xfId="0" applyFont="1" applyFill="1" applyBorder="1" applyAlignment="1"/>
    <xf numFmtId="0" fontId="244" fillId="9" borderId="0" xfId="0" applyFont="1" applyFill="1" applyBorder="1" applyAlignment="1">
      <alignment horizontal="left"/>
    </xf>
    <xf numFmtId="165" fontId="9" fillId="0" borderId="19" xfId="0" quotePrefix="1" applyNumberFormat="1" applyFont="1" applyFill="1" applyBorder="1" applyAlignment="1">
      <alignment horizontal="right" wrapText="1" indent="1"/>
    </xf>
    <xf numFmtId="0" fontId="12" fillId="9" borderId="0" xfId="0" applyFont="1" applyFill="1" applyBorder="1" applyAlignment="1">
      <alignment horizontal="left"/>
    </xf>
    <xf numFmtId="0" fontId="244" fillId="0" borderId="127" xfId="0" applyFont="1" applyBorder="1" applyAlignment="1">
      <alignment horizontal="left" vertical="center"/>
    </xf>
    <xf numFmtId="2" fontId="67" fillId="0" borderId="19" xfId="0" applyNumberFormat="1" applyFont="1" applyFill="1" applyBorder="1" applyAlignment="1">
      <alignment horizontal="right" wrapText="1"/>
    </xf>
    <xf numFmtId="0" fontId="38" fillId="0" borderId="174" xfId="0" applyFont="1" applyBorder="1" applyAlignment="1">
      <alignment horizontal="left" wrapText="1"/>
    </xf>
    <xf numFmtId="0" fontId="57" fillId="0" borderId="0" xfId="0" applyFont="1" applyFill="1" applyAlignment="1">
      <alignment vertical="top"/>
    </xf>
    <xf numFmtId="0" fontId="236" fillId="0" borderId="0" xfId="0" applyFont="1" applyFill="1" applyAlignment="1">
      <alignment vertical="center"/>
    </xf>
    <xf numFmtId="0" fontId="247" fillId="0" borderId="0" xfId="0" applyFont="1" applyAlignment="1">
      <alignment horizontal="left" vertical="center"/>
    </xf>
    <xf numFmtId="0" fontId="106" fillId="0" borderId="0" xfId="1548" applyFont="1" applyAlignment="1" applyProtection="1">
      <alignment horizontal="left" vertical="center"/>
    </xf>
    <xf numFmtId="0" fontId="234" fillId="0" borderId="7" xfId="0" applyFont="1" applyBorder="1" applyAlignment="1">
      <alignment horizontal="center" vertical="center" wrapText="1"/>
    </xf>
    <xf numFmtId="0" fontId="234" fillId="0" borderId="16" xfId="0" applyFont="1" applyBorder="1" applyAlignment="1">
      <alignment horizontal="center" vertical="center" wrapText="1"/>
    </xf>
    <xf numFmtId="0" fontId="234" fillId="0" borderId="35" xfId="0" applyFont="1" applyBorder="1" applyAlignment="1">
      <alignment horizontal="center" vertical="center" wrapText="1"/>
    </xf>
    <xf numFmtId="0" fontId="64" fillId="0" borderId="0" xfId="0" applyFont="1" applyAlignment="1">
      <alignment horizontal="left" vertical="center"/>
    </xf>
    <xf numFmtId="0" fontId="248" fillId="0" borderId="0" xfId="0" applyFont="1" applyAlignment="1">
      <alignment horizontal="left" vertical="center" indent="5"/>
    </xf>
    <xf numFmtId="0" fontId="81" fillId="0" borderId="0" xfId="1548" applyFont="1" applyAlignment="1" applyProtection="1">
      <alignment horizontal="left" vertical="center"/>
    </xf>
    <xf numFmtId="0" fontId="234" fillId="0" borderId="36" xfId="0" applyFont="1" applyBorder="1" applyAlignment="1">
      <alignment horizontal="center" vertical="center" wrapText="1"/>
    </xf>
    <xf numFmtId="0" fontId="234" fillId="0" borderId="30" xfId="0" applyFont="1" applyBorder="1" applyAlignment="1">
      <alignment horizontal="center" vertical="center" wrapText="1"/>
    </xf>
    <xf numFmtId="0" fontId="234" fillId="0" borderId="37" xfId="0" applyFont="1" applyBorder="1" applyAlignment="1">
      <alignment horizontal="center" vertical="center" wrapText="1"/>
    </xf>
    <xf numFmtId="0" fontId="234" fillId="0" borderId="6" xfId="0" applyFont="1" applyBorder="1" applyAlignment="1">
      <alignment horizontal="center" vertical="center" wrapText="1"/>
    </xf>
    <xf numFmtId="0" fontId="234" fillId="0" borderId="0" xfId="0" applyFont="1" applyBorder="1" applyAlignment="1">
      <alignment horizontal="center" vertical="center" wrapText="1"/>
    </xf>
    <xf numFmtId="0" fontId="234" fillId="0" borderId="29" xfId="0" applyFont="1" applyBorder="1" applyAlignment="1">
      <alignment horizontal="center" vertical="center" wrapText="1"/>
    </xf>
    <xf numFmtId="0" fontId="18" fillId="0" borderId="0" xfId="0" applyFont="1" applyAlignment="1">
      <alignment horizontal="left" vertical="center"/>
    </xf>
    <xf numFmtId="0" fontId="234" fillId="0" borderId="8" xfId="0" applyFont="1" applyBorder="1" applyAlignment="1">
      <alignment horizontal="center" vertical="center" wrapText="1"/>
    </xf>
    <xf numFmtId="0" fontId="234" fillId="0" borderId="1" xfId="0" applyFont="1" applyBorder="1" applyAlignment="1">
      <alignment horizontal="center" vertical="center" wrapText="1"/>
    </xf>
    <xf numFmtId="0" fontId="234" fillId="0" borderId="27" xfId="0" applyFont="1" applyBorder="1" applyAlignment="1">
      <alignment horizontal="center" vertical="center" wrapText="1"/>
    </xf>
    <xf numFmtId="0" fontId="249" fillId="0" borderId="0" xfId="0" applyFont="1" applyAlignment="1">
      <alignment horizontal="justify" vertical="center" wrapText="1"/>
    </xf>
    <xf numFmtId="0" fontId="238" fillId="0" borderId="33" xfId="0" applyFont="1" applyBorder="1" applyAlignment="1">
      <alignment horizontal="center" vertical="center"/>
    </xf>
    <xf numFmtId="0" fontId="238" fillId="0" borderId="20" xfId="0" applyFont="1" applyBorder="1" applyAlignment="1">
      <alignment horizontal="center" vertical="center"/>
    </xf>
    <xf numFmtId="0" fontId="238" fillId="0" borderId="38" xfId="0" applyFont="1" applyBorder="1" applyAlignment="1">
      <alignment horizontal="center" vertical="center"/>
    </xf>
    <xf numFmtId="0" fontId="238" fillId="0" borderId="18" xfId="0" applyFont="1" applyBorder="1" applyAlignment="1">
      <alignment horizontal="center" vertical="center"/>
    </xf>
    <xf numFmtId="0" fontId="238" fillId="0" borderId="19" xfId="0" applyFont="1" applyBorder="1" applyAlignment="1">
      <alignment horizontal="center" vertical="center"/>
    </xf>
    <xf numFmtId="0" fontId="238" fillId="0" borderId="39" xfId="0" applyFont="1" applyBorder="1" applyAlignment="1">
      <alignment horizontal="center" vertical="center"/>
    </xf>
    <xf numFmtId="0" fontId="234" fillId="0" borderId="2" xfId="0" applyFont="1" applyBorder="1" applyAlignment="1">
      <alignment horizontal="center" vertical="center" wrapText="1"/>
    </xf>
    <xf numFmtId="0" fontId="234" fillId="0" borderId="13" xfId="0" applyFont="1" applyBorder="1" applyAlignment="1">
      <alignment horizontal="center" vertical="center" wrapText="1"/>
    </xf>
    <xf numFmtId="0" fontId="234" fillId="0" borderId="34" xfId="0" applyFont="1" applyBorder="1" applyAlignment="1">
      <alignment horizontal="center" vertical="center" wrapText="1"/>
    </xf>
    <xf numFmtId="0" fontId="234" fillId="0" borderId="5" xfId="0" applyFont="1" applyBorder="1" applyAlignment="1">
      <alignment horizontal="center" vertical="center" wrapText="1"/>
    </xf>
    <xf numFmtId="0" fontId="234" fillId="0" borderId="21" xfId="0" applyFont="1" applyBorder="1" applyAlignment="1">
      <alignment horizontal="center" vertical="center" wrapText="1"/>
    </xf>
    <xf numFmtId="0" fontId="53" fillId="0" borderId="0" xfId="0" applyFont="1" applyBorder="1" applyAlignment="1">
      <alignment horizontal="justify" wrapText="1"/>
    </xf>
    <xf numFmtId="0" fontId="59" fillId="0" borderId="21"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16"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3"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8" xfId="0" applyFont="1" applyBorder="1" applyAlignment="1">
      <alignment horizontal="center" vertical="center" wrapText="1"/>
    </xf>
    <xf numFmtId="0" fontId="67" fillId="0" borderId="33" xfId="0" applyFont="1" applyBorder="1" applyAlignment="1">
      <alignment horizontal="center" vertical="center"/>
    </xf>
    <xf numFmtId="0" fontId="67" fillId="0" borderId="20" xfId="0" applyFont="1" applyBorder="1" applyAlignment="1">
      <alignment horizontal="center" vertical="center"/>
    </xf>
    <xf numFmtId="0" fontId="67" fillId="0" borderId="38" xfId="0"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59" fillId="0" borderId="8"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41" xfId="0" applyFont="1" applyBorder="1" applyAlignment="1">
      <alignment horizontal="center" vertical="center" wrapText="1"/>
    </xf>
    <xf numFmtId="0" fontId="67" fillId="0" borderId="2" xfId="0" applyFont="1" applyBorder="1" applyAlignment="1">
      <alignment horizontal="center" vertical="center"/>
    </xf>
    <xf numFmtId="0" fontId="67" fillId="0" borderId="13" xfId="0" applyFont="1" applyBorder="1" applyAlignment="1">
      <alignment horizontal="center" vertical="center"/>
    </xf>
    <xf numFmtId="0" fontId="67" fillId="0" borderId="34" xfId="0" applyFont="1" applyBorder="1" applyAlignment="1">
      <alignment horizontal="center" vertical="center"/>
    </xf>
    <xf numFmtId="0" fontId="67" fillId="0" borderId="7" xfId="0" applyFont="1" applyBorder="1" applyAlignment="1">
      <alignment horizontal="center" vertical="center"/>
    </xf>
    <xf numFmtId="0" fontId="67" fillId="0" borderId="16" xfId="0" applyFont="1" applyBorder="1" applyAlignment="1">
      <alignment horizontal="center" vertical="center"/>
    </xf>
    <xf numFmtId="0" fontId="67" fillId="0" borderId="35" xfId="0" applyFont="1" applyBorder="1" applyAlignment="1">
      <alignment horizontal="center" vertical="center"/>
    </xf>
    <xf numFmtId="0" fontId="59" fillId="0" borderId="31" xfId="0" applyFont="1" applyBorder="1" applyAlignment="1">
      <alignment horizontal="center" vertical="center" wrapText="1"/>
    </xf>
    <xf numFmtId="0" fontId="249" fillId="0" borderId="0" xfId="0" applyFont="1" applyAlignment="1">
      <alignment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9" xfId="0" applyFont="1" applyBorder="1" applyAlignment="1">
      <alignment horizontal="center" vertical="center" wrapText="1"/>
    </xf>
    <xf numFmtId="0" fontId="53" fillId="0" borderId="0" xfId="0" applyFont="1" applyBorder="1" applyAlignment="1">
      <alignment wrapText="1"/>
    </xf>
    <xf numFmtId="0" fontId="249" fillId="0" borderId="0" xfId="0" applyFont="1" applyBorder="1" applyAlignment="1">
      <alignment wrapText="1"/>
    </xf>
    <xf numFmtId="0" fontId="59" fillId="0" borderId="22"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42" xfId="0" applyFont="1" applyBorder="1" applyAlignment="1">
      <alignment horizontal="center" vertical="center" wrapText="1"/>
    </xf>
    <xf numFmtId="0" fontId="59" fillId="0" borderId="43"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18" xfId="0" applyFont="1" applyBorder="1" applyAlignment="1">
      <alignment horizontal="center" vertical="center" wrapText="1"/>
    </xf>
    <xf numFmtId="0" fontId="67" fillId="0" borderId="139" xfId="0" applyFont="1" applyBorder="1" applyAlignment="1">
      <alignment horizontal="center" vertical="center"/>
    </xf>
    <xf numFmtId="0" fontId="67" fillId="0" borderId="119" xfId="0" applyFont="1" applyBorder="1" applyAlignment="1">
      <alignment horizontal="center" vertical="center"/>
    </xf>
    <xf numFmtId="0" fontId="67" fillId="0" borderId="133" xfId="0" applyFont="1" applyBorder="1" applyAlignment="1">
      <alignment horizontal="center" vertical="center"/>
    </xf>
    <xf numFmtId="0" fontId="67" fillId="0" borderId="90" xfId="0" applyFont="1" applyBorder="1" applyAlignment="1">
      <alignment horizontal="center" vertical="center"/>
    </xf>
    <xf numFmtId="0" fontId="67" fillId="0" borderId="143" xfId="0" applyFont="1" applyBorder="1" applyAlignment="1">
      <alignment horizontal="center" vertical="center"/>
    </xf>
    <xf numFmtId="0" fontId="67" fillId="0" borderId="32" xfId="0" applyFont="1" applyBorder="1" applyAlignment="1">
      <alignment horizontal="center" vertical="center"/>
    </xf>
    <xf numFmtId="0" fontId="67" fillId="0" borderId="151" xfId="0" applyFont="1" applyBorder="1" applyAlignment="1">
      <alignment horizontal="center" vertical="center"/>
    </xf>
    <xf numFmtId="0" fontId="249" fillId="0" borderId="0" xfId="0" applyFont="1"/>
    <xf numFmtId="0" fontId="35" fillId="0" borderId="0" xfId="0" applyFont="1" applyBorder="1"/>
    <xf numFmtId="0" fontId="59" fillId="0" borderId="134" xfId="0" applyFont="1" applyBorder="1" applyAlignment="1">
      <alignment horizontal="center" vertical="center" wrapText="1"/>
    </xf>
    <xf numFmtId="0" fontId="59" fillId="0" borderId="125" xfId="0" applyFont="1" applyBorder="1" applyAlignment="1">
      <alignment horizontal="center" vertical="center" wrapText="1"/>
    </xf>
    <xf numFmtId="0" fontId="59" fillId="0" borderId="136" xfId="0" applyFont="1" applyBorder="1" applyAlignment="1">
      <alignment horizontal="center" vertical="center" wrapText="1"/>
    </xf>
    <xf numFmtId="0" fontId="59" fillId="0" borderId="138" xfId="0" applyFont="1" applyBorder="1" applyAlignment="1">
      <alignment horizontal="center" vertical="center" wrapText="1"/>
    </xf>
    <xf numFmtId="0" fontId="59" fillId="0" borderId="71" xfId="0" applyFont="1" applyBorder="1" applyAlignment="1">
      <alignment horizontal="center" vertical="center" wrapText="1"/>
    </xf>
    <xf numFmtId="0" fontId="59" fillId="0" borderId="150" xfId="0" applyFont="1" applyBorder="1" applyAlignment="1">
      <alignment horizontal="center" vertical="center" wrapText="1"/>
    </xf>
    <xf numFmtId="0" fontId="59" fillId="0" borderId="119" xfId="0" applyFont="1" applyBorder="1" applyAlignment="1">
      <alignment horizontal="center" vertical="center" wrapText="1"/>
    </xf>
    <xf numFmtId="0" fontId="59" fillId="0" borderId="116" xfId="0" applyFont="1" applyBorder="1" applyAlignment="1">
      <alignment horizontal="center" vertical="center" wrapText="1"/>
    </xf>
    <xf numFmtId="0" fontId="59" fillId="0" borderId="135" xfId="0" applyFont="1" applyBorder="1" applyAlignment="1">
      <alignment horizontal="center" vertical="center" wrapText="1"/>
    </xf>
    <xf numFmtId="0" fontId="67" fillId="0" borderId="142" xfId="0" applyFont="1" applyBorder="1" applyAlignment="1">
      <alignment horizontal="center" vertical="center"/>
    </xf>
    <xf numFmtId="0" fontId="67" fillId="0" borderId="147" xfId="0" applyFont="1" applyBorder="1" applyAlignment="1">
      <alignment horizontal="center" vertical="center"/>
    </xf>
    <xf numFmtId="0" fontId="59" fillId="0" borderId="142"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147" xfId="0" applyFont="1" applyBorder="1" applyAlignment="1">
      <alignment horizontal="center" vertical="center" wrapText="1"/>
    </xf>
    <xf numFmtId="0" fontId="59" fillId="0" borderId="29" xfId="0" applyFont="1" applyBorder="1" applyAlignment="1">
      <alignment horizontal="center" vertical="center"/>
    </xf>
    <xf numFmtId="0" fontId="59" fillId="0" borderId="27" xfId="0" applyFont="1" applyBorder="1" applyAlignment="1">
      <alignment horizontal="center" vertical="center"/>
    </xf>
    <xf numFmtId="0" fontId="249" fillId="0" borderId="0" xfId="0" applyFont="1" applyAlignment="1">
      <alignment horizontal="left" vertical="center" wrapText="1"/>
    </xf>
    <xf numFmtId="0" fontId="59" fillId="0" borderId="48" xfId="0" applyFont="1" applyBorder="1" applyAlignment="1">
      <alignment horizontal="center" vertical="center" wrapText="1"/>
    </xf>
    <xf numFmtId="0" fontId="59" fillId="0" borderId="48" xfId="0" applyFont="1" applyBorder="1" applyAlignment="1">
      <alignment horizontal="center" vertical="center"/>
    </xf>
    <xf numFmtId="0" fontId="54" fillId="0" borderId="0" xfId="0" applyFont="1" applyAlignment="1">
      <alignment horizontal="left" wrapText="1"/>
    </xf>
    <xf numFmtId="0" fontId="59" fillId="0" borderId="47" xfId="0" applyFont="1" applyBorder="1" applyAlignment="1">
      <alignment horizontal="center" vertical="center" wrapText="1"/>
    </xf>
    <xf numFmtId="0" fontId="248" fillId="0" borderId="0" xfId="0" applyFont="1" applyAlignment="1">
      <alignment horizontal="left" vertical="center"/>
    </xf>
    <xf numFmtId="0" fontId="111" fillId="0" borderId="0" xfId="1548" applyFont="1" applyAlignment="1" applyProtection="1">
      <alignment horizontal="left" vertical="center"/>
    </xf>
    <xf numFmtId="0" fontId="53" fillId="0" borderId="0" xfId="1579" applyFont="1" applyBorder="1" applyAlignment="1">
      <alignment horizontal="left" vertical="center" wrapText="1"/>
    </xf>
    <xf numFmtId="0" fontId="249" fillId="0" borderId="0" xfId="1579" applyFont="1" applyBorder="1" applyAlignment="1">
      <alignment horizontal="left" vertical="center" wrapText="1"/>
    </xf>
    <xf numFmtId="0" fontId="9" fillId="0" borderId="10" xfId="1579" applyFont="1" applyFill="1" applyBorder="1" applyAlignment="1">
      <alignment horizontal="center" vertical="center"/>
    </xf>
    <xf numFmtId="0" fontId="248" fillId="0" borderId="0" xfId="1579" applyFont="1" applyBorder="1" applyAlignment="1">
      <alignment horizontal="left" indent="5"/>
    </xf>
    <xf numFmtId="0" fontId="9" fillId="0" borderId="6" xfId="1579" applyFont="1" applyFill="1" applyBorder="1" applyAlignment="1">
      <alignment horizontal="center" vertical="center" wrapText="1"/>
    </xf>
    <xf numFmtId="0" fontId="9" fillId="0" borderId="8" xfId="1579" applyFont="1" applyFill="1" applyBorder="1" applyAlignment="1">
      <alignment horizontal="center" vertical="center" wrapText="1"/>
    </xf>
    <xf numFmtId="0" fontId="9" fillId="0" borderId="0" xfId="1579" applyFont="1" applyFill="1" applyBorder="1" applyAlignment="1">
      <alignment horizontal="center" vertical="center" wrapText="1"/>
    </xf>
    <xf numFmtId="0" fontId="9" fillId="0" borderId="1" xfId="1579" applyFont="1" applyFill="1" applyBorder="1" applyAlignment="1">
      <alignment horizontal="center" vertical="center" wrapText="1"/>
    </xf>
    <xf numFmtId="0" fontId="9" fillId="0" borderId="28" xfId="1579" applyFont="1" applyFill="1" applyBorder="1" applyAlignment="1">
      <alignment horizontal="center" vertical="center" wrapText="1"/>
    </xf>
    <xf numFmtId="0" fontId="9" fillId="0" borderId="31" xfId="1579" applyFont="1" applyFill="1" applyBorder="1" applyAlignment="1">
      <alignment horizontal="center" vertical="center" wrapText="1"/>
    </xf>
    <xf numFmtId="0" fontId="9" fillId="0" borderId="7"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48" fillId="0" borderId="0" xfId="1579" applyFont="1" applyAlignment="1">
      <alignment horizontal="left" indent="5"/>
    </xf>
    <xf numFmtId="0" fontId="9" fillId="0" borderId="4" xfId="1579" applyFont="1" applyBorder="1" applyAlignment="1">
      <alignment horizontal="center" vertical="center" wrapText="1"/>
    </xf>
    <xf numFmtId="0" fontId="9" fillId="0" borderId="3" xfId="1579" applyFont="1" applyBorder="1" applyAlignment="1">
      <alignment horizontal="center" vertical="center" wrapText="1"/>
    </xf>
    <xf numFmtId="0" fontId="0" fillId="0" borderId="8" xfId="0" applyBorder="1"/>
    <xf numFmtId="0" fontId="9" fillId="0" borderId="2" xfId="1579" applyFont="1" applyBorder="1" applyAlignment="1">
      <alignment horizontal="center" vertical="center" wrapText="1"/>
    </xf>
    <xf numFmtId="0" fontId="9" fillId="0" borderId="5" xfId="1579" applyFont="1" applyBorder="1" applyAlignment="1">
      <alignment horizontal="center" vertical="center" wrapText="1"/>
    </xf>
    <xf numFmtId="0" fontId="9" fillId="0" borderId="7" xfId="1579" applyFont="1" applyBorder="1" applyAlignment="1">
      <alignment horizontal="center" vertical="center" wrapText="1"/>
    </xf>
    <xf numFmtId="0" fontId="9" fillId="0" borderId="23" xfId="1579" applyFont="1" applyBorder="1" applyAlignment="1">
      <alignment horizontal="center" vertical="center" wrapText="1"/>
    </xf>
    <xf numFmtId="0" fontId="174" fillId="0" borderId="0" xfId="0" applyFont="1" applyAlignment="1">
      <alignment horizontal="center" vertical="center"/>
    </xf>
    <xf numFmtId="0" fontId="9" fillId="0" borderId="9" xfId="1579" applyFont="1" applyFill="1" applyBorder="1" applyAlignment="1">
      <alignment horizontal="center" vertical="center"/>
    </xf>
    <xf numFmtId="0" fontId="9" fillId="0" borderId="9"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9" fillId="0" borderId="103"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256" fillId="0" borderId="0" xfId="0" applyFont="1"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9"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48" fillId="0" borderId="28" xfId="1579" applyFont="1" applyBorder="1" applyAlignment="1">
      <alignment horizontal="left" indent="5"/>
    </xf>
    <xf numFmtId="0" fontId="0" fillId="0" borderId="9" xfId="0" applyBorder="1" applyAlignment="1">
      <alignment horizontal="center" vertical="center"/>
    </xf>
    <xf numFmtId="0" fontId="9" fillId="0" borderId="2" xfId="1579" applyFont="1" applyFill="1" applyBorder="1" applyAlignment="1">
      <alignment horizontal="center" vertical="center" wrapText="1"/>
    </xf>
    <xf numFmtId="0" fontId="53" fillId="0" borderId="0" xfId="1579" applyFont="1" applyAlignment="1">
      <alignment horizontal="left" vertical="center" wrapText="1"/>
    </xf>
    <xf numFmtId="0" fontId="53"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48" fillId="0" borderId="28" xfId="0" applyFont="1" applyBorder="1" applyAlignment="1">
      <alignment horizontal="left" vertical="center"/>
    </xf>
    <xf numFmtId="0" fontId="256" fillId="0" borderId="28" xfId="0" applyFont="1" applyBorder="1" applyAlignment="1"/>
    <xf numFmtId="0" fontId="0" fillId="0" borderId="5" xfId="0" applyBorder="1" applyAlignment="1">
      <alignment horizontal="center" vertical="center" wrapText="1"/>
    </xf>
    <xf numFmtId="0" fontId="6" fillId="0" borderId="2" xfId="0" applyFont="1" applyBorder="1" applyAlignment="1">
      <alignment horizontal="center" vertical="center" wrapText="1"/>
    </xf>
    <xf numFmtId="0" fontId="100" fillId="0" borderId="5" xfId="0" applyFont="1" applyBorder="1" applyAlignment="1">
      <alignment horizontal="center" vertical="center"/>
    </xf>
    <xf numFmtId="0" fontId="258" fillId="9" borderId="0" xfId="1568" applyFont="1" applyFill="1" applyAlignment="1">
      <alignment horizontal="justify"/>
    </xf>
    <xf numFmtId="0" fontId="9" fillId="9" borderId="6" xfId="1568" applyFont="1" applyFill="1" applyBorder="1" applyAlignment="1">
      <alignment horizontal="center" vertical="center" wrapText="1"/>
    </xf>
    <xf numFmtId="0" fontId="9" fillId="9" borderId="8" xfId="1568" applyFont="1" applyFill="1" applyBorder="1" applyAlignment="1">
      <alignment horizontal="center" vertical="center"/>
    </xf>
    <xf numFmtId="0" fontId="9" fillId="9" borderId="0" xfId="1568" applyFont="1" applyFill="1" applyBorder="1" applyAlignment="1">
      <alignment horizontal="center" vertical="center"/>
    </xf>
    <xf numFmtId="0" fontId="9" fillId="9" borderId="1" xfId="1568" applyFont="1" applyFill="1" applyBorder="1" applyAlignment="1">
      <alignment horizontal="center" vertical="center"/>
    </xf>
    <xf numFmtId="0" fontId="9" fillId="9" borderId="28" xfId="1568" applyFont="1" applyFill="1" applyBorder="1" applyAlignment="1">
      <alignment horizontal="center" vertical="center"/>
    </xf>
    <xf numFmtId="0" fontId="9" fillId="9" borderId="31" xfId="1568" applyFont="1" applyFill="1" applyBorder="1" applyAlignment="1">
      <alignment horizontal="center" vertical="center"/>
    </xf>
    <xf numFmtId="0" fontId="9" fillId="9" borderId="3" xfId="1568" applyFont="1" applyFill="1" applyBorder="1" applyAlignment="1">
      <alignment horizontal="center" vertical="center"/>
    </xf>
    <xf numFmtId="0" fontId="9" fillId="9" borderId="10" xfId="1568" applyFont="1" applyFill="1" applyBorder="1" applyAlignment="1">
      <alignment horizontal="center" vertical="center"/>
    </xf>
    <xf numFmtId="0" fontId="9" fillId="9" borderId="13" xfId="1568" applyFont="1" applyFill="1" applyBorder="1" applyAlignment="1">
      <alignment horizontal="center" vertical="center" wrapText="1"/>
    </xf>
    <xf numFmtId="0" fontId="9" fillId="9" borderId="5" xfId="1568" applyFont="1" applyFill="1" applyBorder="1" applyAlignment="1">
      <alignment horizontal="center" vertical="center" wrapText="1"/>
    </xf>
    <xf numFmtId="0" fontId="9" fillId="9" borderId="16" xfId="1568" applyFont="1" applyFill="1" applyBorder="1" applyAlignment="1">
      <alignment horizontal="center" vertical="center"/>
    </xf>
    <xf numFmtId="0" fontId="50" fillId="9" borderId="0" xfId="1568" applyFont="1" applyFill="1" applyAlignment="1">
      <alignment horizontal="justify" vertical="center"/>
    </xf>
    <xf numFmtId="0" fontId="0" fillId="0" borderId="0" xfId="0" applyAlignment="1">
      <alignment horizontal="justify" vertical="center"/>
    </xf>
    <xf numFmtId="0" fontId="9" fillId="9" borderId="2" xfId="1568" applyFont="1" applyFill="1" applyBorder="1" applyAlignment="1">
      <alignment horizontal="center" vertical="center" wrapText="1"/>
    </xf>
    <xf numFmtId="0" fontId="9" fillId="9" borderId="7" xfId="1568" applyFont="1" applyFill="1" applyBorder="1" applyAlignment="1">
      <alignment horizontal="center" vertical="center" wrapText="1"/>
    </xf>
    <xf numFmtId="0" fontId="9" fillId="9" borderId="16" xfId="1568" applyFont="1" applyFill="1" applyBorder="1" applyAlignment="1">
      <alignment horizontal="center" vertical="center" wrapText="1"/>
    </xf>
    <xf numFmtId="0" fontId="9" fillId="9" borderId="23" xfId="1568" applyFont="1" applyFill="1" applyBorder="1" applyAlignment="1">
      <alignment horizontal="center" vertical="center" wrapText="1"/>
    </xf>
    <xf numFmtId="0" fontId="248" fillId="9" borderId="0" xfId="1568" applyFont="1" applyFill="1" applyBorder="1" applyAlignment="1"/>
    <xf numFmtId="0" fontId="22" fillId="9" borderId="0" xfId="1568" applyFont="1" applyFill="1" applyAlignment="1"/>
    <xf numFmtId="0" fontId="13" fillId="9" borderId="0" xfId="1568" applyFont="1" applyFill="1" applyAlignment="1"/>
    <xf numFmtId="0" fontId="9" fillId="9" borderId="0" xfId="1568" applyFont="1" applyFill="1" applyBorder="1" applyAlignment="1">
      <alignment horizontal="center" vertical="center" wrapText="1"/>
    </xf>
    <xf numFmtId="0" fontId="9" fillId="9" borderId="28" xfId="1568" applyFont="1" applyFill="1" applyBorder="1" applyAlignment="1">
      <alignment horizontal="center" vertical="center" wrapText="1"/>
    </xf>
    <xf numFmtId="0" fontId="59"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6" fillId="0" borderId="0" xfId="0" applyFont="1" applyBorder="1" applyAlignment="1">
      <alignment horizontal="left"/>
    </xf>
    <xf numFmtId="0" fontId="249" fillId="0" borderId="0" xfId="0" applyFont="1" applyBorder="1" applyAlignment="1">
      <alignment horizontal="left"/>
    </xf>
    <xf numFmtId="0" fontId="59" fillId="0" borderId="50" xfId="0" applyFont="1" applyBorder="1" applyAlignment="1">
      <alignment horizontal="center" vertical="center" wrapText="1"/>
    </xf>
    <xf numFmtId="0" fontId="59" fillId="0" borderId="5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59" fillId="0" borderId="2"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49" xfId="0" applyFont="1" applyBorder="1" applyAlignment="1">
      <alignment horizontal="center" vertical="center" wrapText="1"/>
    </xf>
    <xf numFmtId="0" fontId="28" fillId="0" borderId="0" xfId="0" applyFont="1" applyBorder="1" applyAlignment="1">
      <alignment horizontal="left"/>
    </xf>
    <xf numFmtId="0" fontId="59" fillId="0" borderId="36" xfId="0" applyFont="1" applyBorder="1" applyAlignment="1">
      <alignment horizontal="center" vertical="center" wrapText="1"/>
    </xf>
    <xf numFmtId="0" fontId="59" fillId="0" borderId="30" xfId="0" applyFont="1" applyBorder="1" applyAlignment="1">
      <alignment horizontal="center" vertical="center" wrapText="1"/>
    </xf>
    <xf numFmtId="0" fontId="59" fillId="0" borderId="37" xfId="0" applyFont="1" applyBorder="1" applyAlignment="1">
      <alignment horizontal="center" vertical="center" wrapText="1"/>
    </xf>
    <xf numFmtId="0" fontId="38" fillId="0" borderId="2" xfId="0" applyFont="1" applyBorder="1" applyAlignment="1">
      <alignment horizontal="center" vertical="center" wrapText="1"/>
    </xf>
    <xf numFmtId="0" fontId="89" fillId="0" borderId="13" xfId="0" applyFont="1" applyBorder="1" applyAlignment="1">
      <alignment horizontal="center" vertical="center" wrapText="1"/>
    </xf>
    <xf numFmtId="0" fontId="89" fillId="0" borderId="34" xfId="0" applyFont="1" applyBorder="1" applyAlignment="1">
      <alignment horizontal="center" vertical="center" wrapText="1"/>
    </xf>
    <xf numFmtId="0" fontId="59" fillId="0" borderId="33" xfId="0" applyFont="1" applyBorder="1" applyAlignment="1">
      <alignment horizontal="center" vertical="center"/>
    </xf>
    <xf numFmtId="0" fontId="59" fillId="0" borderId="20" xfId="0" applyFont="1" applyBorder="1" applyAlignment="1">
      <alignment horizontal="center" vertical="center"/>
    </xf>
    <xf numFmtId="0" fontId="59" fillId="0" borderId="38" xfId="0" applyFont="1" applyBorder="1" applyAlignment="1">
      <alignment horizontal="center" vertical="center"/>
    </xf>
    <xf numFmtId="0" fontId="59" fillId="0" borderId="111" xfId="0" applyFont="1" applyBorder="1" applyAlignment="1">
      <alignment horizontal="center" vertical="center" wrapText="1"/>
    </xf>
    <xf numFmtId="0" fontId="59" fillId="0" borderId="122" xfId="0" applyFont="1" applyBorder="1" applyAlignment="1">
      <alignment horizontal="center" vertical="center" wrapText="1"/>
    </xf>
    <xf numFmtId="0" fontId="59" fillId="0" borderId="112" xfId="0" applyFont="1" applyBorder="1" applyAlignment="1">
      <alignment horizontal="center" vertical="center" wrapText="1"/>
    </xf>
    <xf numFmtId="0" fontId="59" fillId="0" borderId="124" xfId="0" applyFont="1" applyBorder="1" applyAlignment="1">
      <alignment horizontal="center" vertical="center" wrapText="1"/>
    </xf>
    <xf numFmtId="0" fontId="59" fillId="0" borderId="2" xfId="0" applyFont="1" applyBorder="1" applyAlignment="1">
      <alignment horizontal="center" vertical="center"/>
    </xf>
    <xf numFmtId="0" fontId="59" fillId="0" borderId="13" xfId="0" applyFont="1" applyBorder="1" applyAlignment="1">
      <alignment horizontal="center" vertical="center"/>
    </xf>
    <xf numFmtId="0" fontId="59" fillId="0" borderId="34" xfId="0" applyFont="1" applyBorder="1" applyAlignment="1">
      <alignment horizontal="center" vertical="center"/>
    </xf>
    <xf numFmtId="0" fontId="59" fillId="0" borderId="52" xfId="0" applyFont="1" applyBorder="1" applyAlignment="1">
      <alignment horizontal="center" vertical="center" wrapText="1"/>
    </xf>
    <xf numFmtId="0" fontId="59" fillId="0" borderId="7" xfId="0" applyFont="1" applyBorder="1" applyAlignment="1">
      <alignment horizontal="center" vertical="center"/>
    </xf>
    <xf numFmtId="0" fontId="59" fillId="0" borderId="16" xfId="0" applyFont="1" applyBorder="1" applyAlignment="1">
      <alignment horizontal="center" vertical="center"/>
    </xf>
    <xf numFmtId="0" fontId="59" fillId="0" borderId="35" xfId="0" applyFont="1" applyBorder="1" applyAlignment="1">
      <alignment horizontal="center" vertical="center"/>
    </xf>
    <xf numFmtId="0" fontId="54" fillId="9" borderId="0" xfId="1568" applyFont="1" applyFill="1" applyAlignment="1">
      <alignment horizontal="justify" vertical="center"/>
    </xf>
    <xf numFmtId="0" fontId="223" fillId="0" borderId="0" xfId="0" applyFont="1" applyAlignment="1">
      <alignment horizontal="justify" vertical="center"/>
    </xf>
    <xf numFmtId="0" fontId="248" fillId="0" borderId="0" xfId="0" applyFont="1" applyAlignment="1">
      <alignment vertical="center"/>
    </xf>
    <xf numFmtId="0" fontId="18" fillId="0" borderId="0" xfId="0" applyFont="1" applyAlignment="1">
      <alignment vertical="center"/>
    </xf>
    <xf numFmtId="0" fontId="256" fillId="0" borderId="0" xfId="0" applyFont="1" applyAlignment="1">
      <alignment horizontal="left" vertical="center"/>
    </xf>
    <xf numFmtId="0" fontId="35" fillId="0" borderId="0" xfId="0" applyNumberFormat="1" applyFont="1" applyAlignment="1">
      <alignment wrapText="1"/>
    </xf>
    <xf numFmtId="0" fontId="223" fillId="0" borderId="0" xfId="0" applyFont="1" applyAlignment="1"/>
    <xf numFmtId="0" fontId="262" fillId="0" borderId="0" xfId="0" applyFont="1" applyAlignment="1"/>
    <xf numFmtId="0" fontId="59" fillId="0" borderId="3"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9" xfId="0" applyFont="1" applyBorder="1" applyAlignment="1">
      <alignment horizontal="center" vertical="center" wrapText="1"/>
    </xf>
    <xf numFmtId="0" fontId="249" fillId="0" borderId="0" xfId="0" applyFont="1" applyAlignment="1">
      <alignment horizontal="left" wrapText="1"/>
    </xf>
    <xf numFmtId="0" fontId="262" fillId="0" borderId="0" xfId="0" applyFont="1" applyAlignment="1">
      <alignment horizontal="left" wrapText="1"/>
    </xf>
    <xf numFmtId="0" fontId="262" fillId="0" borderId="0" xfId="0" applyFont="1" applyAlignment="1">
      <alignment wrapText="1"/>
    </xf>
    <xf numFmtId="0" fontId="59" fillId="0" borderId="14" xfId="0" applyFont="1" applyBorder="1" applyAlignment="1">
      <alignment horizontal="center" vertical="center"/>
    </xf>
    <xf numFmtId="0" fontId="59" fillId="0" borderId="11" xfId="0" applyFont="1" applyBorder="1" applyAlignment="1">
      <alignment horizontal="center" vertical="center"/>
    </xf>
    <xf numFmtId="0" fontId="59" fillId="0" borderId="54" xfId="0" applyFont="1" applyBorder="1" applyAlignment="1">
      <alignment horizontal="center" vertical="center"/>
    </xf>
    <xf numFmtId="0" fontId="59" fillId="0" borderId="10" xfId="0" applyFont="1" applyBorder="1" applyAlignment="1">
      <alignment horizontal="center" vertical="center"/>
    </xf>
    <xf numFmtId="0" fontId="38" fillId="0" borderId="20"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5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14" xfId="0" applyFont="1" applyBorder="1" applyAlignment="1">
      <alignment horizontal="center" vertical="center" wrapText="1"/>
    </xf>
    <xf numFmtId="0" fontId="35" fillId="0" borderId="0" xfId="0" applyNumberFormat="1" applyFont="1" applyAlignment="1">
      <alignment horizontal="left" wrapText="1"/>
    </xf>
    <xf numFmtId="0" fontId="59" fillId="0" borderId="7" xfId="0" applyFont="1" applyBorder="1" applyAlignment="1">
      <alignment horizontal="center"/>
    </xf>
    <xf numFmtId="0" fontId="59" fillId="0" borderId="6" xfId="0" applyFont="1" applyBorder="1" applyAlignment="1">
      <alignment horizontal="center"/>
    </xf>
    <xf numFmtId="0" fontId="59" fillId="0" borderId="8" xfId="0" applyFont="1" applyBorder="1" applyAlignment="1">
      <alignment horizontal="center"/>
    </xf>
    <xf numFmtId="0" fontId="59" fillId="0" borderId="6" xfId="0" applyFont="1" applyBorder="1" applyAlignment="1">
      <alignment horizontal="center" vertical="center"/>
    </xf>
    <xf numFmtId="0" fontId="244" fillId="0" borderId="16" xfId="0" applyFont="1" applyBorder="1" applyAlignment="1">
      <alignment horizontal="center"/>
    </xf>
    <xf numFmtId="0" fontId="245" fillId="0" borderId="0" xfId="0" applyFont="1" applyBorder="1" applyAlignment="1">
      <alignment horizontal="center"/>
    </xf>
    <xf numFmtId="0" fontId="245" fillId="0" borderId="1" xfId="0" applyFont="1" applyBorder="1" applyAlignment="1">
      <alignment horizontal="center"/>
    </xf>
    <xf numFmtId="0" fontId="244" fillId="0" borderId="23" xfId="0" applyFont="1" applyBorder="1" applyAlignment="1">
      <alignment horizontal="center" vertical="center"/>
    </xf>
    <xf numFmtId="0" fontId="245" fillId="0" borderId="28" xfId="0" applyFont="1" applyBorder="1" applyAlignment="1">
      <alignment horizontal="center" vertical="center"/>
    </xf>
    <xf numFmtId="0" fontId="53" fillId="0" borderId="0" xfId="1579" applyFont="1" applyFill="1"/>
    <xf numFmtId="0" fontId="49" fillId="9" borderId="0" xfId="1573" applyFont="1" applyFill="1" applyBorder="1" applyAlignment="1">
      <alignment horizontal="left" vertical="top" wrapText="1"/>
    </xf>
    <xf numFmtId="0" fontId="247" fillId="9" borderId="0" xfId="1573" applyFont="1" applyFill="1" applyAlignment="1">
      <alignment horizontal="left" vertical="center" wrapText="1"/>
    </xf>
    <xf numFmtId="0" fontId="248" fillId="0" borderId="28" xfId="1579" applyFont="1" applyBorder="1" applyAlignment="1">
      <alignment vertical="center"/>
    </xf>
    <xf numFmtId="0" fontId="0" fillId="0" borderId="10" xfId="0" applyFill="1" applyBorder="1" applyAlignment="1">
      <alignment horizontal="center" vertical="center" wrapText="1"/>
    </xf>
    <xf numFmtId="0" fontId="0" fillId="0" borderId="28" xfId="0" applyFill="1" applyBorder="1" applyAlignment="1">
      <alignment horizontal="center" vertical="center" wrapText="1"/>
    </xf>
    <xf numFmtId="0" fontId="32" fillId="0" borderId="0" xfId="1579" applyFont="1" applyAlignment="1"/>
    <xf numFmtId="0" fontId="248" fillId="0" borderId="28" xfId="1579" applyFont="1" applyBorder="1" applyAlignment="1"/>
    <xf numFmtId="0" fontId="0" fillId="0" borderId="5" xfId="0" applyFill="1" applyBorder="1" applyAlignment="1">
      <alignment horizontal="center" vertical="center" wrapText="1"/>
    </xf>
    <xf numFmtId="0" fontId="6" fillId="0" borderId="2" xfId="0" applyFont="1" applyFill="1" applyBorder="1" applyAlignment="1">
      <alignment horizontal="center" vertical="center" wrapText="1"/>
    </xf>
    <xf numFmtId="0" fontId="100" fillId="0" borderId="5" xfId="0" applyFont="1" applyFill="1" applyBorder="1" applyAlignment="1">
      <alignment horizontal="center" vertical="center" wrapText="1"/>
    </xf>
    <xf numFmtId="0" fontId="249" fillId="0" borderId="0" xfId="0" applyFont="1" applyAlignment="1">
      <alignment horizontal="left"/>
    </xf>
    <xf numFmtId="0" fontId="59" fillId="0" borderId="166" xfId="0" applyFont="1" applyBorder="1" applyAlignment="1">
      <alignment horizontal="center" vertical="center" wrapText="1"/>
    </xf>
    <xf numFmtId="0" fontId="59" fillId="0" borderId="165" xfId="0" applyFont="1" applyBorder="1" applyAlignment="1">
      <alignment horizontal="center" vertical="center" wrapText="1"/>
    </xf>
    <xf numFmtId="0" fontId="59" fillId="0" borderId="171" xfId="0" applyFont="1" applyBorder="1" applyAlignment="1">
      <alignment horizontal="center" vertical="center" wrapText="1"/>
    </xf>
    <xf numFmtId="0" fontId="59" fillId="0" borderId="162" xfId="0" applyFont="1" applyBorder="1" applyAlignment="1">
      <alignment horizontal="center" vertical="center" wrapText="1"/>
    </xf>
    <xf numFmtId="0" fontId="59" fillId="0" borderId="132" xfId="0" applyFont="1" applyBorder="1" applyAlignment="1">
      <alignment horizontal="center" vertical="center" wrapText="1"/>
    </xf>
    <xf numFmtId="0" fontId="59" fillId="0" borderId="173" xfId="0" applyFont="1" applyBorder="1" applyAlignment="1">
      <alignment horizontal="center" vertical="center" wrapText="1"/>
    </xf>
    <xf numFmtId="0" fontId="59" fillId="0" borderId="133" xfId="0" applyFont="1" applyBorder="1" applyAlignment="1">
      <alignment horizontal="center" vertical="center" wrapText="1"/>
    </xf>
    <xf numFmtId="0" fontId="81" fillId="0" borderId="0" xfId="1548" applyFont="1" applyAlignment="1" applyProtection="1"/>
    <xf numFmtId="0" fontId="59" fillId="0" borderId="175" xfId="0" applyFont="1" applyBorder="1" applyAlignment="1">
      <alignment horizontal="center" vertical="center" wrapText="1"/>
    </xf>
    <xf numFmtId="0" fontId="59" fillId="0" borderId="169" xfId="0" applyFont="1" applyBorder="1" applyAlignment="1">
      <alignment horizontal="center" vertical="center" wrapText="1"/>
    </xf>
    <xf numFmtId="0" fontId="179" fillId="0" borderId="0" xfId="0" applyFont="1"/>
    <xf numFmtId="0" fontId="265" fillId="0" borderId="0" xfId="0" applyFont="1"/>
    <xf numFmtId="0" fontId="35" fillId="0" borderId="0" xfId="0" applyFont="1" applyAlignment="1">
      <alignment horizontal="left"/>
    </xf>
    <xf numFmtId="0" fontId="59" fillId="0" borderId="164" xfId="0" applyFont="1" applyBorder="1" applyAlignment="1">
      <alignment horizontal="center" vertical="center" wrapText="1"/>
    </xf>
    <xf numFmtId="0" fontId="59" fillId="0" borderId="139" xfId="0" applyFont="1" applyBorder="1" applyAlignment="1">
      <alignment horizontal="center" vertical="center" wrapText="1"/>
    </xf>
    <xf numFmtId="0" fontId="59" fillId="0" borderId="104" xfId="0" applyFont="1" applyBorder="1" applyAlignment="1">
      <alignment horizontal="center" vertical="center" wrapText="1"/>
    </xf>
    <xf numFmtId="0" fontId="59" fillId="0" borderId="55" xfId="0" applyFont="1" applyBorder="1" applyAlignment="1">
      <alignment horizontal="center" vertical="center"/>
    </xf>
    <xf numFmtId="0" fontId="59" fillId="0" borderId="24" xfId="0" applyFont="1" applyBorder="1" applyAlignment="1">
      <alignment horizontal="center" vertical="center"/>
    </xf>
    <xf numFmtId="0" fontId="59" fillId="0" borderId="141" xfId="0" applyFont="1" applyBorder="1" applyAlignment="1">
      <alignment horizontal="center" vertical="center" wrapText="1"/>
    </xf>
    <xf numFmtId="0" fontId="59" fillId="0" borderId="168" xfId="0" applyFont="1" applyBorder="1" applyAlignment="1">
      <alignment horizontal="center" vertical="center" wrapText="1"/>
    </xf>
    <xf numFmtId="0" fontId="59" fillId="0" borderId="131" xfId="0" applyFont="1" applyBorder="1" applyAlignment="1">
      <alignment horizontal="center" vertical="center" wrapText="1"/>
    </xf>
    <xf numFmtId="0" fontId="59" fillId="0" borderId="174" xfId="0" applyFont="1" applyBorder="1" applyAlignment="1">
      <alignment horizontal="center" vertical="center" wrapText="1"/>
    </xf>
    <xf numFmtId="0" fontId="59" fillId="0" borderId="115" xfId="0" applyFont="1" applyBorder="1" applyAlignment="1">
      <alignment horizontal="center" vertical="center" wrapText="1"/>
    </xf>
    <xf numFmtId="0" fontId="34" fillId="0" borderId="0" xfId="0" applyFont="1" applyAlignment="1">
      <alignment horizontal="left" vertical="center"/>
    </xf>
    <xf numFmtId="0" fontId="59" fillId="0" borderId="170" xfId="0" applyFont="1" applyBorder="1" applyAlignment="1">
      <alignment horizontal="center" vertical="center" wrapText="1"/>
    </xf>
    <xf numFmtId="0" fontId="38" fillId="0" borderId="14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64" xfId="0" applyFont="1" applyBorder="1" applyAlignment="1">
      <alignment horizontal="center" vertical="center" wrapText="1"/>
    </xf>
    <xf numFmtId="0" fontId="59" fillId="0" borderId="57" xfId="0" applyFont="1" applyBorder="1" applyAlignment="1">
      <alignment horizontal="center" vertical="center"/>
    </xf>
    <xf numFmtId="0" fontId="22" fillId="0" borderId="0" xfId="1579" applyFont="1"/>
    <xf numFmtId="0" fontId="255" fillId="0" borderId="0" xfId="1579" applyFont="1"/>
    <xf numFmtId="0" fontId="266" fillId="0" borderId="0" xfId="1579" applyFont="1" applyAlignment="1"/>
    <xf numFmtId="0" fontId="244" fillId="0" borderId="0" xfId="1579" applyFont="1" applyFill="1" applyBorder="1" applyAlignment="1">
      <alignment horizontal="center"/>
    </xf>
    <xf numFmtId="0" fontId="9" fillId="0" borderId="135" xfId="1579" applyFont="1" applyFill="1" applyBorder="1" applyAlignment="1">
      <alignment horizontal="center" vertical="center" wrapText="1"/>
    </xf>
    <xf numFmtId="0" fontId="9" fillId="0" borderId="138" xfId="1579" applyFont="1" applyFill="1" applyBorder="1" applyAlignment="1">
      <alignment horizontal="center" vertical="center" wrapText="1"/>
    </xf>
    <xf numFmtId="0" fontId="9" fillId="0" borderId="175" xfId="1579" applyFont="1" applyFill="1" applyBorder="1" applyAlignment="1">
      <alignment horizontal="center" vertical="center" wrapText="1"/>
    </xf>
    <xf numFmtId="0" fontId="9" fillId="0" borderId="171" xfId="1579" applyFont="1" applyFill="1" applyBorder="1" applyAlignment="1">
      <alignment horizontal="center" vertical="center" wrapText="1"/>
    </xf>
    <xf numFmtId="0" fontId="9" fillId="0" borderId="172" xfId="1579" applyFont="1" applyFill="1" applyBorder="1" applyAlignment="1">
      <alignment horizontal="center" vertical="center" wrapText="1"/>
    </xf>
    <xf numFmtId="0" fontId="9" fillId="0" borderId="136" xfId="1579" applyFont="1" applyFill="1" applyBorder="1" applyAlignment="1">
      <alignment horizontal="center" vertical="center" wrapText="1"/>
    </xf>
    <xf numFmtId="0" fontId="9" fillId="0" borderId="165"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9" fillId="0" borderId="164" xfId="1579" applyFont="1" applyFill="1" applyBorder="1" applyAlignment="1">
      <alignment horizontal="center" vertical="center" wrapText="1"/>
    </xf>
    <xf numFmtId="0" fontId="9" fillId="0" borderId="135" xfId="1579" applyFont="1" applyFill="1" applyBorder="1" applyAlignment="1">
      <alignment horizontal="center"/>
    </xf>
    <xf numFmtId="0" fontId="53" fillId="0" borderId="0" xfId="1579" applyFont="1" applyBorder="1"/>
    <xf numFmtId="166" fontId="9" fillId="0" borderId="0" xfId="1579" applyNumberFormat="1" applyFont="1" applyFill="1" applyBorder="1" applyAlignment="1">
      <alignment horizontal="center"/>
    </xf>
    <xf numFmtId="166" fontId="245" fillId="0" borderId="0" xfId="1579" applyNumberFormat="1" applyFont="1" applyFill="1" applyBorder="1" applyAlignment="1">
      <alignment horizontal="center"/>
    </xf>
    <xf numFmtId="0" fontId="245" fillId="0" borderId="0" xfId="1579" applyFont="1" applyFill="1" applyBorder="1" applyAlignment="1">
      <alignment horizontal="center"/>
    </xf>
    <xf numFmtId="0" fontId="22" fillId="0" borderId="0" xfId="1579" applyFont="1" applyAlignment="1"/>
    <xf numFmtId="0" fontId="53" fillId="0" borderId="0" xfId="1579" applyFont="1" applyAlignment="1"/>
    <xf numFmtId="0" fontId="266" fillId="0" borderId="0" xfId="1579" applyFont="1"/>
    <xf numFmtId="0" fontId="9" fillId="0" borderId="0" xfId="1579" applyFont="1" applyFill="1" applyBorder="1" applyAlignment="1">
      <alignment horizontal="center"/>
    </xf>
    <xf numFmtId="0" fontId="65" fillId="0" borderId="0" xfId="0" applyFont="1" applyAlignment="1">
      <alignment horizontal="left" vertical="center"/>
    </xf>
    <xf numFmtId="0" fontId="255" fillId="0" borderId="171" xfId="1579" applyFont="1" applyBorder="1" applyAlignment="1"/>
    <xf numFmtId="166" fontId="244" fillId="0" borderId="0" xfId="1579" applyNumberFormat="1" applyFont="1" applyFill="1" applyBorder="1" applyAlignment="1">
      <alignment horizontal="center"/>
    </xf>
    <xf numFmtId="0" fontId="267" fillId="0" borderId="0" xfId="0" applyFont="1" applyAlignment="1"/>
    <xf numFmtId="0" fontId="53" fillId="0" borderId="0" xfId="1579" applyFont="1" applyBorder="1" applyAlignment="1">
      <alignment wrapText="1"/>
    </xf>
    <xf numFmtId="0" fontId="255" fillId="0" borderId="0" xfId="1579" applyFont="1" applyAlignment="1">
      <alignment vertical="center"/>
    </xf>
    <xf numFmtId="0" fontId="249" fillId="0" borderId="0" xfId="1579" applyFont="1" applyAlignment="1">
      <alignment horizontal="justify" vertical="center" wrapText="1"/>
    </xf>
    <xf numFmtId="0" fontId="9" fillId="0" borderId="102" xfId="1579" applyFont="1" applyFill="1" applyBorder="1" applyAlignment="1">
      <alignment horizontal="center" vertical="center"/>
    </xf>
    <xf numFmtId="0" fontId="9" fillId="0" borderId="103" xfId="1579" applyFont="1" applyFill="1" applyBorder="1" applyAlignment="1">
      <alignment horizontal="center" vertical="center"/>
    </xf>
    <xf numFmtId="0" fontId="53" fillId="0" borderId="0" xfId="1579" applyFont="1" applyBorder="1" applyAlignment="1">
      <alignment horizontal="justify" wrapText="1"/>
    </xf>
    <xf numFmtId="0" fontId="9" fillId="0" borderId="105" xfId="1579" applyFont="1" applyFill="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248" fillId="0" borderId="0" xfId="0" applyFont="1" applyAlignment="1">
      <alignment horizontal="left" vertical="center" wrapText="1"/>
    </xf>
    <xf numFmtId="0" fontId="9" fillId="0" borderId="20" xfId="0" applyFont="1" applyBorder="1" applyAlignment="1">
      <alignment horizontal="center" vertical="center" wrapText="1"/>
    </xf>
    <xf numFmtId="0" fontId="95" fillId="0" borderId="20" xfId="0" applyFont="1" applyBorder="1" applyAlignment="1">
      <alignment horizontal="center" vertical="center" wrapText="1"/>
    </xf>
    <xf numFmtId="0" fontId="59" fillId="0" borderId="177" xfId="0" applyFont="1" applyBorder="1" applyAlignment="1">
      <alignment horizontal="center" vertical="center"/>
    </xf>
    <xf numFmtId="0" fontId="59" fillId="0" borderId="134" xfId="0" applyFont="1" applyBorder="1" applyAlignment="1">
      <alignment horizontal="center" vertical="center"/>
    </xf>
    <xf numFmtId="0" fontId="26" fillId="0" borderId="0" xfId="0" applyFont="1" applyBorder="1" applyAlignment="1">
      <alignment horizontal="justify" vertical="center" wrapText="1"/>
    </xf>
    <xf numFmtId="0" fontId="26" fillId="0" borderId="0" xfId="0" applyFont="1" applyAlignment="1">
      <alignment horizontal="justify" vertical="center" wrapText="1"/>
    </xf>
    <xf numFmtId="0" fontId="38" fillId="0" borderId="0" xfId="0" applyNumberFormat="1" applyFont="1" applyBorder="1" applyAlignment="1">
      <alignment horizontal="center" vertical="center" wrapText="1"/>
    </xf>
    <xf numFmtId="0" fontId="38" fillId="0" borderId="135" xfId="0" applyFont="1" applyBorder="1" applyAlignment="1">
      <alignment horizontal="center" vertical="center" wrapText="1"/>
    </xf>
    <xf numFmtId="0" fontId="38" fillId="0" borderId="138"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52"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133"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135" xfId="0" applyNumberFormat="1" applyFont="1" applyBorder="1" applyAlignment="1">
      <alignment horizontal="center" vertical="center" wrapText="1"/>
    </xf>
    <xf numFmtId="0" fontId="0" fillId="0" borderId="135" xfId="0" applyBorder="1" applyAlignment="1">
      <alignment horizontal="center" vertical="center" wrapText="1"/>
    </xf>
    <xf numFmtId="0" fontId="38" fillId="0" borderId="141"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36" xfId="0" applyFont="1" applyBorder="1" applyAlignment="1">
      <alignment horizontal="center" vertical="center" wrapText="1"/>
    </xf>
    <xf numFmtId="0" fontId="38" fillId="0" borderId="16" xfId="0" applyFont="1" applyBorder="1" applyAlignment="1">
      <alignment horizontal="center" vertical="center" wrapText="1"/>
    </xf>
    <xf numFmtId="0" fontId="15" fillId="0" borderId="0" xfId="1582" applyFont="1" applyAlignment="1">
      <alignment vertical="center"/>
    </xf>
    <xf numFmtId="0" fontId="248" fillId="0" borderId="0" xfId="1582" applyFont="1" applyBorder="1" applyAlignment="1">
      <alignment vertical="center"/>
    </xf>
    <xf numFmtId="0" fontId="15" fillId="0" borderId="136" xfId="1582" applyFont="1" applyBorder="1" applyAlignment="1">
      <alignment horizontal="center" vertical="center" wrapText="1"/>
    </xf>
    <xf numFmtId="0" fontId="15" fillId="0" borderId="16" xfId="1582" applyFont="1" applyBorder="1" applyAlignment="1">
      <alignment horizontal="center" vertical="center" wrapText="1"/>
    </xf>
    <xf numFmtId="0" fontId="15" fillId="0" borderId="165" xfId="1582" applyFont="1" applyBorder="1" applyAlignment="1">
      <alignment horizontal="center" vertical="center" wrapText="1"/>
    </xf>
    <xf numFmtId="0" fontId="15" fillId="0" borderId="136"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65" xfId="0" applyFont="1" applyBorder="1" applyAlignment="1">
      <alignment horizontal="center" vertical="center" wrapText="1"/>
    </xf>
    <xf numFmtId="0" fontId="15" fillId="0" borderId="171" xfId="0" applyFont="1" applyBorder="1" applyAlignment="1">
      <alignment horizontal="center" vertical="center" wrapText="1"/>
    </xf>
    <xf numFmtId="0" fontId="53" fillId="0" borderId="0" xfId="1582" applyFont="1" applyFill="1" applyAlignment="1">
      <alignment wrapText="1"/>
    </xf>
    <xf numFmtId="0" fontId="53" fillId="0" borderId="0" xfId="0" applyFont="1" applyFill="1" applyAlignment="1">
      <alignment wrapText="1"/>
    </xf>
    <xf numFmtId="0" fontId="249" fillId="0" borderId="0" xfId="1582" applyFont="1" applyFill="1" applyAlignment="1">
      <alignment wrapText="1"/>
    </xf>
    <xf numFmtId="0" fontId="251" fillId="0" borderId="0" xfId="0" applyFont="1" applyAlignment="1"/>
    <xf numFmtId="0" fontId="13" fillId="0" borderId="136" xfId="1582" applyFont="1" applyBorder="1" applyAlignment="1">
      <alignment horizontal="center" vertical="center" wrapText="1"/>
    </xf>
    <xf numFmtId="0" fontId="13" fillId="0" borderId="135" xfId="1582" applyFont="1" applyBorder="1" applyAlignment="1">
      <alignment horizontal="center" vertical="center" wrapText="1"/>
    </xf>
    <xf numFmtId="0" fontId="248" fillId="0" borderId="165" xfId="1582" applyFont="1" applyBorder="1" applyAlignment="1">
      <alignment horizontal="center" vertical="center" wrapText="1"/>
    </xf>
    <xf numFmtId="0" fontId="248" fillId="0" borderId="171" xfId="1582" applyFont="1" applyBorder="1" applyAlignment="1">
      <alignment horizontal="center" vertical="center" wrapText="1"/>
    </xf>
    <xf numFmtId="0" fontId="15" fillId="0" borderId="102" xfId="1582" applyFont="1" applyBorder="1" applyAlignment="1">
      <alignment horizontal="center" vertical="center" wrapText="1"/>
    </xf>
    <xf numFmtId="0" fontId="15" fillId="0" borderId="103" xfId="1582" applyFont="1" applyBorder="1" applyAlignment="1">
      <alignment horizontal="center" vertical="center" wrapText="1"/>
    </xf>
    <xf numFmtId="0" fontId="15" fillId="0" borderId="31" xfId="1582" applyFont="1" applyBorder="1" applyAlignment="1">
      <alignment horizontal="center" vertical="center" wrapText="1"/>
    </xf>
    <xf numFmtId="0" fontId="35" fillId="0" borderId="0" xfId="0" applyFont="1" applyAlignment="1">
      <alignment horizontal="left" wrapText="1"/>
    </xf>
    <xf numFmtId="0" fontId="271" fillId="0" borderId="0" xfId="0" applyFont="1" applyAlignment="1">
      <alignment horizontal="left" wrapText="1"/>
    </xf>
    <xf numFmtId="0" fontId="83" fillId="0" borderId="0" xfId="1548" applyFont="1" applyAlignment="1" applyProtection="1">
      <alignment horizontal="left" vertical="center"/>
    </xf>
    <xf numFmtId="0" fontId="248" fillId="0" borderId="0" xfId="1582" applyFont="1" applyAlignment="1">
      <alignment vertical="center"/>
    </xf>
    <xf numFmtId="0" fontId="248" fillId="0" borderId="28" xfId="1582" applyFont="1" applyBorder="1" applyAlignment="1">
      <alignment vertical="center"/>
    </xf>
    <xf numFmtId="0" fontId="53" fillId="0" borderId="0" xfId="1579" applyFont="1"/>
    <xf numFmtId="0" fontId="249" fillId="0" borderId="0" xfId="1579" applyFont="1"/>
    <xf numFmtId="0" fontId="9" fillId="0" borderId="23" xfId="1579" applyFont="1" applyFill="1" applyBorder="1" applyAlignment="1">
      <alignment horizontal="center" vertical="center" wrapText="1"/>
    </xf>
    <xf numFmtId="0" fontId="255" fillId="0" borderId="28" xfId="1579" applyFont="1" applyBorder="1" applyAlignment="1">
      <alignment horizontal="left"/>
    </xf>
    <xf numFmtId="0" fontId="53" fillId="0" borderId="0" xfId="1593" applyFont="1" applyAlignment="1">
      <alignment horizontal="left" wrapText="1"/>
    </xf>
    <xf numFmtId="0" fontId="249" fillId="0" borderId="0" xfId="1593" applyFont="1" applyAlignment="1">
      <alignment horizontal="left" wrapText="1"/>
    </xf>
    <xf numFmtId="0" fontId="9" fillId="0" borderId="2" xfId="1593" applyFont="1" applyBorder="1" applyAlignment="1">
      <alignment horizontal="center" vertical="center" wrapText="1"/>
    </xf>
    <xf numFmtId="0" fontId="9" fillId="0" borderId="13" xfId="1593" applyFont="1" applyBorder="1" applyAlignment="1">
      <alignment horizontal="center" vertical="center" wrapText="1"/>
    </xf>
    <xf numFmtId="0" fontId="9" fillId="0" borderId="5" xfId="1593" applyFont="1" applyBorder="1" applyAlignment="1">
      <alignment horizontal="center" vertical="center" wrapText="1"/>
    </xf>
    <xf numFmtId="0" fontId="38" fillId="0" borderId="8" xfId="1593" applyFont="1" applyBorder="1"/>
    <xf numFmtId="0" fontId="38" fillId="0" borderId="0" xfId="1593" applyFont="1"/>
    <xf numFmtId="0" fontId="38" fillId="0" borderId="1" xfId="1593" applyFont="1" applyBorder="1"/>
    <xf numFmtId="0" fontId="38" fillId="0" borderId="28" xfId="1593" applyFont="1" applyBorder="1"/>
    <xf numFmtId="0" fontId="38" fillId="0" borderId="31" xfId="1593" applyFont="1" applyBorder="1"/>
    <xf numFmtId="0" fontId="9" fillId="0" borderId="3" xfId="1579" applyFont="1" applyFill="1" applyBorder="1" applyAlignment="1">
      <alignment horizontal="center" vertical="center"/>
    </xf>
    <xf numFmtId="0" fontId="22" fillId="0" borderId="0" xfId="1579" applyFont="1" applyAlignment="1">
      <alignment horizontal="left"/>
    </xf>
    <xf numFmtId="0" fontId="38"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53" fillId="0" borderId="0" xfId="0" applyFont="1" applyBorder="1"/>
    <xf numFmtId="0" fontId="38" fillId="0" borderId="73" xfId="0" applyFont="1" applyBorder="1" applyAlignment="1">
      <alignment horizontal="center" vertical="center" wrapText="1"/>
    </xf>
    <xf numFmtId="0" fontId="59" fillId="0" borderId="74" xfId="0" applyFont="1" applyBorder="1" applyAlignment="1">
      <alignment horizontal="center" vertical="center" wrapText="1"/>
    </xf>
    <xf numFmtId="0" fontId="49" fillId="0" borderId="0" xfId="1579" applyFont="1" applyAlignment="1">
      <alignment horizontal="left" vertical="center"/>
    </xf>
    <xf numFmtId="0" fontId="247" fillId="0" borderId="0" xfId="1579" applyFont="1" applyAlignment="1">
      <alignment horizontal="left" vertical="center"/>
    </xf>
    <xf numFmtId="0" fontId="255" fillId="0" borderId="0" xfId="1579" applyFont="1" applyAlignment="1">
      <alignment horizontal="left" vertical="center"/>
    </xf>
    <xf numFmtId="0" fontId="9" fillId="0" borderId="75" xfId="1579" applyFont="1" applyFill="1" applyBorder="1" applyAlignment="1">
      <alignment horizontal="center" vertical="center"/>
    </xf>
    <xf numFmtId="0" fontId="9" fillId="0" borderId="72" xfId="1579" applyFont="1" applyFill="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xf numFmtId="0" fontId="0" fillId="0" borderId="8" xfId="0" applyBorder="1" applyAlignment="1"/>
    <xf numFmtId="0" fontId="9" fillId="0" borderId="75" xfId="1579" applyFont="1" applyFill="1" applyBorder="1" applyAlignment="1">
      <alignment horizontal="center" vertical="center" wrapText="1"/>
    </xf>
    <xf numFmtId="0" fontId="9" fillId="0" borderId="72" xfId="1579" applyFont="1" applyFill="1" applyBorder="1" applyAlignment="1">
      <alignment horizontal="center" vertical="center" wrapText="1"/>
    </xf>
    <xf numFmtId="0" fontId="9" fillId="0" borderId="76" xfId="1579" applyFont="1" applyFill="1" applyBorder="1" applyAlignment="1">
      <alignment horizontal="center" vertical="center" wrapText="1"/>
    </xf>
    <xf numFmtId="0" fontId="0" fillId="0" borderId="13" xfId="0" applyBorder="1"/>
    <xf numFmtId="0" fontId="0" fillId="0" borderId="5" xfId="0" applyBorder="1"/>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8" xfId="0" applyFont="1" applyBorder="1" applyAlignment="1">
      <alignment horizontal="center" vertical="center" wrapText="1"/>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59" fillId="0" borderId="34" xfId="0" applyFont="1" applyBorder="1" applyAlignment="1">
      <alignment horizontal="center" vertical="center" wrapText="1"/>
    </xf>
    <xf numFmtId="0" fontId="53" fillId="0" borderId="0" xfId="0" applyFont="1" applyAlignment="1">
      <alignment horizontal="left" wrapText="1"/>
    </xf>
    <xf numFmtId="0" fontId="64" fillId="0" borderId="0" xfId="0" applyNumberFormat="1" applyFont="1" applyAlignment="1">
      <alignment horizontal="left" vertical="center"/>
    </xf>
    <xf numFmtId="0" fontId="247" fillId="0" borderId="0" xfId="0" applyNumberFormat="1" applyFont="1" applyAlignment="1">
      <alignment horizontal="left" vertical="center"/>
    </xf>
    <xf numFmtId="0" fontId="59" fillId="0" borderId="145" xfId="0" applyFont="1" applyBorder="1" applyAlignment="1">
      <alignment horizontal="center" vertical="center" wrapText="1"/>
    </xf>
    <xf numFmtId="0" fontId="59" fillId="0" borderId="106" xfId="0" applyFont="1" applyBorder="1" applyAlignment="1">
      <alignment horizontal="center" vertical="center" wrapText="1"/>
    </xf>
    <xf numFmtId="0" fontId="59" fillId="0" borderId="137" xfId="0" applyFont="1" applyBorder="1" applyAlignment="1">
      <alignment horizontal="center" vertical="center" wrapText="1"/>
    </xf>
    <xf numFmtId="0" fontId="54" fillId="0" borderId="0" xfId="0" applyFont="1" applyAlignment="1">
      <alignment horizontal="left" vertical="center" wrapText="1"/>
    </xf>
    <xf numFmtId="0" fontId="249" fillId="0" borderId="0" xfId="0" applyFont="1" applyAlignment="1">
      <alignment horizontal="left" vertical="center"/>
    </xf>
    <xf numFmtId="0" fontId="244" fillId="0" borderId="0" xfId="0" applyFont="1" applyBorder="1" applyAlignment="1">
      <alignment horizontal="center" vertical="center"/>
    </xf>
    <xf numFmtId="0" fontId="59" fillId="0" borderId="90" xfId="0" applyFont="1" applyBorder="1" applyAlignment="1">
      <alignment horizontal="center" vertical="center" wrapText="1"/>
    </xf>
    <xf numFmtId="0" fontId="38" fillId="0" borderId="146" xfId="0" applyFont="1" applyBorder="1" applyAlignment="1">
      <alignment horizontal="center" vertical="center" wrapText="1"/>
    </xf>
    <xf numFmtId="0" fontId="38" fillId="0" borderId="125" xfId="0" applyFont="1" applyBorder="1" applyAlignment="1">
      <alignment horizontal="center" vertical="center" wrapText="1"/>
    </xf>
    <xf numFmtId="0" fontId="38" fillId="0" borderId="116" xfId="0" applyFont="1" applyBorder="1" applyAlignment="1">
      <alignment horizontal="center" vertical="center" wrapText="1"/>
    </xf>
    <xf numFmtId="0" fontId="59" fillId="0" borderId="89" xfId="0" applyFont="1" applyBorder="1" applyAlignment="1">
      <alignment horizontal="center" vertical="center" wrapText="1"/>
    </xf>
    <xf numFmtId="0" fontId="61" fillId="0" borderId="134" xfId="0" applyFont="1" applyBorder="1" applyAlignment="1">
      <alignment horizontal="center" vertical="center" wrapText="1"/>
    </xf>
    <xf numFmtId="0" fontId="59" fillId="0" borderId="91" xfId="0" applyFont="1" applyBorder="1" applyAlignment="1">
      <alignment horizontal="center" vertical="center" wrapText="1"/>
    </xf>
    <xf numFmtId="0" fontId="78" fillId="0" borderId="0" xfId="1593" applyFont="1" applyFill="1" applyBorder="1" applyAlignment="1">
      <alignment horizontal="justify" wrapText="1"/>
    </xf>
    <xf numFmtId="0" fontId="53" fillId="0" borderId="0" xfId="1593" applyFont="1" applyFill="1" applyBorder="1" applyAlignment="1">
      <alignment horizontal="justify" wrapText="1"/>
    </xf>
    <xf numFmtId="0" fontId="249" fillId="0" borderId="0" xfId="1593" applyFont="1" applyFill="1" applyAlignment="1">
      <alignment horizontal="justify" wrapText="1"/>
    </xf>
    <xf numFmtId="0" fontId="249" fillId="0" borderId="0" xfId="1579" applyFont="1" applyFill="1"/>
    <xf numFmtId="0" fontId="255" fillId="0" borderId="88" xfId="1579" applyFont="1" applyBorder="1" applyAlignment="1">
      <alignment horizontal="left"/>
    </xf>
    <xf numFmtId="0" fontId="9" fillId="0" borderId="149" xfId="1579" applyFont="1" applyFill="1" applyBorder="1" applyAlignment="1">
      <alignment horizontal="center" vertical="center" wrapText="1"/>
    </xf>
    <xf numFmtId="0" fontId="9" fillId="0" borderId="88" xfId="1579" applyFont="1" applyFill="1" applyBorder="1" applyAlignment="1">
      <alignment horizontal="center" vertical="center" wrapText="1"/>
    </xf>
    <xf numFmtId="0" fontId="9" fillId="0" borderId="123" xfId="1579" applyFont="1" applyFill="1" applyBorder="1" applyAlignment="1">
      <alignment horizontal="center" vertical="center" wrapText="1"/>
    </xf>
    <xf numFmtId="0" fontId="53" fillId="0" borderId="0" xfId="0" applyFont="1" applyBorder="1" applyAlignment="1">
      <alignment horizontal="left" wrapText="1"/>
    </xf>
    <xf numFmtId="0" fontId="7" fillId="0" borderId="0" xfId="1548" applyAlignment="1" applyProtection="1">
      <alignment horizontal="left" vertical="center"/>
    </xf>
    <xf numFmtId="0" fontId="255" fillId="0" borderId="88" xfId="1579" applyFont="1" applyBorder="1" applyAlignment="1"/>
    <xf numFmtId="0" fontId="9" fillId="0" borderId="71" xfId="1579" applyFont="1" applyFill="1" applyBorder="1" applyAlignment="1">
      <alignment horizontal="center" vertical="center" wrapText="1"/>
    </xf>
    <xf numFmtId="0" fontId="9" fillId="0" borderId="71" xfId="1579" applyFont="1" applyFill="1" applyBorder="1" applyAlignment="1"/>
    <xf numFmtId="0" fontId="9" fillId="0" borderId="23" xfId="1579" applyFont="1" applyFill="1" applyBorder="1" applyAlignment="1"/>
    <xf numFmtId="0" fontId="9" fillId="0" borderId="105" xfId="1579" applyFont="1" applyFill="1" applyBorder="1" applyAlignment="1">
      <alignment horizontal="center" vertical="center" wrapText="1"/>
    </xf>
    <xf numFmtId="0" fontId="26" fillId="0" borderId="0" xfId="0" applyFont="1" applyFill="1" applyAlignment="1">
      <alignment vertical="center"/>
    </xf>
    <xf numFmtId="0" fontId="249" fillId="0" borderId="0" xfId="0" applyFont="1" applyFill="1" applyAlignment="1">
      <alignment horizontal="left" vertical="center"/>
    </xf>
    <xf numFmtId="0" fontId="269" fillId="0" borderId="0" xfId="1579" applyFont="1" applyAlignment="1"/>
    <xf numFmtId="0" fontId="256" fillId="0" borderId="0" xfId="0" applyFont="1" applyAlignment="1"/>
    <xf numFmtId="0" fontId="54" fillId="0" borderId="0" xfId="0" applyFont="1" applyFill="1" applyAlignment="1">
      <alignment horizontal="left" vertical="center"/>
    </xf>
    <xf numFmtId="0" fontId="49" fillId="0" borderId="0" xfId="1579" applyFont="1" applyAlignment="1">
      <alignment vertical="center"/>
    </xf>
    <xf numFmtId="0" fontId="9" fillId="0" borderId="10" xfId="1579" applyFont="1" applyFill="1" applyBorder="1" applyAlignment="1">
      <alignment wrapText="1"/>
    </xf>
    <xf numFmtId="0" fontId="9" fillId="0" borderId="3" xfId="1579" applyFont="1" applyFill="1" applyBorder="1" applyAlignment="1">
      <alignment horizontal="center"/>
    </xf>
    <xf numFmtId="0" fontId="9" fillId="0" borderId="10" xfId="1579" applyFont="1" applyFill="1" applyBorder="1" applyAlignment="1">
      <alignment horizontal="center"/>
    </xf>
    <xf numFmtId="0" fontId="247" fillId="0" borderId="0" xfId="1579" applyFont="1" applyAlignment="1">
      <alignment vertical="center"/>
    </xf>
    <xf numFmtId="0" fontId="256" fillId="0" borderId="0" xfId="0" applyFont="1" applyAlignment="1">
      <alignment vertical="center"/>
    </xf>
    <xf numFmtId="0" fontId="266" fillId="0" borderId="28" xfId="1579" applyFont="1" applyBorder="1" applyAlignment="1"/>
    <xf numFmtId="0" fontId="266" fillId="0" borderId="0" xfId="1579" applyFont="1" applyBorder="1" applyAlignment="1">
      <alignment vertical="center"/>
    </xf>
    <xf numFmtId="0" fontId="174" fillId="0" borderId="72" xfId="0" applyFont="1" applyBorder="1" applyAlignment="1">
      <alignment horizontal="center" vertical="center" wrapText="1"/>
    </xf>
    <xf numFmtId="0" fontId="6" fillId="0" borderId="75" xfId="0" applyFont="1" applyBorder="1" applyAlignment="1">
      <alignment horizontal="center"/>
    </xf>
    <xf numFmtId="0" fontId="6" fillId="0" borderId="72" xfId="0" applyFont="1" applyBorder="1" applyAlignment="1">
      <alignment horizontal="center"/>
    </xf>
    <xf numFmtId="0" fontId="6" fillId="0" borderId="72" xfId="0" applyFont="1" applyFill="1" applyBorder="1" applyAlignment="1">
      <alignment horizontal="center" vertical="center" wrapText="1"/>
    </xf>
    <xf numFmtId="0" fontId="129" fillId="0" borderId="72"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9" fillId="0" borderId="75" xfId="1579" applyFont="1" applyFill="1" applyBorder="1" applyAlignment="1">
      <alignment horizontal="center"/>
    </xf>
    <xf numFmtId="0" fontId="9" fillId="0" borderId="72" xfId="1579" applyFont="1" applyFill="1" applyBorder="1" applyAlignment="1">
      <alignment horizontal="center"/>
    </xf>
    <xf numFmtId="0" fontId="249" fillId="0" borderId="0" xfId="0" applyFont="1" applyFill="1" applyAlignment="1">
      <alignment horizontal="left" vertical="top"/>
    </xf>
    <xf numFmtId="0" fontId="54" fillId="0" borderId="0" xfId="0" applyFont="1" applyFill="1" applyAlignment="1">
      <alignment horizontal="left"/>
    </xf>
    <xf numFmtId="0" fontId="6" fillId="0" borderId="6" xfId="0" applyFont="1" applyFill="1" applyBorder="1" applyAlignment="1">
      <alignment horizontal="center" vertical="center" wrapText="1"/>
    </xf>
    <xf numFmtId="0" fontId="97"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6" fillId="0" borderId="0" xfId="0" applyFont="1" applyFill="1" applyAlignment="1">
      <alignment vertical="top"/>
    </xf>
    <xf numFmtId="0" fontId="249" fillId="0" borderId="0" xfId="0" applyFont="1" applyFill="1" applyAlignment="1">
      <alignment horizontal="left"/>
    </xf>
    <xf numFmtId="0" fontId="6" fillId="0" borderId="104" xfId="0" applyFont="1" applyBorder="1" applyAlignment="1">
      <alignment horizontal="center" vertical="center" wrapText="1"/>
    </xf>
    <xf numFmtId="0" fontId="6" fillId="0" borderId="155" xfId="0" applyFont="1" applyBorder="1" applyAlignment="1">
      <alignment horizontal="center" vertical="center" wrapText="1"/>
    </xf>
    <xf numFmtId="0" fontId="9" fillId="0" borderId="155" xfId="1579" applyFont="1" applyFill="1" applyBorder="1" applyAlignment="1">
      <alignment horizontal="center" vertical="center" wrapText="1"/>
    </xf>
    <xf numFmtId="0" fontId="0" fillId="0" borderId="154" xfId="0" applyBorder="1" applyAlignment="1">
      <alignment horizontal="center" vertical="center" wrapText="1"/>
    </xf>
    <xf numFmtId="0" fontId="6" fillId="0" borderId="136" xfId="0" applyFont="1" applyBorder="1" applyAlignment="1">
      <alignment horizontal="center" vertical="center" wrapText="1"/>
    </xf>
    <xf numFmtId="0" fontId="9" fillId="0" borderId="153" xfId="1579" applyFont="1" applyFill="1" applyBorder="1" applyAlignment="1">
      <alignment horizontal="center" vertical="center" wrapText="1"/>
    </xf>
    <xf numFmtId="0" fontId="9" fillId="0" borderId="156" xfId="1579" applyFont="1" applyFill="1" applyBorder="1" applyAlignment="1">
      <alignment horizontal="center" vertical="center" wrapText="1"/>
    </xf>
    <xf numFmtId="0" fontId="9" fillId="0" borderId="157" xfId="1579" applyFont="1" applyFill="1" applyBorder="1" applyAlignment="1">
      <alignment horizontal="center" vertical="center" wrapText="1"/>
    </xf>
    <xf numFmtId="0" fontId="28" fillId="0" borderId="0" xfId="0" applyFont="1" applyBorder="1" applyAlignment="1">
      <alignment horizontal="left" wrapText="1"/>
    </xf>
    <xf numFmtId="165" fontId="249" fillId="0" borderId="0" xfId="0" applyNumberFormat="1" applyFont="1" applyBorder="1" applyAlignment="1">
      <alignment horizontal="justify" vertical="center" wrapText="1"/>
    </xf>
    <xf numFmtId="0" fontId="9" fillId="0" borderId="106" xfId="1579" applyFont="1" applyFill="1" applyBorder="1" applyAlignment="1">
      <alignment horizontal="center" vertical="center" wrapText="1"/>
    </xf>
    <xf numFmtId="0" fontId="9" fillId="0" borderId="125" xfId="1579" applyFont="1" applyFill="1" applyBorder="1" applyAlignment="1">
      <alignment horizontal="center" vertical="center" wrapText="1"/>
    </xf>
    <xf numFmtId="0" fontId="9" fillId="0" borderId="116" xfId="1579" applyFont="1" applyFill="1" applyBorder="1" applyAlignment="1">
      <alignment horizontal="center" vertical="center" wrapText="1"/>
    </xf>
    <xf numFmtId="0" fontId="49" fillId="0" borderId="0" xfId="1579" applyFont="1"/>
    <xf numFmtId="0" fontId="247" fillId="0" borderId="0" xfId="1579" applyFont="1"/>
    <xf numFmtId="165" fontId="35" fillId="0" borderId="0" xfId="0" applyNumberFormat="1" applyFont="1" applyBorder="1" applyAlignment="1">
      <alignment horizontal="justify" wrapText="1"/>
    </xf>
    <xf numFmtId="0" fontId="266" fillId="0" borderId="106" xfId="1579" applyFont="1" applyBorder="1" applyAlignment="1"/>
    <xf numFmtId="0" fontId="35" fillId="0" borderId="0" xfId="0" applyNumberFormat="1" applyFont="1" applyAlignment="1">
      <alignment horizontal="justify" wrapText="1"/>
    </xf>
    <xf numFmtId="0" fontId="53" fillId="0" borderId="0" xfId="1579" applyFont="1" applyFill="1" applyBorder="1" applyAlignment="1">
      <alignment wrapText="1"/>
    </xf>
    <xf numFmtId="0" fontId="249" fillId="0" borderId="0" xfId="1579" applyFont="1" applyFill="1" applyBorder="1" applyAlignment="1">
      <alignment horizontal="left" wrapText="1"/>
    </xf>
    <xf numFmtId="0" fontId="32" fillId="0" borderId="8" xfId="1579" applyFont="1" applyFill="1" applyBorder="1" applyAlignment="1">
      <alignment horizontal="center" vertical="center" wrapText="1"/>
    </xf>
    <xf numFmtId="0" fontId="32" fillId="0" borderId="0" xfId="1579" applyFont="1" applyFill="1" applyBorder="1" applyAlignment="1">
      <alignment horizontal="center" vertical="center" wrapText="1"/>
    </xf>
    <xf numFmtId="0" fontId="32" fillId="0" borderId="1" xfId="1579" applyFont="1" applyFill="1" applyBorder="1" applyAlignment="1">
      <alignment horizontal="center" vertical="center" wrapText="1"/>
    </xf>
    <xf numFmtId="0" fontId="22" fillId="0" borderId="0" xfId="1579" applyFont="1" applyAlignment="1">
      <alignment vertical="center"/>
    </xf>
    <xf numFmtId="0" fontId="266" fillId="0" borderId="0" xfId="1579" applyFont="1" applyAlignment="1">
      <alignment vertical="center"/>
    </xf>
    <xf numFmtId="0" fontId="83" fillId="0" borderId="0" xfId="1548" applyFont="1" applyBorder="1" applyAlignment="1" applyProtection="1">
      <alignment horizontal="left" vertical="center"/>
    </xf>
    <xf numFmtId="0" fontId="83"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66" fillId="0" borderId="28" xfId="1579" applyFont="1" applyBorder="1" applyAlignment="1">
      <alignment vertical="center"/>
    </xf>
    <xf numFmtId="0" fontId="53" fillId="0" borderId="0" xfId="0" applyFont="1" applyBorder="1" applyAlignment="1">
      <alignment horizontal="left"/>
    </xf>
    <xf numFmtId="0" fontId="9" fillId="0" borderId="135" xfId="0" applyFont="1" applyFill="1" applyBorder="1" applyAlignment="1">
      <alignment horizontal="center" vertical="center" wrapText="1"/>
    </xf>
    <xf numFmtId="0" fontId="9" fillId="0" borderId="13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3" xfId="0" applyFont="1" applyFill="1" applyBorder="1" applyAlignment="1">
      <alignment horizontal="center" vertical="center" wrapText="1"/>
    </xf>
    <xf numFmtId="0" fontId="9" fillId="0" borderId="156" xfId="0" applyFont="1" applyFill="1" applyBorder="1" applyAlignment="1">
      <alignment horizontal="center" vertical="center" wrapText="1"/>
    </xf>
    <xf numFmtId="0" fontId="9" fillId="0" borderId="157" xfId="0" applyFont="1" applyFill="1" applyBorder="1" applyAlignment="1">
      <alignment horizontal="center" vertical="center" wrapText="1"/>
    </xf>
    <xf numFmtId="0" fontId="57" fillId="0" borderId="74" xfId="0" applyFont="1" applyFill="1" applyBorder="1" applyAlignment="1">
      <alignment horizontal="center" vertical="center"/>
    </xf>
    <xf numFmtId="0" fontId="57" fillId="0" borderId="74" xfId="0" applyFont="1" applyFill="1" applyBorder="1"/>
    <xf numFmtId="0" fontId="57" fillId="0" borderId="102" xfId="0" applyFont="1" applyFill="1" applyBorder="1"/>
    <xf numFmtId="0" fontId="9" fillId="0" borderId="74" xfId="0" applyFont="1" applyFill="1" applyBorder="1" applyAlignment="1">
      <alignment horizontal="center" vertical="center" wrapText="1"/>
    </xf>
    <xf numFmtId="0" fontId="9" fillId="0" borderId="74" xfId="0" applyFont="1" applyFill="1" applyBorder="1"/>
    <xf numFmtId="0" fontId="9" fillId="0" borderId="74"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102" xfId="0" applyFont="1" applyFill="1" applyBorder="1"/>
    <xf numFmtId="0" fontId="9" fillId="0" borderId="104" xfId="0" applyFont="1" applyFill="1" applyBorder="1" applyAlignment="1">
      <alignment horizontal="center" vertical="center" wrapText="1"/>
    </xf>
    <xf numFmtId="0" fontId="9" fillId="0" borderId="155" xfId="0" applyFont="1" applyFill="1" applyBorder="1" applyAlignment="1">
      <alignment horizontal="center" vertical="center" wrapText="1"/>
    </xf>
    <xf numFmtId="0" fontId="232" fillId="0" borderId="0" xfId="1548" applyFont="1" applyAlignment="1" applyProtection="1">
      <alignment horizontal="left" vertical="center"/>
    </xf>
    <xf numFmtId="0" fontId="53" fillId="0" borderId="0" xfId="0" applyFont="1" applyAlignment="1">
      <alignment horizontal="left"/>
    </xf>
    <xf numFmtId="0" fontId="13" fillId="0" borderId="0" xfId="0" applyFont="1" applyAlignment="1">
      <alignment vertical="center"/>
    </xf>
    <xf numFmtId="0" fontId="35" fillId="0" borderId="0" xfId="0" applyFont="1" applyBorder="1" applyAlignment="1">
      <alignment horizontal="left"/>
    </xf>
    <xf numFmtId="0" fontId="249" fillId="0" borderId="0" xfId="0" applyFont="1" applyBorder="1" applyAlignment="1">
      <alignment horizontal="left" vertical="center"/>
    </xf>
    <xf numFmtId="0" fontId="35"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17" fillId="0" borderId="0" xfId="0" applyFont="1" applyAlignment="1">
      <alignment vertical="center"/>
    </xf>
    <xf numFmtId="0" fontId="9" fillId="0" borderId="2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3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248" fillId="0" borderId="29" xfId="0" applyFont="1" applyBorder="1" applyAlignment="1">
      <alignment horizontal="left" vertical="center"/>
    </xf>
    <xf numFmtId="0" fontId="9" fillId="0" borderId="33"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43" xfId="0" applyFont="1" applyBorder="1" applyAlignment="1">
      <alignment horizontal="center" vertical="center"/>
    </xf>
    <xf numFmtId="0" fontId="9" fillId="0" borderId="6" xfId="0" applyFont="1" applyBorder="1" applyAlignment="1">
      <alignment horizontal="center" vertical="center"/>
    </xf>
    <xf numFmtId="0" fontId="9" fillId="0" borderId="60"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77" xfId="0" applyFont="1" applyBorder="1" applyAlignment="1">
      <alignment horizontal="center" vertical="center"/>
    </xf>
    <xf numFmtId="0" fontId="13" fillId="0" borderId="0" xfId="0" applyFont="1" applyAlignment="1">
      <alignment horizontal="left"/>
    </xf>
    <xf numFmtId="0" fontId="248" fillId="0" borderId="0" xfId="0" applyFont="1" applyAlignment="1">
      <alignment horizontal="left"/>
    </xf>
    <xf numFmtId="0" fontId="248" fillId="0" borderId="0" xfId="0" applyFont="1" applyBorder="1" applyAlignment="1">
      <alignment horizontal="left"/>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38" fillId="0" borderId="7" xfId="0" applyFont="1" applyBorder="1" applyAlignment="1">
      <alignment horizontal="center" vertical="center" wrapText="1"/>
    </xf>
    <xf numFmtId="0" fontId="59" fillId="0" borderId="40" xfId="0" applyFont="1" applyBorder="1" applyAlignment="1">
      <alignment horizontal="center" vertical="center"/>
    </xf>
    <xf numFmtId="0" fontId="59" fillId="0" borderId="41" xfId="0" applyFont="1" applyBorder="1" applyAlignment="1">
      <alignment horizontal="center" vertical="center"/>
    </xf>
    <xf numFmtId="0" fontId="59" fillId="0" borderId="58" xfId="0" applyFont="1" applyBorder="1" applyAlignment="1">
      <alignment horizontal="center" vertical="center"/>
    </xf>
    <xf numFmtId="0" fontId="59" fillId="0" borderId="59" xfId="0" applyFont="1" applyBorder="1" applyAlignment="1">
      <alignment horizontal="center" vertical="center"/>
    </xf>
    <xf numFmtId="0" fontId="251" fillId="0" borderId="0" xfId="0" applyFont="1" applyBorder="1" applyAlignment="1">
      <alignment horizontal="left"/>
    </xf>
    <xf numFmtId="0" fontId="59" fillId="0" borderId="17" xfId="0" applyFont="1" applyBorder="1" applyAlignment="1">
      <alignment horizontal="center" vertical="center" wrapText="1"/>
    </xf>
    <xf numFmtId="0" fontId="248" fillId="0" borderId="29" xfId="0" applyFont="1" applyBorder="1" applyAlignment="1">
      <alignment horizontal="left"/>
    </xf>
    <xf numFmtId="0" fontId="18" fillId="0" borderId="0" xfId="0" applyFont="1" applyAlignment="1">
      <alignment horizontal="left"/>
    </xf>
    <xf numFmtId="0" fontId="77" fillId="0" borderId="33" xfId="0" applyFont="1" applyBorder="1" applyAlignment="1">
      <alignment horizontal="center" vertical="center"/>
    </xf>
    <xf numFmtId="0" fontId="77" fillId="0" borderId="20" xfId="0" applyFont="1" applyBorder="1" applyAlignment="1">
      <alignment horizontal="center" vertical="center"/>
    </xf>
    <xf numFmtId="0" fontId="61" fillId="0" borderId="9" xfId="0" applyFont="1" applyBorder="1" applyAlignment="1">
      <alignment horizontal="center" vertical="center" wrapText="1"/>
    </xf>
    <xf numFmtId="0" fontId="61" fillId="0" borderId="26" xfId="0" applyFont="1" applyBorder="1" applyAlignment="1">
      <alignment horizontal="center" vertical="center"/>
    </xf>
    <xf numFmtId="0" fontId="61" fillId="0" borderId="3" xfId="0" applyFont="1" applyBorder="1" applyAlignment="1">
      <alignment horizontal="center" vertical="center" wrapText="1"/>
    </xf>
    <xf numFmtId="0" fontId="6" fillId="0" borderId="4" xfId="0" applyFont="1" applyBorder="1" applyAlignment="1">
      <alignment horizontal="center" vertical="center"/>
    </xf>
    <xf numFmtId="0" fontId="61" fillId="0" borderId="4" xfId="0" applyFont="1" applyBorder="1" applyAlignment="1">
      <alignment horizontal="center" vertical="center"/>
    </xf>
    <xf numFmtId="0" fontId="6" fillId="0" borderId="3" xfId="0" applyFont="1" applyBorder="1" applyAlignment="1">
      <alignment horizontal="center" vertical="center"/>
    </xf>
    <xf numFmtId="0" fontId="61" fillId="0" borderId="9" xfId="0" applyFont="1" applyBorder="1" applyAlignment="1">
      <alignment horizontal="center" vertical="center"/>
    </xf>
    <xf numFmtId="0" fontId="61" fillId="0" borderId="138" xfId="0" applyFont="1" applyBorder="1" applyAlignment="1">
      <alignment horizontal="center" vertical="center" wrapText="1"/>
    </xf>
    <xf numFmtId="0" fontId="61" fillId="0" borderId="153" xfId="0" applyFont="1" applyBorder="1" applyAlignment="1">
      <alignment horizontal="center" vertical="center"/>
    </xf>
    <xf numFmtId="0" fontId="6" fillId="0" borderId="159" xfId="0" applyFont="1" applyBorder="1" applyAlignment="1">
      <alignment horizontal="center" vertical="center"/>
    </xf>
    <xf numFmtId="0" fontId="256" fillId="0" borderId="0" xfId="0" applyFont="1" applyAlignment="1">
      <alignment horizontal="left"/>
    </xf>
    <xf numFmtId="0" fontId="61" fillId="0" borderId="102" xfId="0" applyFont="1" applyBorder="1" applyAlignment="1">
      <alignment horizontal="center" vertical="center" wrapText="1"/>
    </xf>
    <xf numFmtId="0" fontId="6" fillId="0" borderId="74" xfId="0" applyFont="1" applyBorder="1" applyAlignment="1">
      <alignment horizontal="center" vertical="center"/>
    </xf>
    <xf numFmtId="0" fontId="61" fillId="0" borderId="105" xfId="0" applyFont="1" applyBorder="1" applyAlignment="1">
      <alignment horizontal="center" vertical="center"/>
    </xf>
    <xf numFmtId="0" fontId="61" fillId="0" borderId="7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1" fillId="0" borderId="102" xfId="0" applyFont="1" applyBorder="1" applyAlignment="1">
      <alignment horizontal="center" vertical="center"/>
    </xf>
    <xf numFmtId="0" fontId="61" fillId="0" borderId="103" xfId="0" applyFont="1" applyBorder="1" applyAlignment="1">
      <alignment horizontal="center" vertical="center"/>
    </xf>
    <xf numFmtId="0" fontId="249" fillId="0" borderId="0" xfId="0" applyFont="1" applyAlignment="1">
      <alignment vertical="center"/>
    </xf>
    <xf numFmtId="0" fontId="134" fillId="0" borderId="1" xfId="0" applyFont="1" applyBorder="1" applyAlignment="1">
      <alignment horizontal="center" vertical="center" wrapText="1"/>
    </xf>
    <xf numFmtId="0" fontId="134" fillId="0" borderId="31"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7" xfId="0" applyFont="1" applyBorder="1" applyAlignment="1">
      <alignment horizontal="center" vertical="center" wrapText="1"/>
    </xf>
    <xf numFmtId="0" fontId="17" fillId="0" borderId="0" xfId="0" applyFont="1" applyAlignment="1">
      <alignment horizontal="left"/>
    </xf>
    <xf numFmtId="0" fontId="134" fillId="0" borderId="13" xfId="0" applyFont="1" applyBorder="1" applyAlignment="1">
      <alignment horizontal="center" vertical="center" wrapText="1"/>
    </xf>
    <xf numFmtId="0" fontId="134" fillId="0" borderId="5" xfId="0" applyFont="1" applyBorder="1" applyAlignment="1">
      <alignment horizontal="center" vertical="center" wrapText="1"/>
    </xf>
    <xf numFmtId="0" fontId="36" fillId="0" borderId="0" xfId="0" applyFont="1" applyAlignment="1"/>
    <xf numFmtId="0" fontId="136" fillId="0" borderId="2" xfId="0" applyFont="1" applyBorder="1" applyAlignment="1">
      <alignment horizontal="center" vertical="center"/>
    </xf>
    <xf numFmtId="0" fontId="136" fillId="0" borderId="13" xfId="0" applyFont="1" applyBorder="1" applyAlignment="1">
      <alignment horizontal="center" vertical="center"/>
    </xf>
    <xf numFmtId="0" fontId="136" fillId="0" borderId="5" xfId="0" applyFont="1" applyBorder="1" applyAlignment="1">
      <alignment horizontal="center" vertical="center"/>
    </xf>
    <xf numFmtId="0" fontId="134" fillId="0" borderId="16" xfId="0" applyFont="1" applyBorder="1" applyAlignment="1">
      <alignment horizontal="center" vertical="center" wrapText="1"/>
    </xf>
    <xf numFmtId="0" fontId="134" fillId="0" borderId="23" xfId="0" applyFont="1" applyBorder="1" applyAlignment="1">
      <alignment horizontal="center" vertical="center" wrapText="1"/>
    </xf>
    <xf numFmtId="0" fontId="138" fillId="0" borderId="16" xfId="0" applyFont="1" applyBorder="1" applyAlignment="1">
      <alignment horizontal="center" vertical="center"/>
    </xf>
    <xf numFmtId="0" fontId="138" fillId="0" borderId="23" xfId="0" applyFont="1" applyBorder="1" applyAlignment="1">
      <alignment horizontal="center" vertical="center"/>
    </xf>
    <xf numFmtId="0" fontId="136" fillId="0" borderId="2" xfId="0" applyFont="1" applyBorder="1" applyAlignment="1">
      <alignment horizontal="center" vertical="center" wrapText="1"/>
    </xf>
    <xf numFmtId="0" fontId="136" fillId="0" borderId="13" xfId="0" applyFont="1" applyBorder="1" applyAlignment="1">
      <alignment horizontal="center" vertical="center" wrapText="1"/>
    </xf>
    <xf numFmtId="0" fontId="136" fillId="0" borderId="5" xfId="0" applyFont="1" applyBorder="1" applyAlignment="1">
      <alignment horizontal="center" vertical="center" wrapText="1"/>
    </xf>
    <xf numFmtId="0" fontId="134" fillId="0" borderId="0" xfId="0" applyFont="1" applyBorder="1" applyAlignment="1">
      <alignment horizontal="center" vertical="center" wrapText="1"/>
    </xf>
    <xf numFmtId="0" fontId="134" fillId="0" borderId="28" xfId="0" applyFont="1" applyBorder="1" applyAlignment="1">
      <alignment horizontal="center" vertical="center" wrapText="1"/>
    </xf>
    <xf numFmtId="0" fontId="137" fillId="0" borderId="7" xfId="0" applyFont="1" applyBorder="1" applyAlignment="1">
      <alignment horizontal="center" vertical="center" wrapText="1"/>
    </xf>
    <xf numFmtId="0" fontId="137" fillId="0" borderId="16" xfId="0" applyFont="1" applyBorder="1" applyAlignment="1">
      <alignment horizontal="center" vertical="center" wrapText="1"/>
    </xf>
    <xf numFmtId="0" fontId="137" fillId="0" borderId="23" xfId="0" applyFont="1" applyBorder="1" applyAlignment="1">
      <alignment horizontal="center" vertical="center" wrapText="1"/>
    </xf>
    <xf numFmtId="0" fontId="134" fillId="0" borderId="6" xfId="0" applyFont="1" applyBorder="1" applyAlignment="1">
      <alignment horizontal="center" vertical="center" wrapText="1"/>
    </xf>
    <xf numFmtId="0" fontId="137" fillId="0" borderId="2" xfId="0" applyFont="1" applyBorder="1" applyAlignment="1">
      <alignment horizontal="center" vertical="center" wrapText="1"/>
    </xf>
    <xf numFmtId="0" fontId="137" fillId="0" borderId="13" xfId="0" applyFont="1" applyBorder="1" applyAlignment="1">
      <alignment horizontal="center" vertical="center" wrapText="1"/>
    </xf>
    <xf numFmtId="0" fontId="137" fillId="0" borderId="5" xfId="0" applyFont="1" applyBorder="1" applyAlignment="1">
      <alignment horizontal="center" vertical="center" wrapText="1"/>
    </xf>
    <xf numFmtId="0" fontId="248" fillId="0" borderId="28" xfId="0" applyFont="1" applyBorder="1" applyAlignment="1">
      <alignment horizontal="left"/>
    </xf>
    <xf numFmtId="0" fontId="35" fillId="0" borderId="0" xfId="0" applyNumberFormat="1" applyFont="1" applyAlignment="1">
      <alignment horizontal="left" indent="1"/>
    </xf>
    <xf numFmtId="0" fontId="35" fillId="0" borderId="0" xfId="0" applyFont="1" applyAlignment="1">
      <alignment horizontal="left" vertical="center"/>
    </xf>
    <xf numFmtId="0" fontId="36" fillId="0" borderId="0" xfId="0" applyNumberFormat="1" applyFont="1" applyAlignment="1">
      <alignment horizontal="left" indent="1"/>
    </xf>
    <xf numFmtId="0" fontId="67" fillId="0" borderId="21" xfId="0" applyFont="1" applyBorder="1" applyAlignment="1">
      <alignment horizontal="center" vertical="center"/>
    </xf>
    <xf numFmtId="0" fontId="67" fillId="0" borderId="28" xfId="0" applyFont="1" applyBorder="1" applyAlignment="1">
      <alignment horizontal="center" vertical="center"/>
    </xf>
    <xf numFmtId="0" fontId="67" fillId="0" borderId="47" xfId="0" applyFont="1" applyBorder="1" applyAlignment="1">
      <alignment horizontal="center" vertical="center"/>
    </xf>
    <xf numFmtId="165" fontId="67" fillId="0" borderId="33" xfId="0" applyNumberFormat="1" applyFont="1" applyBorder="1" applyAlignment="1">
      <alignment horizontal="center" vertical="center"/>
    </xf>
    <xf numFmtId="165" fontId="67" fillId="0" borderId="47" xfId="0" applyNumberFormat="1" applyFont="1" applyBorder="1" applyAlignment="1">
      <alignment horizontal="center" vertical="center"/>
    </xf>
    <xf numFmtId="0" fontId="59" fillId="0" borderId="56" xfId="0" applyFont="1" applyBorder="1" applyAlignment="1">
      <alignment horizontal="center" vertical="center" wrapText="1"/>
    </xf>
    <xf numFmtId="0" fontId="28"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1" xfId="0" applyFont="1" applyBorder="1" applyAlignment="1">
      <alignment horizontal="center" vertical="center" wrapText="1"/>
    </xf>
    <xf numFmtId="0" fontId="67" fillId="0" borderId="50" xfId="0" applyFont="1" applyBorder="1" applyAlignment="1">
      <alignment horizontal="center" vertical="center"/>
    </xf>
    <xf numFmtId="0" fontId="38" fillId="0" borderId="0" xfId="0" applyFont="1" applyBorder="1" applyAlignment="1">
      <alignment vertical="center"/>
    </xf>
    <xf numFmtId="0" fontId="38" fillId="0" borderId="15" xfId="0" applyFont="1" applyBorder="1" applyAlignment="1">
      <alignment vertical="center"/>
    </xf>
    <xf numFmtId="0" fontId="38" fillId="0" borderId="29" xfId="0" applyFont="1" applyBorder="1" applyAlignment="1">
      <alignment vertical="center"/>
    </xf>
    <xf numFmtId="0" fontId="38" fillId="0" borderId="42" xfId="0" applyFont="1" applyBorder="1" applyAlignment="1">
      <alignment vertical="center"/>
    </xf>
    <xf numFmtId="0" fontId="28" fillId="0" borderId="0" xfId="0" applyFont="1" applyAlignment="1">
      <alignment horizontal="left"/>
    </xf>
    <xf numFmtId="0" fontId="38" fillId="0" borderId="28" xfId="0" applyFont="1" applyBorder="1" applyAlignment="1">
      <alignment vertical="center"/>
    </xf>
    <xf numFmtId="0" fontId="38" fillId="0" borderId="51" xfId="0" applyFont="1" applyBorder="1" applyAlignment="1">
      <alignment vertical="center"/>
    </xf>
    <xf numFmtId="0" fontId="249" fillId="0" borderId="0" xfId="0" applyFont="1" applyAlignment="1">
      <alignment horizontal="justify" vertical="top" wrapText="1"/>
    </xf>
    <xf numFmtId="0" fontId="59" fillId="0" borderId="55"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14" xfId="0" applyFont="1" applyBorder="1" applyAlignment="1">
      <alignment horizontal="center" vertical="center" wrapText="1"/>
    </xf>
    <xf numFmtId="0" fontId="59" fillId="0" borderId="109"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19" xfId="0" applyFont="1" applyBorder="1" applyAlignment="1">
      <alignment horizontal="center" vertical="center" wrapText="1"/>
    </xf>
    <xf numFmtId="0" fontId="256" fillId="0" borderId="0" xfId="0" applyFont="1" applyAlignment="1">
      <alignment wrapText="1"/>
    </xf>
    <xf numFmtId="0" fontId="59" fillId="0" borderId="100"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9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89" xfId="0" applyFont="1" applyFill="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95" xfId="0" applyFont="1" applyBorder="1" applyAlignment="1">
      <alignment horizontal="center" vertical="center" wrapText="1"/>
    </xf>
    <xf numFmtId="0" fontId="59" fillId="0" borderId="96" xfId="0" applyFont="1" applyBorder="1" applyAlignment="1">
      <alignment horizontal="center" vertical="center" wrapText="1"/>
    </xf>
    <xf numFmtId="0" fontId="59" fillId="0" borderId="97" xfId="0" applyFont="1" applyBorder="1" applyAlignment="1">
      <alignment horizontal="center" vertical="center" wrapText="1"/>
    </xf>
    <xf numFmtId="0" fontId="59" fillId="0" borderId="98" xfId="0" applyFont="1" applyBorder="1" applyAlignment="1">
      <alignment horizontal="center" vertical="center" wrapText="1"/>
    </xf>
    <xf numFmtId="0" fontId="59" fillId="0" borderId="128" xfId="0" applyFont="1" applyFill="1" applyBorder="1" applyAlignment="1">
      <alignment horizontal="center" vertical="center" wrapText="1"/>
    </xf>
    <xf numFmtId="0" fontId="59" fillId="0" borderId="30" xfId="0" applyFont="1" applyFill="1" applyBorder="1" applyAlignment="1">
      <alignment horizontal="center" vertical="center" wrapText="1"/>
    </xf>
    <xf numFmtId="0" fontId="59" fillId="0" borderId="91" xfId="0" applyFont="1" applyFill="1" applyBorder="1" applyAlignment="1">
      <alignment horizontal="center" vertical="center" wrapText="1"/>
    </xf>
    <xf numFmtId="0" fontId="59" fillId="0" borderId="101" xfId="0" applyFont="1" applyFill="1" applyBorder="1" applyAlignment="1">
      <alignment horizontal="center" vertical="center" wrapText="1"/>
    </xf>
    <xf numFmtId="0" fontId="59" fillId="0" borderId="127" xfId="0" applyFont="1" applyBorder="1" applyAlignment="1">
      <alignment horizontal="center" vertical="center" wrapText="1"/>
    </xf>
    <xf numFmtId="0" fontId="59" fillId="0" borderId="123" xfId="0" applyFont="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4" xfId="0" applyFont="1" applyBorder="1" applyAlignment="1">
      <alignment horizontal="center" vertical="center" wrapText="1"/>
    </xf>
    <xf numFmtId="0" fontId="9" fillId="0" borderId="5" xfId="0" applyFont="1" applyBorder="1" applyAlignment="1">
      <alignment horizontal="center" vertical="center" wrapText="1"/>
    </xf>
    <xf numFmtId="0" fontId="81" fillId="0" borderId="106" xfId="1548" applyFont="1" applyBorder="1" applyAlignment="1" applyProtection="1">
      <alignment horizontal="left" vertical="center"/>
    </xf>
    <xf numFmtId="0" fontId="59" fillId="0" borderId="129" xfId="0" applyFont="1" applyBorder="1" applyAlignment="1">
      <alignment horizontal="center" vertical="center" wrapText="1"/>
    </xf>
    <xf numFmtId="0" fontId="9" fillId="0" borderId="85" xfId="0" applyFont="1" applyFill="1" applyBorder="1" applyAlignment="1">
      <alignment horizontal="center" vertical="center" wrapText="1"/>
    </xf>
    <xf numFmtId="0" fontId="9" fillId="0" borderId="8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27"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26"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111" fillId="0" borderId="0" xfId="1548" applyFont="1" applyFill="1" applyAlignment="1" applyProtection="1">
      <alignment horizontal="left" vertical="center"/>
    </xf>
    <xf numFmtId="0" fontId="248" fillId="0" borderId="125" xfId="0" applyFont="1" applyBorder="1" applyAlignment="1">
      <alignment horizontal="left" vertical="center"/>
    </xf>
    <xf numFmtId="0" fontId="81" fillId="0" borderId="125" xfId="1548" applyFont="1" applyFill="1" applyBorder="1" applyAlignment="1" applyProtection="1">
      <alignment horizontal="left" vertical="center"/>
    </xf>
    <xf numFmtId="0" fontId="59" fillId="0" borderId="126"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25" xfId="0" applyFont="1" applyBorder="1" applyAlignment="1">
      <alignment horizontal="center" vertical="center" wrapText="1"/>
    </xf>
    <xf numFmtId="0" fontId="9" fillId="0" borderId="90" xfId="0" applyFont="1" applyFill="1" applyBorder="1" applyAlignment="1">
      <alignment horizontal="center" vertical="center" wrapText="1"/>
    </xf>
    <xf numFmtId="0" fontId="9" fillId="0" borderId="115" xfId="0" applyFont="1" applyFill="1" applyBorder="1" applyAlignment="1">
      <alignment horizontal="center" vertical="center" wrapText="1"/>
    </xf>
    <xf numFmtId="0" fontId="9" fillId="0" borderId="125"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39"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6" xfId="0" applyFont="1" applyFill="1" applyBorder="1" applyAlignment="1">
      <alignment horizontal="center" vertical="center" wrapText="1"/>
    </xf>
    <xf numFmtId="0" fontId="95" fillId="0" borderId="134" xfId="0" applyFont="1" applyFill="1" applyBorder="1" applyAlignment="1">
      <alignment wrapText="1"/>
    </xf>
    <xf numFmtId="0" fontId="95" fillId="0" borderId="131" xfId="0" applyFont="1" applyFill="1" applyBorder="1" applyAlignment="1">
      <alignment wrapText="1"/>
    </xf>
    <xf numFmtId="0" fontId="95" fillId="0" borderId="133" xfId="0" applyFont="1" applyFill="1" applyBorder="1" applyAlignment="1">
      <alignment wrapText="1"/>
    </xf>
    <xf numFmtId="0" fontId="95" fillId="0" borderId="140" xfId="0" applyFont="1" applyFill="1" applyBorder="1" applyAlignment="1">
      <alignment wrapText="1"/>
    </xf>
    <xf numFmtId="0" fontId="9" fillId="0" borderId="119" xfId="0" applyFont="1" applyFill="1" applyBorder="1" applyAlignment="1">
      <alignment horizontal="center" vertical="center" wrapText="1"/>
    </xf>
    <xf numFmtId="0" fontId="9" fillId="0" borderId="169" xfId="0" applyFont="1" applyFill="1" applyBorder="1" applyAlignment="1">
      <alignment horizontal="center" vertical="center" wrapText="1"/>
    </xf>
    <xf numFmtId="0" fontId="9" fillId="0" borderId="14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42" xfId="0" applyFont="1" applyFill="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49" fillId="0" borderId="0" xfId="0" applyFont="1" applyAlignment="1">
      <alignment vertical="top" wrapText="1"/>
    </xf>
    <xf numFmtId="0" fontId="256" fillId="0" borderId="0" xfId="0" applyFont="1" applyAlignment="1">
      <alignment vertical="top"/>
    </xf>
    <xf numFmtId="0" fontId="9" fillId="0" borderId="143"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81" fillId="0" borderId="0" xfId="1548" applyFont="1" applyFill="1" applyAlignment="1" applyProtection="1">
      <alignment horizontal="left" vertical="center"/>
    </xf>
    <xf numFmtId="0" fontId="9" fillId="0" borderId="55"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39"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136"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165" xfId="0" applyFont="1" applyFill="1" applyBorder="1" applyAlignment="1">
      <alignment horizontal="center" vertical="center" wrapText="1"/>
    </xf>
    <xf numFmtId="0" fontId="9" fillId="0" borderId="164" xfId="0" applyFont="1" applyFill="1" applyBorder="1" applyAlignment="1">
      <alignment horizontal="center" vertical="center" wrapText="1"/>
    </xf>
    <xf numFmtId="0" fontId="59" fillId="0" borderId="144" xfId="0" applyFont="1" applyBorder="1" applyAlignment="1">
      <alignment horizontal="center" vertical="center" wrapText="1"/>
    </xf>
    <xf numFmtId="0" fontId="9" fillId="0" borderId="162" xfId="0" applyFont="1" applyFill="1" applyBorder="1" applyAlignment="1">
      <alignment horizontal="center" vertical="center" wrapText="1"/>
    </xf>
    <xf numFmtId="0" fontId="0" fillId="0" borderId="0" xfId="0" applyFill="1"/>
    <xf numFmtId="0" fontId="9" fillId="0" borderId="163" xfId="0" applyFont="1" applyFill="1" applyBorder="1" applyAlignment="1">
      <alignment horizontal="center" vertical="center" wrapText="1"/>
    </xf>
    <xf numFmtId="0" fontId="26" fillId="0" borderId="0" xfId="0" applyFont="1" applyAlignment="1">
      <alignment horizontal="left" wrapText="1"/>
    </xf>
    <xf numFmtId="0" fontId="79" fillId="0" borderId="0" xfId="0" applyFont="1" applyAlignment="1">
      <alignment horizontal="left" wrapText="1"/>
    </xf>
    <xf numFmtId="0" fontId="9" fillId="0" borderId="111" xfId="0" applyFont="1" applyFill="1" applyBorder="1" applyAlignment="1">
      <alignment horizontal="center" vertical="center" wrapText="1"/>
    </xf>
    <xf numFmtId="0" fontId="9" fillId="0" borderId="87" xfId="0" applyFont="1" applyFill="1" applyBorder="1" applyAlignment="1">
      <alignment horizontal="center" vertical="center" wrapText="1"/>
    </xf>
    <xf numFmtId="0" fontId="9" fillId="0" borderId="111" xfId="0" applyFont="1" applyFill="1" applyBorder="1" applyAlignment="1">
      <alignment horizontal="center" vertical="center"/>
    </xf>
    <xf numFmtId="0" fontId="9" fillId="0" borderId="86" xfId="0" applyFont="1" applyFill="1" applyBorder="1" applyAlignment="1">
      <alignment horizontal="center" vertical="center"/>
    </xf>
    <xf numFmtId="0" fontId="174" fillId="0" borderId="85" xfId="0" applyFont="1" applyFill="1" applyBorder="1" applyAlignment="1">
      <alignment horizontal="center" vertical="center" wrapText="1"/>
    </xf>
    <xf numFmtId="0" fontId="174" fillId="0" borderId="87" xfId="0" applyFont="1" applyFill="1" applyBorder="1" applyAlignment="1">
      <alignment horizontal="center" vertical="center"/>
    </xf>
    <xf numFmtId="0" fontId="81" fillId="0" borderId="0" xfId="1548" applyFont="1" applyFill="1" applyBorder="1" applyAlignment="1" applyProtection="1">
      <alignment horizontal="left" vertical="center"/>
    </xf>
    <xf numFmtId="0" fontId="38" fillId="0" borderId="112" xfId="0" applyFont="1" applyBorder="1" applyAlignment="1">
      <alignment horizontal="center" vertical="center" wrapText="1"/>
    </xf>
    <xf numFmtId="0" fontId="38" fillId="0" borderId="127" xfId="0" applyFont="1" applyBorder="1" applyAlignment="1">
      <alignment horizontal="center" vertical="center" wrapText="1"/>
    </xf>
    <xf numFmtId="0" fontId="38" fillId="0" borderId="31" xfId="0" applyFont="1" applyBorder="1" applyAlignment="1">
      <alignment horizontal="center" vertical="center" wrapText="1"/>
    </xf>
    <xf numFmtId="0" fontId="9" fillId="0" borderId="88" xfId="0" applyFont="1" applyFill="1" applyBorder="1" applyAlignment="1">
      <alignment horizontal="center" vertical="center" wrapText="1"/>
    </xf>
    <xf numFmtId="0" fontId="174" fillId="0" borderId="0" xfId="0" applyFont="1" applyFill="1" applyAlignment="1">
      <alignment horizontal="center" vertical="center" wrapText="1"/>
    </xf>
    <xf numFmtId="0" fontId="174" fillId="0" borderId="0" xfId="0" applyFont="1" applyFill="1" applyAlignment="1">
      <alignment horizontal="center" vertical="center"/>
    </xf>
    <xf numFmtId="0" fontId="9" fillId="0" borderId="5" xfId="0" applyFont="1" applyFill="1" applyBorder="1" applyAlignment="1">
      <alignment horizontal="center" vertical="center" wrapText="1"/>
    </xf>
    <xf numFmtId="0" fontId="249" fillId="0" borderId="0" xfId="1579" applyFont="1" applyAlignment="1">
      <alignment horizontal="left" vertical="center" wrapText="1"/>
    </xf>
    <xf numFmtId="0" fontId="53" fillId="0" borderId="0" xfId="1579" applyNumberFormat="1" applyFont="1" applyBorder="1" applyAlignment="1">
      <alignment horizontal="left" wrapText="1"/>
    </xf>
  </cellXfs>
  <cellStyles count="2433">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2" xfId="30" builtinId="33" customBuiltin="1"/>
    <cellStyle name="Akcent 2 2" xfId="31"/>
    <cellStyle name="Akcent 2 2 2" xfId="2281"/>
    <cellStyle name="Akcent 2 3" xfId="2282"/>
    <cellStyle name="Akcent 2 4" xfId="2283"/>
    <cellStyle name="Akcent 3" xfId="32" builtinId="37" customBuiltin="1"/>
    <cellStyle name="Akcent 3 2" xfId="33"/>
    <cellStyle name="Akcent 3 2 2" xfId="2284"/>
    <cellStyle name="Akcent 3 3" xfId="2285"/>
    <cellStyle name="Akcent 3 4" xfId="2286"/>
    <cellStyle name="Akcent 4" xfId="34" builtinId="41" customBuiltin="1"/>
    <cellStyle name="Akcent 4 2" xfId="35"/>
    <cellStyle name="Akcent 4 2 2" xfId="2287"/>
    <cellStyle name="Akcent 4 3" xfId="2288"/>
    <cellStyle name="Akcent 4 4" xfId="2289"/>
    <cellStyle name="Akcent 5" xfId="36" builtinId="45" customBuiltin="1"/>
    <cellStyle name="Akcent 5 2" xfId="37"/>
    <cellStyle name="Akcent 5 2 2" xfId="2290"/>
    <cellStyle name="Akcent 5 3" xfId="2291"/>
    <cellStyle name="Akcent 5 4" xfId="2292"/>
    <cellStyle name="Akcent 6" xfId="38" builtinId="49" customBuiltin="1"/>
    <cellStyle name="Akcent 6 2" xfId="39"/>
    <cellStyle name="Akcent 6 2 2" xfId="2293"/>
    <cellStyle name="Akcent 6 3" xfId="2294"/>
    <cellStyle name="Akcent 6 4" xfId="2295"/>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yjściowe" xfId="42" builtinId="21" customBuiltin="1"/>
    <cellStyle name="Dane wyjściowe 2" xfId="43"/>
    <cellStyle name="Dane wyjściowe 2 2" xfId="2300"/>
    <cellStyle name="Dane wyjściowe 3" xfId="2301"/>
    <cellStyle name="Dane wyjściowe 4" xfId="2302"/>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Hiperłącze 7" xfId="2431"/>
    <cellStyle name="Kolumna" xfId="2427"/>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zaznaczona" xfId="1555" builtinId="23" customBuiltin="1"/>
    <cellStyle name="Komórka zaznaczona 2" xfId="1556"/>
    <cellStyle name="Komórka zaznaczona 2 2" xfId="2333"/>
    <cellStyle name="Komórka zaznaczona 3" xfId="2334"/>
    <cellStyle name="Komórka zaznaczona 4" xfId="2335"/>
    <cellStyle name="Nagłówek 1" xfId="1557" builtinId="16" customBuiltin="1"/>
    <cellStyle name="Nagłówek 1 2" xfId="1558"/>
    <cellStyle name="Nagłówek 1 2 2" xfId="2336"/>
    <cellStyle name="Nagłówek 1 3" xfId="2337"/>
    <cellStyle name="Nagłówek 1 4" xfId="2338"/>
    <cellStyle name="Nagłówek 2" xfId="1559" builtinId="17" customBuiltin="1"/>
    <cellStyle name="Nagłówek 2 2" xfId="1560"/>
    <cellStyle name="Nagłówek 2 2 2" xfId="2340"/>
    <cellStyle name="Nagłówek 2 3" xfId="2341"/>
    <cellStyle name="Nagłówek 2 4" xfId="2342"/>
    <cellStyle name="Nagłówek 3" xfId="1561" builtinId="18" customBuiltin="1"/>
    <cellStyle name="Nagłówek 3 2" xfId="1562"/>
    <cellStyle name="Nagłówek 3 2 2" xfId="2343"/>
    <cellStyle name="Nagłówek 3 3" xfId="2344"/>
    <cellStyle name="Nagłówek 3 4" xfId="2345"/>
    <cellStyle name="Nagłówek 4" xfId="1563" builtinId="19" customBuiltin="1"/>
    <cellStyle name="Nagłówek 4 2" xfId="1564"/>
    <cellStyle name="Nagłówek 4 2 2" xfId="2346"/>
    <cellStyle name="Nagłówek 4 3" xfId="2347"/>
    <cellStyle name="Nagłówek 4 4" xfId="2348"/>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2 2" xfId="2432"/>
    <cellStyle name="Normalny 13" xfId="2358"/>
    <cellStyle name="Normalny 14" xfId="2415"/>
    <cellStyle name="Normalny 15" xfId="2426"/>
    <cellStyle name="Normalny 16" xfId="2430"/>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Tekst objaśnienia" xfId="1605" builtinId="53" customBuiltin="1"/>
    <cellStyle name="Tekst objaśnienia 2" xfId="1606"/>
    <cellStyle name="Tekst objaśnienia 2 2" xfId="2389"/>
    <cellStyle name="Tekst objaśnienia 3" xfId="2390"/>
    <cellStyle name="Tekst objaśnienia 4" xfId="2391"/>
    <cellStyle name="Tekst ostrzeżenia" xfId="1607" builtinId="11" customBuiltin="1"/>
    <cellStyle name="Tekst ostrzeżenia 2" xfId="1608"/>
    <cellStyle name="Tekst ostrzeżenia 2 2" xfId="2392"/>
    <cellStyle name="Tekst ostrzeżenia 3" xfId="2393"/>
    <cellStyle name="Tekst ostrzeżenia 4" xfId="2394"/>
    <cellStyle name="title1" xfId="2395"/>
    <cellStyle name="Tytuł" xfId="1609" builtinId="15" customBuiltin="1"/>
    <cellStyle name="Tytuł 2" xfId="1610"/>
    <cellStyle name="Tytuł 3" xfId="1611"/>
    <cellStyle name="Tytuł 4" xfId="2396"/>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Złe 2" xfId="2406"/>
    <cellStyle name="Złe 3" xfId="2407"/>
    <cellStyle name="Złe 4" xfId="2408"/>
    <cellStyle name="Zły 2" xfId="2223"/>
  </cellStyles>
  <dxfs count="0"/>
  <tableStyles count="0" defaultTableStyle="TableStyleMedium2" defaultPivotStyle="PivotStyleLight16"/>
  <colors>
    <mruColors>
      <color rgb="FF727272"/>
      <color rgb="FFFFAA01"/>
      <color rgb="FF919191"/>
      <color rgb="FF33333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9"/>
  <sheetViews>
    <sheetView showGridLines="0" tabSelected="1" zoomScaleNormal="100" zoomScaleSheetLayoutView="100" workbookViewId="0">
      <selection sqref="A1:B1"/>
    </sheetView>
  </sheetViews>
  <sheetFormatPr defaultColWidth="9" defaultRowHeight="12"/>
  <cols>
    <col min="1" max="1" width="7.625" style="269" bestFit="1" customWidth="1"/>
    <col min="2" max="2" width="105.75" style="269" bestFit="1" customWidth="1"/>
    <col min="3" max="16384" width="9" style="111"/>
  </cols>
  <sheetData>
    <row r="1" spans="1:2" ht="15">
      <c r="A1" s="1544" t="s">
        <v>524</v>
      </c>
      <c r="B1" s="1544"/>
    </row>
    <row r="2" spans="1:2">
      <c r="A2" s="1543" t="s">
        <v>523</v>
      </c>
      <c r="B2" s="1543"/>
    </row>
    <row r="3" spans="1:2">
      <c r="A3" s="263" t="s">
        <v>101</v>
      </c>
      <c r="B3" s="270" t="s">
        <v>103</v>
      </c>
    </row>
    <row r="4" spans="1:2">
      <c r="A4" s="263"/>
      <c r="B4" s="271" t="s">
        <v>102</v>
      </c>
    </row>
    <row r="5" spans="1:2" ht="24">
      <c r="A5" s="263"/>
      <c r="B5" s="264" t="s">
        <v>718</v>
      </c>
    </row>
    <row r="6" spans="1:2" ht="24">
      <c r="A6" s="263"/>
      <c r="B6" s="264" t="s">
        <v>719</v>
      </c>
    </row>
    <row r="7" spans="1:2" ht="24">
      <c r="A7" s="263"/>
      <c r="B7" s="264" t="s">
        <v>720</v>
      </c>
    </row>
    <row r="8" spans="1:2" ht="24">
      <c r="A8" s="263"/>
      <c r="B8" s="264" t="s">
        <v>838</v>
      </c>
    </row>
    <row r="9" spans="1:2">
      <c r="A9" s="263" t="s">
        <v>104</v>
      </c>
      <c r="B9" s="270" t="s">
        <v>128</v>
      </c>
    </row>
    <row r="10" spans="1:2">
      <c r="A10" s="263"/>
      <c r="B10" s="271" t="s">
        <v>127</v>
      </c>
    </row>
    <row r="11" spans="1:2">
      <c r="A11" s="263" t="s">
        <v>522</v>
      </c>
      <c r="B11" s="270" t="s">
        <v>129</v>
      </c>
    </row>
    <row r="12" spans="1:2">
      <c r="A12" s="263"/>
      <c r="B12" s="271" t="s">
        <v>408</v>
      </c>
    </row>
    <row r="13" spans="1:2" ht="24">
      <c r="A13" s="263"/>
      <c r="B13" s="270" t="s">
        <v>718</v>
      </c>
    </row>
    <row r="14" spans="1:2" ht="24">
      <c r="A14" s="263"/>
      <c r="B14" s="270" t="s">
        <v>719</v>
      </c>
    </row>
    <row r="15" spans="1:2" ht="24">
      <c r="A15" s="263"/>
      <c r="B15" s="270" t="s">
        <v>720</v>
      </c>
    </row>
    <row r="16" spans="1:2" ht="24">
      <c r="A16" s="263"/>
      <c r="B16" s="270" t="s">
        <v>838</v>
      </c>
    </row>
    <row r="17" spans="1:2" ht="24">
      <c r="A17" s="263"/>
      <c r="B17" s="270" t="s">
        <v>839</v>
      </c>
    </row>
    <row r="18" spans="1:2">
      <c r="A18" s="263" t="s">
        <v>105</v>
      </c>
      <c r="B18" s="270" t="s">
        <v>131</v>
      </c>
    </row>
    <row r="19" spans="1:2">
      <c r="A19" s="263"/>
      <c r="B19" s="271" t="s">
        <v>130</v>
      </c>
    </row>
    <row r="20" spans="1:2" ht="24">
      <c r="A20" s="263"/>
      <c r="B20" s="270" t="s">
        <v>718</v>
      </c>
    </row>
    <row r="21" spans="1:2">
      <c r="A21" s="263" t="s">
        <v>106</v>
      </c>
      <c r="B21" s="270" t="s">
        <v>133</v>
      </c>
    </row>
    <row r="22" spans="1:2">
      <c r="A22" s="263"/>
      <c r="B22" s="271" t="s">
        <v>132</v>
      </c>
    </row>
    <row r="23" spans="1:2" ht="24">
      <c r="A23" s="263"/>
      <c r="B23" s="270" t="s">
        <v>718</v>
      </c>
    </row>
    <row r="24" spans="1:2">
      <c r="A24" s="263" t="s">
        <v>107</v>
      </c>
      <c r="B24" s="270" t="s">
        <v>135</v>
      </c>
    </row>
    <row r="25" spans="1:2">
      <c r="A25" s="263"/>
      <c r="B25" s="271" t="s">
        <v>134</v>
      </c>
    </row>
    <row r="26" spans="1:2">
      <c r="A26" s="263" t="s">
        <v>521</v>
      </c>
      <c r="B26" s="270" t="s">
        <v>137</v>
      </c>
    </row>
    <row r="27" spans="1:2">
      <c r="A27" s="263"/>
      <c r="B27" s="271" t="s">
        <v>136</v>
      </c>
    </row>
    <row r="28" spans="1:2" ht="24">
      <c r="A28" s="263"/>
      <c r="B28" s="270" t="s">
        <v>718</v>
      </c>
    </row>
    <row r="29" spans="1:2">
      <c r="A29" s="263" t="s">
        <v>108</v>
      </c>
      <c r="B29" s="270" t="s">
        <v>139</v>
      </c>
    </row>
    <row r="30" spans="1:2">
      <c r="A30" s="263"/>
      <c r="B30" s="271" t="s">
        <v>138</v>
      </c>
    </row>
    <row r="31" spans="1:2">
      <c r="A31" s="263" t="s">
        <v>520</v>
      </c>
      <c r="B31" s="270" t="s">
        <v>141</v>
      </c>
    </row>
    <row r="32" spans="1:2">
      <c r="A32" s="263"/>
      <c r="B32" s="271" t="s">
        <v>140</v>
      </c>
    </row>
    <row r="33" spans="1:2">
      <c r="A33" s="263" t="s">
        <v>519</v>
      </c>
      <c r="B33" s="270" t="s">
        <v>143</v>
      </c>
    </row>
    <row r="34" spans="1:2">
      <c r="A34" s="263"/>
      <c r="B34" s="271" t="s">
        <v>142</v>
      </c>
    </row>
    <row r="35" spans="1:2" ht="24">
      <c r="A35" s="263"/>
      <c r="B35" s="270" t="s">
        <v>718</v>
      </c>
    </row>
    <row r="36" spans="1:2">
      <c r="A36" s="263" t="s">
        <v>109</v>
      </c>
      <c r="B36" s="270" t="s">
        <v>145</v>
      </c>
    </row>
    <row r="37" spans="1:2">
      <c r="A37" s="263"/>
      <c r="B37" s="271" t="s">
        <v>144</v>
      </c>
    </row>
    <row r="38" spans="1:2">
      <c r="A38" s="263" t="s">
        <v>518</v>
      </c>
      <c r="B38" s="270" t="s">
        <v>147</v>
      </c>
    </row>
    <row r="39" spans="1:2">
      <c r="A39" s="263"/>
      <c r="B39" s="271" t="s">
        <v>146</v>
      </c>
    </row>
    <row r="40" spans="1:2" ht="24">
      <c r="A40" s="263"/>
      <c r="B40" s="270" t="s">
        <v>718</v>
      </c>
    </row>
    <row r="41" spans="1:2" ht="24">
      <c r="A41" s="265" t="s">
        <v>110</v>
      </c>
      <c r="B41" s="270" t="s">
        <v>194</v>
      </c>
    </row>
    <row r="42" spans="1:2" ht="24">
      <c r="A42" s="265"/>
      <c r="B42" s="271" t="s">
        <v>148</v>
      </c>
    </row>
    <row r="43" spans="1:2">
      <c r="A43" s="265"/>
      <c r="B43" s="270" t="s">
        <v>152</v>
      </c>
    </row>
    <row r="44" spans="1:2">
      <c r="A44" s="265"/>
      <c r="B44" s="271" t="s">
        <v>151</v>
      </c>
    </row>
    <row r="45" spans="1:2">
      <c r="A45" s="265"/>
      <c r="B45" s="270" t="s">
        <v>149</v>
      </c>
    </row>
    <row r="46" spans="1:2">
      <c r="A46" s="265"/>
      <c r="B46" s="271" t="s">
        <v>150</v>
      </c>
    </row>
    <row r="47" spans="1:2">
      <c r="A47" s="265" t="s">
        <v>111</v>
      </c>
      <c r="B47" s="270" t="s">
        <v>154</v>
      </c>
    </row>
    <row r="48" spans="1:2">
      <c r="A48" s="265"/>
      <c r="B48" s="271" t="s">
        <v>153</v>
      </c>
    </row>
    <row r="49" spans="1:2" ht="24">
      <c r="A49" s="265"/>
      <c r="B49" s="270" t="s">
        <v>718</v>
      </c>
    </row>
    <row r="50" spans="1:2" ht="24">
      <c r="A50" s="265"/>
      <c r="B50" s="270" t="s">
        <v>719</v>
      </c>
    </row>
    <row r="51" spans="1:2">
      <c r="A51" s="263" t="s">
        <v>112</v>
      </c>
      <c r="B51" s="270" t="s">
        <v>156</v>
      </c>
    </row>
    <row r="52" spans="1:2">
      <c r="A52" s="263"/>
      <c r="B52" s="271" t="s">
        <v>155</v>
      </c>
    </row>
    <row r="53" spans="1:2">
      <c r="A53" s="263" t="s">
        <v>517</v>
      </c>
      <c r="B53" s="270" t="s">
        <v>158</v>
      </c>
    </row>
    <row r="54" spans="1:2">
      <c r="A54" s="263"/>
      <c r="B54" s="271" t="s">
        <v>157</v>
      </c>
    </row>
    <row r="55" spans="1:2">
      <c r="A55" s="263" t="s">
        <v>113</v>
      </c>
      <c r="B55" s="270" t="s">
        <v>160</v>
      </c>
    </row>
    <row r="56" spans="1:2">
      <c r="A56" s="263"/>
      <c r="B56" s="271" t="s">
        <v>159</v>
      </c>
    </row>
    <row r="57" spans="1:2">
      <c r="A57" s="263" t="s">
        <v>516</v>
      </c>
      <c r="B57" s="270" t="s">
        <v>161</v>
      </c>
    </row>
    <row r="58" spans="1:2">
      <c r="A58" s="263"/>
      <c r="B58" s="271" t="s">
        <v>602</v>
      </c>
    </row>
    <row r="59" spans="1:2" ht="24">
      <c r="A59" s="263"/>
      <c r="B59" s="264" t="s">
        <v>718</v>
      </c>
    </row>
    <row r="60" spans="1:2" ht="24">
      <c r="A60" s="263"/>
      <c r="B60" s="264" t="s">
        <v>719</v>
      </c>
    </row>
    <row r="61" spans="1:2">
      <c r="A61" s="263" t="s">
        <v>114</v>
      </c>
      <c r="B61" s="270" t="s">
        <v>163</v>
      </c>
    </row>
    <row r="62" spans="1:2">
      <c r="A62" s="263"/>
      <c r="B62" s="271" t="s">
        <v>162</v>
      </c>
    </row>
    <row r="63" spans="1:2">
      <c r="A63" s="263" t="s">
        <v>515</v>
      </c>
      <c r="B63" s="270" t="s">
        <v>165</v>
      </c>
    </row>
    <row r="64" spans="1:2">
      <c r="A64" s="263"/>
      <c r="B64" s="271" t="s">
        <v>164</v>
      </c>
    </row>
    <row r="65" spans="1:3">
      <c r="A65" s="263" t="s">
        <v>514</v>
      </c>
      <c r="B65" s="270" t="s">
        <v>167</v>
      </c>
    </row>
    <row r="66" spans="1:3">
      <c r="A66" s="263"/>
      <c r="B66" s="271" t="s">
        <v>166</v>
      </c>
    </row>
    <row r="67" spans="1:3">
      <c r="A67" s="263" t="s">
        <v>513</v>
      </c>
      <c r="B67" s="270" t="s">
        <v>169</v>
      </c>
    </row>
    <row r="68" spans="1:3">
      <c r="A68" s="263"/>
      <c r="B68" s="271" t="s">
        <v>168</v>
      </c>
    </row>
    <row r="69" spans="1:3">
      <c r="A69" s="263" t="s">
        <v>115</v>
      </c>
      <c r="B69" s="270" t="s">
        <v>171</v>
      </c>
    </row>
    <row r="70" spans="1:3">
      <c r="A70" s="263"/>
      <c r="B70" s="271" t="s">
        <v>170</v>
      </c>
    </row>
    <row r="71" spans="1:3">
      <c r="A71" s="266" t="s">
        <v>512</v>
      </c>
      <c r="B71" s="270" t="s">
        <v>173</v>
      </c>
    </row>
    <row r="72" spans="1:3">
      <c r="A72" s="266"/>
      <c r="B72" s="271" t="s">
        <v>172</v>
      </c>
    </row>
    <row r="73" spans="1:3" ht="24">
      <c r="A73" s="263"/>
      <c r="B73" s="270" t="s">
        <v>718</v>
      </c>
    </row>
    <row r="74" spans="1:3">
      <c r="A74" s="263" t="s">
        <v>116</v>
      </c>
      <c r="B74" s="270" t="s">
        <v>175</v>
      </c>
      <c r="C74" s="112"/>
    </row>
    <row r="75" spans="1:3">
      <c r="A75" s="263"/>
      <c r="B75" s="271" t="s">
        <v>174</v>
      </c>
      <c r="C75" s="112"/>
    </row>
    <row r="76" spans="1:3" ht="24">
      <c r="A76" s="263"/>
      <c r="B76" s="270" t="s">
        <v>718</v>
      </c>
      <c r="C76" s="112"/>
    </row>
    <row r="77" spans="1:3">
      <c r="A77" s="263" t="s">
        <v>117</v>
      </c>
      <c r="B77" s="270" t="s">
        <v>177</v>
      </c>
      <c r="C77" s="112"/>
    </row>
    <row r="78" spans="1:3">
      <c r="A78" s="263"/>
      <c r="B78" s="271" t="s">
        <v>176</v>
      </c>
      <c r="C78" s="112"/>
    </row>
    <row r="79" spans="1:3" ht="24">
      <c r="A79" s="263"/>
      <c r="B79" s="270" t="s">
        <v>718</v>
      </c>
      <c r="C79" s="112"/>
    </row>
    <row r="80" spans="1:3" ht="24">
      <c r="A80" s="263"/>
      <c r="B80" s="270" t="s">
        <v>719</v>
      </c>
      <c r="C80" s="112"/>
    </row>
    <row r="81" spans="1:3">
      <c r="A81" s="263" t="s">
        <v>118</v>
      </c>
      <c r="B81" s="270" t="s">
        <v>179</v>
      </c>
      <c r="C81" s="112"/>
    </row>
    <row r="82" spans="1:3">
      <c r="A82" s="263"/>
      <c r="B82" s="271" t="s">
        <v>178</v>
      </c>
      <c r="C82" s="112"/>
    </row>
    <row r="83" spans="1:3">
      <c r="A83" s="263" t="s">
        <v>119</v>
      </c>
      <c r="B83" s="270" t="s">
        <v>181</v>
      </c>
      <c r="C83" s="112"/>
    </row>
    <row r="84" spans="1:3">
      <c r="A84" s="263"/>
      <c r="B84" s="271" t="s">
        <v>180</v>
      </c>
      <c r="C84" s="112"/>
    </row>
    <row r="85" spans="1:3">
      <c r="A85" s="265" t="s">
        <v>14</v>
      </c>
      <c r="B85" s="270" t="s">
        <v>183</v>
      </c>
      <c r="C85" s="112"/>
    </row>
    <row r="86" spans="1:3">
      <c r="A86" s="265"/>
      <c r="B86" s="271" t="s">
        <v>182</v>
      </c>
      <c r="C86" s="112"/>
    </row>
    <row r="87" spans="1:3" ht="24">
      <c r="A87" s="265"/>
      <c r="B87" s="270" t="s">
        <v>718</v>
      </c>
      <c r="C87" s="112"/>
    </row>
    <row r="88" spans="1:3">
      <c r="A88" s="267" t="s">
        <v>120</v>
      </c>
      <c r="B88" s="270" t="s">
        <v>185</v>
      </c>
      <c r="C88" s="112"/>
    </row>
    <row r="89" spans="1:3">
      <c r="A89" s="267"/>
      <c r="B89" s="271" t="s">
        <v>184</v>
      </c>
      <c r="C89" s="112"/>
    </row>
    <row r="90" spans="1:3" ht="24">
      <c r="A90" s="267"/>
      <c r="B90" s="270" t="s">
        <v>718</v>
      </c>
      <c r="C90" s="112"/>
    </row>
    <row r="91" spans="1:3">
      <c r="A91" s="267" t="s">
        <v>121</v>
      </c>
      <c r="B91" s="270" t="s">
        <v>609</v>
      </c>
      <c r="C91" s="112"/>
    </row>
    <row r="92" spans="1:3">
      <c r="A92" s="267"/>
      <c r="B92" s="271" t="s">
        <v>610</v>
      </c>
      <c r="C92" s="112"/>
    </row>
    <row r="93" spans="1:3" ht="24">
      <c r="A93" s="268"/>
      <c r="B93" s="270" t="s">
        <v>718</v>
      </c>
      <c r="C93" s="112"/>
    </row>
    <row r="94" spans="1:3" ht="24">
      <c r="A94" s="268"/>
      <c r="B94" s="270" t="s">
        <v>719</v>
      </c>
      <c r="C94" s="112"/>
    </row>
    <row r="95" spans="1:3" ht="24">
      <c r="A95" s="268"/>
      <c r="B95" s="270" t="s">
        <v>720</v>
      </c>
      <c r="C95" s="112"/>
    </row>
    <row r="96" spans="1:3" ht="24">
      <c r="A96" s="268"/>
      <c r="B96" s="270" t="s">
        <v>838</v>
      </c>
      <c r="C96" s="112"/>
    </row>
    <row r="97" spans="1:3">
      <c r="A97" s="266" t="s">
        <v>15</v>
      </c>
      <c r="B97" s="270" t="s">
        <v>549</v>
      </c>
      <c r="C97" s="112"/>
    </row>
    <row r="98" spans="1:3">
      <c r="A98" s="266"/>
      <c r="B98" s="271" t="s">
        <v>550</v>
      </c>
      <c r="C98" s="112"/>
    </row>
    <row r="99" spans="1:3">
      <c r="A99" s="263" t="s">
        <v>122</v>
      </c>
      <c r="B99" s="270" t="s">
        <v>187</v>
      </c>
      <c r="C99" s="112"/>
    </row>
    <row r="100" spans="1:3">
      <c r="A100" s="263"/>
      <c r="B100" s="271" t="s">
        <v>186</v>
      </c>
      <c r="C100" s="112"/>
    </row>
    <row r="101" spans="1:3">
      <c r="A101" s="263" t="s">
        <v>123</v>
      </c>
      <c r="B101" s="270" t="s">
        <v>189</v>
      </c>
      <c r="C101" s="112"/>
    </row>
    <row r="102" spans="1:3">
      <c r="A102" s="263"/>
      <c r="B102" s="271" t="s">
        <v>188</v>
      </c>
      <c r="C102" s="112"/>
    </row>
    <row r="103" spans="1:3" ht="24">
      <c r="A103" s="263"/>
      <c r="B103" s="270" t="s">
        <v>718</v>
      </c>
      <c r="C103" s="112"/>
    </row>
    <row r="104" spans="1:3">
      <c r="A104" s="268" t="s">
        <v>124</v>
      </c>
      <c r="B104" s="270" t="s">
        <v>195</v>
      </c>
      <c r="C104" s="112"/>
    </row>
    <row r="105" spans="1:3">
      <c r="A105" s="268"/>
      <c r="B105" s="271" t="s">
        <v>196</v>
      </c>
      <c r="C105" s="112"/>
    </row>
    <row r="106" spans="1:3" ht="24">
      <c r="A106" s="268"/>
      <c r="B106" s="1359" t="s">
        <v>766</v>
      </c>
      <c r="C106" s="112"/>
    </row>
    <row r="107" spans="1:3" ht="24">
      <c r="A107" s="268"/>
      <c r="B107" s="264" t="s">
        <v>719</v>
      </c>
      <c r="C107" s="112"/>
    </row>
    <row r="108" spans="1:3">
      <c r="A108" s="268" t="s">
        <v>511</v>
      </c>
      <c r="B108" s="270" t="s">
        <v>197</v>
      </c>
      <c r="C108" s="112"/>
    </row>
    <row r="109" spans="1:3">
      <c r="A109" s="268"/>
      <c r="B109" s="271" t="s">
        <v>198</v>
      </c>
      <c r="C109" s="112"/>
    </row>
    <row r="110" spans="1:3">
      <c r="A110" s="266" t="s">
        <v>510</v>
      </c>
      <c r="B110" s="270" t="s">
        <v>199</v>
      </c>
      <c r="C110" s="112"/>
    </row>
    <row r="111" spans="1:3">
      <c r="A111" s="266"/>
      <c r="B111" s="271" t="s">
        <v>200</v>
      </c>
      <c r="C111" s="112"/>
    </row>
    <row r="112" spans="1:3">
      <c r="A112" s="266" t="s">
        <v>509</v>
      </c>
      <c r="B112" s="270" t="s">
        <v>201</v>
      </c>
      <c r="C112" s="112"/>
    </row>
    <row r="113" spans="1:3">
      <c r="A113" s="266"/>
      <c r="B113" s="271" t="s">
        <v>202</v>
      </c>
      <c r="C113" s="112"/>
    </row>
    <row r="114" spans="1:3">
      <c r="A114" s="266" t="s">
        <v>508</v>
      </c>
      <c r="B114" s="270" t="s">
        <v>0</v>
      </c>
      <c r="C114" s="112"/>
    </row>
    <row r="115" spans="1:3">
      <c r="A115" s="266"/>
      <c r="B115" s="271" t="s">
        <v>1</v>
      </c>
      <c r="C115" s="112"/>
    </row>
    <row r="116" spans="1:3">
      <c r="A116" s="266" t="s">
        <v>507</v>
      </c>
      <c r="B116" s="270" t="s">
        <v>2</v>
      </c>
      <c r="C116" s="112"/>
    </row>
    <row r="117" spans="1:3">
      <c r="A117" s="266"/>
      <c r="B117" s="271" t="s">
        <v>551</v>
      </c>
      <c r="C117" s="112"/>
    </row>
    <row r="118" spans="1:3">
      <c r="A118" s="266" t="s">
        <v>395</v>
      </c>
      <c r="B118" s="270" t="s">
        <v>549</v>
      </c>
      <c r="C118" s="112"/>
    </row>
    <row r="119" spans="1:3">
      <c r="A119" s="266"/>
      <c r="B119" s="271" t="s">
        <v>550</v>
      </c>
      <c r="C119" s="112"/>
    </row>
    <row r="120" spans="1:3">
      <c r="A120" s="266" t="s">
        <v>506</v>
      </c>
      <c r="B120" s="270" t="s">
        <v>552</v>
      </c>
      <c r="C120" s="112"/>
    </row>
    <row r="121" spans="1:3">
      <c r="A121" s="266"/>
      <c r="B121" s="271" t="s">
        <v>553</v>
      </c>
      <c r="C121" s="112"/>
    </row>
    <row r="122" spans="1:3">
      <c r="A122" s="266" t="s">
        <v>505</v>
      </c>
      <c r="B122" s="270" t="s">
        <v>3</v>
      </c>
      <c r="C122" s="112"/>
    </row>
    <row r="123" spans="1:3">
      <c r="A123" s="266"/>
      <c r="B123" s="271" t="s">
        <v>4</v>
      </c>
      <c r="C123" s="112"/>
    </row>
    <row r="124" spans="1:3">
      <c r="A124" s="266" t="s">
        <v>125</v>
      </c>
      <c r="B124" s="270" t="s">
        <v>5</v>
      </c>
      <c r="C124" s="112"/>
    </row>
    <row r="125" spans="1:3">
      <c r="A125" s="266"/>
      <c r="B125" s="271" t="s">
        <v>6</v>
      </c>
      <c r="C125" s="112"/>
    </row>
    <row r="126" spans="1:3" ht="24">
      <c r="A126" s="266"/>
      <c r="B126" s="270" t="s">
        <v>718</v>
      </c>
      <c r="C126" s="112"/>
    </row>
    <row r="127" spans="1:3">
      <c r="A127" s="268" t="s">
        <v>126</v>
      </c>
      <c r="B127" s="270" t="s">
        <v>191</v>
      </c>
      <c r="C127" s="112"/>
    </row>
    <row r="128" spans="1:3">
      <c r="A128" s="268"/>
      <c r="B128" s="271" t="s">
        <v>190</v>
      </c>
      <c r="C128" s="112"/>
    </row>
    <row r="129" spans="1:3" ht="24">
      <c r="A129" s="268"/>
      <c r="B129" s="264" t="s">
        <v>718</v>
      </c>
      <c r="C129" s="112"/>
    </row>
    <row r="130" spans="1:3" ht="24">
      <c r="A130" s="268"/>
      <c r="B130" s="264" t="s">
        <v>719</v>
      </c>
      <c r="C130" s="112"/>
    </row>
    <row r="131" spans="1:3" ht="24">
      <c r="A131" s="268"/>
      <c r="B131" s="264" t="s">
        <v>720</v>
      </c>
      <c r="C131" s="112"/>
    </row>
    <row r="132" spans="1:3">
      <c r="A132" s="268" t="s">
        <v>611</v>
      </c>
      <c r="B132" s="270" t="s">
        <v>193</v>
      </c>
      <c r="C132" s="112"/>
    </row>
    <row r="133" spans="1:3">
      <c r="A133" s="268"/>
      <c r="B133" s="271" t="s">
        <v>192</v>
      </c>
      <c r="C133" s="112"/>
    </row>
    <row r="134" spans="1:3" ht="24">
      <c r="A134" s="268"/>
      <c r="B134" s="264" t="s">
        <v>718</v>
      </c>
      <c r="C134" s="112"/>
    </row>
    <row r="135" spans="1:3" ht="24">
      <c r="A135" s="268"/>
      <c r="B135" s="264" t="s">
        <v>719</v>
      </c>
      <c r="C135" s="112"/>
    </row>
    <row r="136" spans="1:3" ht="24">
      <c r="A136" s="268"/>
      <c r="B136" s="264" t="s">
        <v>720</v>
      </c>
      <c r="C136" s="112"/>
    </row>
    <row r="137" spans="1:3" ht="24">
      <c r="A137" s="268"/>
      <c r="B137" s="264" t="s">
        <v>838</v>
      </c>
      <c r="C137" s="112"/>
    </row>
    <row r="138" spans="1:3" ht="24">
      <c r="A138" s="268"/>
      <c r="B138" s="264" t="s">
        <v>839</v>
      </c>
      <c r="C138" s="112"/>
    </row>
    <row r="139" spans="1:3" ht="24">
      <c r="A139" s="268"/>
      <c r="B139" s="264" t="s">
        <v>840</v>
      </c>
    </row>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CZ.1!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7" location="Tabl.35CZ.3!A1" display="Tabl.35CZ.3!A1"/>
    <hyperlink ref="B69" location="Tabl.23!A1" display="MIESZKANIA"/>
    <hyperlink ref="B106" location="Tabl.35CZ.2!A1" display="Tabl.35CZ.2!A1"/>
    <hyperlink ref="B104" location="Tabl.35CZ.1!A1" display="LUDNOŚĆ"/>
  </hyperlinks>
  <printOptions verticalCentered="1"/>
  <pageMargins left="0" right="0" top="0" bottom="0" header="0" footer="0"/>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16" t="s">
        <v>600</v>
      </c>
      <c r="B1" s="216"/>
      <c r="C1" s="22"/>
      <c r="D1" s="22"/>
      <c r="E1" s="22"/>
      <c r="F1" s="312"/>
      <c r="I1" s="312" t="s">
        <v>528</v>
      </c>
      <c r="J1" s="592"/>
    </row>
    <row r="2" spans="1:10">
      <c r="A2" s="169" t="s">
        <v>407</v>
      </c>
      <c r="B2" s="169"/>
      <c r="F2" s="294"/>
      <c r="I2" s="294" t="s">
        <v>529</v>
      </c>
      <c r="J2" s="592"/>
    </row>
    <row r="3" spans="1:10">
      <c r="A3" s="1442" t="s">
        <v>83</v>
      </c>
      <c r="B3" s="1443"/>
      <c r="C3" s="37"/>
      <c r="D3" s="37"/>
      <c r="E3" s="37"/>
      <c r="F3" s="37"/>
    </row>
    <row r="4" spans="1:10">
      <c r="A4" s="1654" t="s">
        <v>409</v>
      </c>
      <c r="B4" s="1654"/>
      <c r="C4" s="37"/>
      <c r="D4" s="37"/>
      <c r="E4" s="37"/>
      <c r="F4" s="37"/>
    </row>
    <row r="5" spans="1:10" ht="24" customHeight="1">
      <c r="A5" s="1655" t="s">
        <v>924</v>
      </c>
      <c r="B5" s="1655"/>
      <c r="C5" s="1668" t="s">
        <v>900</v>
      </c>
      <c r="D5" s="1668"/>
      <c r="E5" s="1668"/>
      <c r="F5" s="1668"/>
      <c r="G5" s="1668"/>
      <c r="H5" s="1668"/>
      <c r="I5" s="1668"/>
      <c r="J5" s="1668"/>
    </row>
    <row r="6" spans="1:10" ht="15.95" customHeight="1">
      <c r="A6" s="1657"/>
      <c r="B6" s="1657"/>
      <c r="C6" s="1653" t="s">
        <v>912</v>
      </c>
      <c r="D6" s="1653"/>
      <c r="E6" s="1653"/>
      <c r="F6" s="1680"/>
      <c r="G6" s="1679" t="s">
        <v>919</v>
      </c>
      <c r="H6" s="1679"/>
      <c r="I6" s="1679"/>
      <c r="J6" s="1679"/>
    </row>
    <row r="7" spans="1:10" ht="37.5" customHeight="1">
      <c r="A7" s="1657"/>
      <c r="B7" s="1657"/>
      <c r="C7" s="1672" t="s">
        <v>913</v>
      </c>
      <c r="D7" s="1673"/>
      <c r="E7" s="1673"/>
      <c r="F7" s="1674"/>
      <c r="G7" s="1679"/>
      <c r="H7" s="1679"/>
      <c r="I7" s="1679"/>
      <c r="J7" s="1679"/>
    </row>
    <row r="8" spans="1:10" ht="157.69999999999999" customHeight="1">
      <c r="A8" s="1657"/>
      <c r="B8" s="1658"/>
      <c r="C8" s="53" t="s">
        <v>914</v>
      </c>
      <c r="D8" s="172" t="s">
        <v>915</v>
      </c>
      <c r="E8" s="172" t="s">
        <v>916</v>
      </c>
      <c r="F8" s="52" t="s">
        <v>917</v>
      </c>
      <c r="G8" s="1675" t="s">
        <v>920</v>
      </c>
      <c r="H8" s="1675" t="s">
        <v>921</v>
      </c>
      <c r="I8" s="1675" t="s">
        <v>922</v>
      </c>
      <c r="J8" s="1677" t="s">
        <v>923</v>
      </c>
    </row>
    <row r="9" spans="1:10" ht="24" customHeight="1">
      <c r="A9" s="1659"/>
      <c r="B9" s="1660"/>
      <c r="C9" s="1667" t="s">
        <v>918</v>
      </c>
      <c r="D9" s="1668"/>
      <c r="E9" s="1668"/>
      <c r="F9" s="1681"/>
      <c r="G9" s="1676"/>
      <c r="H9" s="1676"/>
      <c r="I9" s="1676"/>
      <c r="J9" s="1678"/>
    </row>
    <row r="10" spans="1:10" s="698" customFormat="1" ht="14.1" customHeight="1">
      <c r="A10" s="121">
        <v>2017</v>
      </c>
      <c r="B10" s="120" t="s">
        <v>223</v>
      </c>
      <c r="C10" s="248">
        <v>1.488</v>
      </c>
      <c r="D10" s="248">
        <v>0.41199999999999998</v>
      </c>
      <c r="E10" s="248">
        <v>1.641</v>
      </c>
      <c r="F10" s="248">
        <v>0.24099999999999999</v>
      </c>
      <c r="G10" s="250">
        <v>10.837999999999999</v>
      </c>
      <c r="H10" s="250">
        <v>3.58</v>
      </c>
      <c r="I10" s="250">
        <v>3.0680000000000001</v>
      </c>
      <c r="J10" s="250">
        <v>4.1900000000000004</v>
      </c>
    </row>
    <row r="11" spans="1:10" s="698" customFormat="1" ht="14.1" customHeight="1">
      <c r="A11" s="119"/>
      <c r="B11" s="120" t="s">
        <v>224</v>
      </c>
      <c r="C11" s="248">
        <v>1.4910000000000001</v>
      </c>
      <c r="D11" s="248">
        <v>0.41199999999999998</v>
      </c>
      <c r="E11" s="248">
        <v>1.6459999999999999</v>
      </c>
      <c r="F11" s="248">
        <v>0.23799999999999999</v>
      </c>
      <c r="G11" s="250">
        <v>10.875999999999999</v>
      </c>
      <c r="H11" s="250">
        <v>3.5859999999999999</v>
      </c>
      <c r="I11" s="250">
        <v>3.125</v>
      </c>
      <c r="J11" s="250">
        <v>4.165</v>
      </c>
    </row>
    <row r="12" spans="1:10" s="698" customFormat="1" ht="14.1" customHeight="1">
      <c r="A12" s="119"/>
      <c r="B12" s="120" t="s">
        <v>225</v>
      </c>
      <c r="C12" s="248">
        <v>1.4910000000000001</v>
      </c>
      <c r="D12" s="248">
        <v>0.41</v>
      </c>
      <c r="E12" s="248">
        <v>1.655</v>
      </c>
      <c r="F12" s="248">
        <v>0.23799999999999999</v>
      </c>
      <c r="G12" s="250">
        <v>10.896000000000001</v>
      </c>
      <c r="H12" s="250">
        <v>3.57</v>
      </c>
      <c r="I12" s="250">
        <v>3.1480000000000001</v>
      </c>
      <c r="J12" s="250">
        <v>4.1779999999999999</v>
      </c>
    </row>
    <row r="13" spans="1:10" s="698" customFormat="1" ht="14.1" customHeight="1">
      <c r="A13" s="862"/>
      <c r="B13" s="120" t="s">
        <v>226</v>
      </c>
      <c r="C13" s="248">
        <v>1.488</v>
      </c>
      <c r="D13" s="248">
        <v>0.40799999999999997</v>
      </c>
      <c r="E13" s="248">
        <v>1.5049999999999999</v>
      </c>
      <c r="F13" s="248">
        <v>0.23799999999999999</v>
      </c>
      <c r="G13" s="250">
        <v>10.933</v>
      </c>
      <c r="H13" s="250">
        <v>3.5209999999999999</v>
      </c>
      <c r="I13" s="250">
        <v>3.2240000000000002</v>
      </c>
      <c r="J13" s="250">
        <v>4.1879999999999997</v>
      </c>
    </row>
    <row r="14" spans="1:10" s="698" customFormat="1" ht="14.1" customHeight="1">
      <c r="A14" s="862"/>
      <c r="B14" s="120" t="s">
        <v>227</v>
      </c>
      <c r="C14" s="248">
        <v>1.488</v>
      </c>
      <c r="D14" s="248">
        <v>0.40799999999999997</v>
      </c>
      <c r="E14" s="248">
        <v>1.4039999999999999</v>
      </c>
      <c r="F14" s="248">
        <v>0.24099999999999999</v>
      </c>
      <c r="G14" s="250">
        <v>10.973000000000001</v>
      </c>
      <c r="H14" s="250">
        <v>3.5670000000000002</v>
      </c>
      <c r="I14" s="250">
        <v>3.2519999999999998</v>
      </c>
      <c r="J14" s="250">
        <v>4.1539999999999999</v>
      </c>
    </row>
    <row r="15" spans="1:10" s="698" customFormat="1" ht="14.1" customHeight="1">
      <c r="A15" s="862"/>
      <c r="B15" s="120" t="s">
        <v>228</v>
      </c>
      <c r="C15" s="248">
        <v>1.4930000000000001</v>
      </c>
      <c r="D15" s="248">
        <v>0.40799999999999997</v>
      </c>
      <c r="E15" s="248">
        <v>1.405</v>
      </c>
      <c r="F15" s="248">
        <v>0.24</v>
      </c>
      <c r="G15" s="250">
        <v>10.882999999999999</v>
      </c>
      <c r="H15" s="250">
        <v>3.5379999999999998</v>
      </c>
      <c r="I15" s="250">
        <v>3.2120000000000002</v>
      </c>
      <c r="J15" s="250">
        <v>4.133</v>
      </c>
    </row>
    <row r="16" spans="1:10" s="698" customFormat="1" ht="14.1" customHeight="1">
      <c r="A16" s="862"/>
      <c r="B16" s="120" t="s">
        <v>229</v>
      </c>
      <c r="C16" s="248">
        <v>1.486</v>
      </c>
      <c r="D16" s="248">
        <v>0.40799999999999997</v>
      </c>
      <c r="E16" s="248">
        <v>1.395</v>
      </c>
      <c r="F16" s="248">
        <v>0.24</v>
      </c>
      <c r="G16" s="250">
        <v>10.984</v>
      </c>
      <c r="H16" s="250">
        <v>3.5110000000000001</v>
      </c>
      <c r="I16" s="250">
        <v>3.3279999999999998</v>
      </c>
      <c r="J16" s="250">
        <v>4.1449999999999996</v>
      </c>
    </row>
    <row r="17" spans="1:10" s="698" customFormat="1" ht="14.1" customHeight="1">
      <c r="A17" s="862"/>
      <c r="B17" s="120" t="s">
        <v>230</v>
      </c>
      <c r="C17" s="248">
        <v>1.49</v>
      </c>
      <c r="D17" s="248">
        <v>0.40699999999999997</v>
      </c>
      <c r="E17" s="248">
        <v>1.405</v>
      </c>
      <c r="F17" s="248">
        <v>0.23599999999999999</v>
      </c>
      <c r="G17" s="250">
        <v>10.827999999999999</v>
      </c>
      <c r="H17" s="250">
        <v>3.4769999999999999</v>
      </c>
      <c r="I17" s="250">
        <v>3.2370000000000001</v>
      </c>
      <c r="J17" s="250">
        <v>4.1139999999999999</v>
      </c>
    </row>
    <row r="18" spans="1:10" s="698" customFormat="1" ht="14.1" customHeight="1">
      <c r="A18" s="862"/>
      <c r="B18" s="120" t="s">
        <v>231</v>
      </c>
      <c r="C18" s="248">
        <v>1.4890000000000001</v>
      </c>
      <c r="D18" s="248">
        <v>0.40500000000000003</v>
      </c>
      <c r="E18" s="248">
        <v>1.405</v>
      </c>
      <c r="F18" s="248">
        <v>0.23499999999999999</v>
      </c>
      <c r="G18" s="250">
        <v>10.667999999999999</v>
      </c>
      <c r="H18" s="250">
        <v>3.4060000000000001</v>
      </c>
      <c r="I18" s="250">
        <v>3.137</v>
      </c>
      <c r="J18" s="250">
        <v>4.125</v>
      </c>
    </row>
    <row r="19" spans="1:10" s="698" customFormat="1" ht="14.1" customHeight="1">
      <c r="A19" s="119"/>
      <c r="B19" s="120"/>
      <c r="C19" s="248"/>
      <c r="D19" s="248"/>
      <c r="E19" s="248"/>
      <c r="F19" s="248"/>
      <c r="G19" s="250"/>
      <c r="H19" s="250"/>
      <c r="I19" s="250"/>
      <c r="J19" s="250"/>
    </row>
    <row r="20" spans="1:10" s="698" customFormat="1" ht="14.1" customHeight="1">
      <c r="A20" s="121">
        <v>2018</v>
      </c>
      <c r="B20" s="120" t="s">
        <v>232</v>
      </c>
      <c r="C20" s="248">
        <v>1.4770000000000001</v>
      </c>
      <c r="D20" s="248">
        <v>0.42399999999999999</v>
      </c>
      <c r="E20" s="248">
        <v>1.4830000000000001</v>
      </c>
      <c r="F20" s="248">
        <v>0.23300000000000001</v>
      </c>
      <c r="G20" s="250">
        <v>10.5</v>
      </c>
      <c r="H20" s="250">
        <v>3.3130000000000002</v>
      </c>
      <c r="I20" s="250">
        <v>3.07</v>
      </c>
      <c r="J20" s="250">
        <v>4.117</v>
      </c>
    </row>
    <row r="21" spans="1:10" s="698" customFormat="1" ht="14.1" customHeight="1">
      <c r="A21" s="119"/>
      <c r="B21" s="120" t="s">
        <v>233</v>
      </c>
      <c r="C21" s="248">
        <v>1.51</v>
      </c>
      <c r="D21" s="248">
        <v>0.42599999999999999</v>
      </c>
      <c r="E21" s="248">
        <v>1.46</v>
      </c>
      <c r="F21" s="248">
        <v>0.23100000000000001</v>
      </c>
      <c r="G21" s="250">
        <v>10.488</v>
      </c>
      <c r="H21" s="250">
        <v>3.3319999999999999</v>
      </c>
      <c r="I21" s="250">
        <v>3.081</v>
      </c>
      <c r="J21" s="250">
        <v>4.0750000000000002</v>
      </c>
    </row>
    <row r="22" spans="1:10" s="698" customFormat="1" ht="14.1" customHeight="1">
      <c r="A22" s="119"/>
      <c r="B22" s="120" t="s">
        <v>222</v>
      </c>
      <c r="C22" s="248">
        <v>1.51</v>
      </c>
      <c r="D22" s="248">
        <v>0.43</v>
      </c>
      <c r="E22" s="248">
        <v>1.472</v>
      </c>
      <c r="F22" s="248">
        <v>0.23</v>
      </c>
      <c r="G22" s="250">
        <v>10.545</v>
      </c>
      <c r="H22" s="250">
        <v>3.339</v>
      </c>
      <c r="I22" s="250">
        <v>3.1259999999999999</v>
      </c>
      <c r="J22" s="250">
        <v>4.08</v>
      </c>
    </row>
    <row r="23" spans="1:10" s="698" customFormat="1" ht="14.1" customHeight="1">
      <c r="A23" s="119"/>
      <c r="B23" s="120" t="s">
        <v>223</v>
      </c>
      <c r="C23" s="248">
        <v>1.5149999999999999</v>
      </c>
      <c r="D23" s="248">
        <v>0.433</v>
      </c>
      <c r="E23" s="248">
        <v>1.464</v>
      </c>
      <c r="F23" s="248">
        <v>0.23100000000000001</v>
      </c>
      <c r="G23" s="250">
        <v>10.741</v>
      </c>
      <c r="H23" s="250">
        <v>3.38</v>
      </c>
      <c r="I23" s="250">
        <v>3.3159999999999998</v>
      </c>
      <c r="J23" s="250">
        <v>4.0449999999999999</v>
      </c>
    </row>
    <row r="24" spans="1:10" s="698" customFormat="1" ht="14.1" customHeight="1">
      <c r="A24" s="119"/>
      <c r="B24" s="120" t="s">
        <v>224</v>
      </c>
      <c r="C24" s="248">
        <v>1.518</v>
      </c>
      <c r="D24" s="248">
        <v>0.434</v>
      </c>
      <c r="E24" s="248">
        <v>1.4590000000000001</v>
      </c>
      <c r="F24" s="248">
        <v>0.22900000000000001</v>
      </c>
      <c r="G24" s="250">
        <v>10.792</v>
      </c>
      <c r="H24" s="250">
        <v>3.3849999999999998</v>
      </c>
      <c r="I24" s="250">
        <v>3.3519999999999999</v>
      </c>
      <c r="J24" s="250">
        <v>4.0549999999999997</v>
      </c>
    </row>
    <row r="25" spans="1:10" s="698" customFormat="1" ht="14.1" customHeight="1">
      <c r="A25" s="119"/>
      <c r="B25" s="120" t="s">
        <v>225</v>
      </c>
      <c r="C25" s="248">
        <v>1.52</v>
      </c>
      <c r="D25" s="248">
        <v>0.437</v>
      </c>
      <c r="E25" s="248">
        <v>1.454</v>
      </c>
      <c r="F25" s="248">
        <v>0.23</v>
      </c>
      <c r="G25" s="250">
        <v>10.827999999999999</v>
      </c>
      <c r="H25" s="250">
        <v>3.42</v>
      </c>
      <c r="I25" s="250">
        <v>3.3450000000000002</v>
      </c>
      <c r="J25" s="250">
        <v>4.0629999999999997</v>
      </c>
    </row>
    <row r="26" spans="1:10" ht="14.1" customHeight="1">
      <c r="A26" s="122"/>
      <c r="B26" s="123" t="s">
        <v>546</v>
      </c>
      <c r="C26" s="224">
        <v>101.9</v>
      </c>
      <c r="D26" s="224">
        <v>106.6</v>
      </c>
      <c r="E26" s="224">
        <v>87.9</v>
      </c>
      <c r="F26" s="224">
        <v>96.6</v>
      </c>
      <c r="G26" s="224">
        <v>99.4</v>
      </c>
      <c r="H26" s="224">
        <v>95.8</v>
      </c>
      <c r="I26" s="224">
        <v>106.3</v>
      </c>
      <c r="J26" s="224">
        <v>97.2</v>
      </c>
    </row>
    <row r="27" spans="1:10" ht="14.1" customHeight="1">
      <c r="A27" s="122"/>
      <c r="B27" s="124" t="s">
        <v>547</v>
      </c>
      <c r="C27" s="223">
        <v>100.1</v>
      </c>
      <c r="D27" s="223">
        <v>100.7</v>
      </c>
      <c r="E27" s="223">
        <v>99.7</v>
      </c>
      <c r="F27" s="223">
        <v>100.4</v>
      </c>
      <c r="G27" s="223">
        <v>100.3</v>
      </c>
      <c r="H27" s="223">
        <v>101</v>
      </c>
      <c r="I27" s="223">
        <v>99.8</v>
      </c>
      <c r="J27" s="851">
        <v>100.2</v>
      </c>
    </row>
    <row r="28" spans="1:10" ht="11.25" customHeight="1">
      <c r="A28" s="1651" t="s">
        <v>1711</v>
      </c>
      <c r="B28" s="1651"/>
      <c r="C28" s="1651"/>
      <c r="D28" s="209"/>
      <c r="E28" s="209"/>
    </row>
    <row r="29" spans="1:10" ht="9.9499999999999993" customHeight="1">
      <c r="A29" s="1652" t="s">
        <v>1709</v>
      </c>
      <c r="B29" s="1652"/>
      <c r="C29" s="1652"/>
      <c r="D29" s="210"/>
      <c r="E29" s="210"/>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684" t="s">
        <v>600</v>
      </c>
      <c r="B1" s="1684"/>
      <c r="C1" s="1685"/>
      <c r="D1" s="1685"/>
      <c r="E1" s="1685"/>
      <c r="F1" s="312" t="s">
        <v>528</v>
      </c>
    </row>
    <row r="2" spans="1:8">
      <c r="A2" s="1670" t="s">
        <v>407</v>
      </c>
      <c r="B2" s="1670"/>
      <c r="C2" s="1686"/>
      <c r="D2" s="1686"/>
      <c r="E2" s="1686"/>
      <c r="F2" s="294" t="s">
        <v>529</v>
      </c>
    </row>
    <row r="3" spans="1:8">
      <c r="A3" s="1671" t="s">
        <v>83</v>
      </c>
      <c r="B3" s="1671"/>
      <c r="C3" s="1687"/>
      <c r="D3" s="1687"/>
      <c r="E3" s="1687"/>
      <c r="F3" s="37"/>
    </row>
    <row r="4" spans="1:8">
      <c r="A4" s="1654" t="s">
        <v>409</v>
      </c>
      <c r="B4" s="1654"/>
      <c r="C4" s="1444"/>
      <c r="D4" s="1444"/>
      <c r="E4" s="1444"/>
      <c r="F4" s="37"/>
    </row>
    <row r="5" spans="1:8" ht="24" customHeight="1">
      <c r="A5" s="1655" t="s">
        <v>933</v>
      </c>
      <c r="B5" s="1655"/>
      <c r="C5" s="1668" t="s">
        <v>900</v>
      </c>
      <c r="D5" s="1668"/>
      <c r="E5" s="1668"/>
      <c r="F5" s="1668"/>
      <c r="G5" s="1668"/>
      <c r="H5" s="1668"/>
    </row>
    <row r="6" spans="1:8" ht="31.7" customHeight="1">
      <c r="A6" s="1657"/>
      <c r="B6" s="1658"/>
      <c r="C6" s="1667" t="s">
        <v>925</v>
      </c>
      <c r="D6" s="1653"/>
      <c r="E6" s="1653"/>
      <c r="F6" s="1680"/>
      <c r="G6" s="1667" t="s">
        <v>926</v>
      </c>
      <c r="H6" s="1668"/>
    </row>
    <row r="7" spans="1:8" ht="127.5" customHeight="1">
      <c r="A7" s="1657"/>
      <c r="B7" s="1658"/>
      <c r="C7" s="52" t="s">
        <v>927</v>
      </c>
      <c r="D7" s="52" t="s">
        <v>928</v>
      </c>
      <c r="E7" s="52" t="s">
        <v>929</v>
      </c>
      <c r="F7" s="52" t="s">
        <v>930</v>
      </c>
      <c r="G7" s="52" t="s">
        <v>927</v>
      </c>
      <c r="H7" s="51" t="s">
        <v>931</v>
      </c>
    </row>
    <row r="8" spans="1:8" ht="24" customHeight="1">
      <c r="A8" s="1659"/>
      <c r="B8" s="1660"/>
      <c r="C8" s="1682" t="s">
        <v>932</v>
      </c>
      <c r="D8" s="1683"/>
      <c r="E8" s="1683"/>
      <c r="F8" s="1683"/>
      <c r="G8" s="1683"/>
      <c r="H8" s="1683"/>
    </row>
    <row r="9" spans="1:8" s="698" customFormat="1">
      <c r="A9" s="121">
        <v>2017</v>
      </c>
      <c r="B9" s="120" t="s">
        <v>223</v>
      </c>
      <c r="C9" s="139">
        <v>23.751000000000001</v>
      </c>
      <c r="D9" s="139">
        <v>1.8049999999999999</v>
      </c>
      <c r="E9" s="139">
        <v>11.305</v>
      </c>
      <c r="F9" s="139">
        <v>10.641</v>
      </c>
      <c r="G9" s="138">
        <v>7.0190000000000001</v>
      </c>
      <c r="H9" s="139">
        <v>6.3019999999999996</v>
      </c>
    </row>
    <row r="10" spans="1:8" s="698" customFormat="1">
      <c r="A10" s="119"/>
      <c r="B10" s="120" t="s">
        <v>224</v>
      </c>
      <c r="C10" s="139">
        <v>23.736999999999998</v>
      </c>
      <c r="D10" s="139">
        <v>1.8080000000000001</v>
      </c>
      <c r="E10" s="139">
        <v>11.275</v>
      </c>
      <c r="F10" s="139">
        <v>10.654</v>
      </c>
      <c r="G10" s="138">
        <v>7.0119999999999996</v>
      </c>
      <c r="H10" s="139">
        <v>6.3079999999999998</v>
      </c>
    </row>
    <row r="11" spans="1:8" s="698" customFormat="1">
      <c r="A11" s="119"/>
      <c r="B11" s="120" t="s">
        <v>225</v>
      </c>
      <c r="C11" s="139">
        <v>23.600999999999999</v>
      </c>
      <c r="D11" s="139">
        <v>1.8140000000000001</v>
      </c>
      <c r="E11" s="139">
        <v>11.178000000000001</v>
      </c>
      <c r="F11" s="139">
        <v>10.609</v>
      </c>
      <c r="G11" s="138">
        <v>7.0069999999999997</v>
      </c>
      <c r="H11" s="139">
        <v>6.3159999999999998</v>
      </c>
    </row>
    <row r="12" spans="1:8" s="698" customFormat="1">
      <c r="A12" s="862"/>
      <c r="B12" s="120" t="s">
        <v>226</v>
      </c>
      <c r="C12" s="139">
        <v>23.518000000000001</v>
      </c>
      <c r="D12" s="139">
        <v>1.8080000000000001</v>
      </c>
      <c r="E12" s="139">
        <v>11.093999999999999</v>
      </c>
      <c r="F12" s="139">
        <v>10.616</v>
      </c>
      <c r="G12" s="138">
        <v>6.984</v>
      </c>
      <c r="H12" s="139">
        <v>6.2960000000000003</v>
      </c>
    </row>
    <row r="13" spans="1:8" s="698" customFormat="1">
      <c r="A13" s="862"/>
      <c r="B13" s="120" t="s">
        <v>227</v>
      </c>
      <c r="C13" s="139">
        <v>23.532</v>
      </c>
      <c r="D13" s="139">
        <v>1.81</v>
      </c>
      <c r="E13" s="139">
        <v>11.112</v>
      </c>
      <c r="F13" s="139">
        <v>10.61</v>
      </c>
      <c r="G13" s="138">
        <v>6.5819999999999999</v>
      </c>
      <c r="H13" s="139">
        <v>6.3090000000000002</v>
      </c>
    </row>
    <row r="14" spans="1:8" s="698" customFormat="1">
      <c r="A14" s="862"/>
      <c r="B14" s="120" t="s">
        <v>228</v>
      </c>
      <c r="C14" s="139">
        <v>23.573</v>
      </c>
      <c r="D14" s="139">
        <v>1.825</v>
      </c>
      <c r="E14" s="139">
        <v>11.1</v>
      </c>
      <c r="F14" s="139">
        <v>10.648</v>
      </c>
      <c r="G14" s="138">
        <v>6.6310000000000002</v>
      </c>
      <c r="H14" s="139">
        <v>6.3540000000000001</v>
      </c>
    </row>
    <row r="15" spans="1:8" s="698" customFormat="1">
      <c r="A15" s="862"/>
      <c r="B15" s="120" t="s">
        <v>229</v>
      </c>
      <c r="C15" s="139">
        <v>23.481999999999999</v>
      </c>
      <c r="D15" s="139">
        <v>1.831</v>
      </c>
      <c r="E15" s="139">
        <v>11.065</v>
      </c>
      <c r="F15" s="139">
        <v>10.586</v>
      </c>
      <c r="G15" s="138">
        <v>6.7389999999999999</v>
      </c>
      <c r="H15" s="139">
        <v>6.4649999999999999</v>
      </c>
    </row>
    <row r="16" spans="1:8" s="698" customFormat="1">
      <c r="A16" s="862"/>
      <c r="B16" s="120" t="s">
        <v>230</v>
      </c>
      <c r="C16" s="139">
        <v>23.509</v>
      </c>
      <c r="D16" s="139">
        <v>1.8320000000000001</v>
      </c>
      <c r="E16" s="139">
        <v>11.058999999999999</v>
      </c>
      <c r="F16" s="139">
        <v>10.618</v>
      </c>
      <c r="G16" s="138">
        <v>6.7380000000000004</v>
      </c>
      <c r="H16" s="139">
        <v>6.4630000000000001</v>
      </c>
    </row>
    <row r="17" spans="1:8" s="698" customFormat="1">
      <c r="A17" s="862"/>
      <c r="B17" s="120" t="s">
        <v>231</v>
      </c>
      <c r="C17" s="139">
        <v>23.513999999999999</v>
      </c>
      <c r="D17" s="139">
        <v>1.7929999999999999</v>
      </c>
      <c r="E17" s="139">
        <v>11.112</v>
      </c>
      <c r="F17" s="139">
        <v>10.609</v>
      </c>
      <c r="G17" s="138">
        <v>6.798</v>
      </c>
      <c r="H17" s="139">
        <v>6.5179999999999998</v>
      </c>
    </row>
    <row r="18" spans="1:8" s="698" customFormat="1">
      <c r="A18" s="119"/>
      <c r="B18" s="120"/>
      <c r="C18" s="139"/>
      <c r="D18" s="139"/>
      <c r="E18" s="139"/>
      <c r="F18" s="139"/>
      <c r="G18" s="138"/>
      <c r="H18" s="139"/>
    </row>
    <row r="19" spans="1:8" s="698" customFormat="1">
      <c r="A19" s="121">
        <v>2018</v>
      </c>
      <c r="B19" s="120" t="s">
        <v>232</v>
      </c>
      <c r="C19" s="139">
        <v>24.802</v>
      </c>
      <c r="D19" s="139">
        <v>1.857</v>
      </c>
      <c r="E19" s="139">
        <v>11.644</v>
      </c>
      <c r="F19" s="139">
        <v>11.301</v>
      </c>
      <c r="G19" s="138">
        <v>7.2789999999999999</v>
      </c>
      <c r="H19" s="139">
        <v>6.9589999999999996</v>
      </c>
    </row>
    <row r="20" spans="1:8" s="698" customFormat="1">
      <c r="A20" s="119"/>
      <c r="B20" s="120" t="s">
        <v>233</v>
      </c>
      <c r="C20" s="139">
        <v>24.771999999999998</v>
      </c>
      <c r="D20" s="139">
        <v>1.8560000000000001</v>
      </c>
      <c r="E20" s="139">
        <v>11.629</v>
      </c>
      <c r="F20" s="139">
        <v>11.287000000000001</v>
      </c>
      <c r="G20" s="138">
        <v>7.3140000000000001</v>
      </c>
      <c r="H20" s="139">
        <v>6.9939999999999998</v>
      </c>
    </row>
    <row r="21" spans="1:8" s="698" customFormat="1">
      <c r="A21" s="119"/>
      <c r="B21" s="120" t="s">
        <v>222</v>
      </c>
      <c r="C21" s="139">
        <v>24.882000000000001</v>
      </c>
      <c r="D21" s="139">
        <v>1.8620000000000001</v>
      </c>
      <c r="E21" s="139">
        <v>11.662000000000001</v>
      </c>
      <c r="F21" s="139">
        <v>11.358000000000001</v>
      </c>
      <c r="G21" s="138">
        <v>7.2930000000000001</v>
      </c>
      <c r="H21" s="139">
        <v>6.9729999999999999</v>
      </c>
    </row>
    <row r="22" spans="1:8" s="698" customFormat="1">
      <c r="A22" s="119"/>
      <c r="B22" s="120" t="s">
        <v>223</v>
      </c>
      <c r="C22" s="139">
        <v>24.872</v>
      </c>
      <c r="D22" s="139">
        <v>1.8620000000000001</v>
      </c>
      <c r="E22" s="139">
        <v>11.625</v>
      </c>
      <c r="F22" s="139">
        <v>11.385</v>
      </c>
      <c r="G22" s="138">
        <v>7.2649999999999997</v>
      </c>
      <c r="H22" s="139">
        <v>6.9429999999999996</v>
      </c>
    </row>
    <row r="23" spans="1:8" s="698" customFormat="1">
      <c r="A23" s="119"/>
      <c r="B23" s="120" t="s">
        <v>224</v>
      </c>
      <c r="C23" s="139">
        <v>24.893999999999998</v>
      </c>
      <c r="D23" s="139">
        <v>1.8560000000000001</v>
      </c>
      <c r="E23" s="139">
        <v>11.627000000000001</v>
      </c>
      <c r="F23" s="139">
        <v>11.411</v>
      </c>
      <c r="G23" s="138">
        <v>7.2690000000000001</v>
      </c>
      <c r="H23" s="139">
        <v>6.9489999999999998</v>
      </c>
    </row>
    <row r="24" spans="1:8" s="698" customFormat="1">
      <c r="A24" s="119"/>
      <c r="B24" s="120" t="s">
        <v>225</v>
      </c>
      <c r="C24" s="139">
        <v>24.861000000000001</v>
      </c>
      <c r="D24" s="139">
        <v>1.853</v>
      </c>
      <c r="E24" s="139">
        <v>11.605</v>
      </c>
      <c r="F24" s="139">
        <v>11.403</v>
      </c>
      <c r="G24" s="138">
        <v>7.2830000000000004</v>
      </c>
      <c r="H24" s="139">
        <v>6.9630000000000001</v>
      </c>
    </row>
    <row r="25" spans="1:8">
      <c r="A25" s="122"/>
      <c r="B25" s="123" t="s">
        <v>546</v>
      </c>
      <c r="C25" s="224">
        <v>105.3</v>
      </c>
      <c r="D25" s="224">
        <v>102.1</v>
      </c>
      <c r="E25" s="224">
        <v>103.8</v>
      </c>
      <c r="F25" s="223">
        <v>107.5</v>
      </c>
      <c r="G25" s="648">
        <v>103.9</v>
      </c>
      <c r="H25" s="649">
        <v>110.2</v>
      </c>
    </row>
    <row r="26" spans="1:8">
      <c r="A26" s="122"/>
      <c r="B26" s="124" t="s">
        <v>547</v>
      </c>
      <c r="C26" s="223">
        <v>99.9</v>
      </c>
      <c r="D26" s="223">
        <v>99.8</v>
      </c>
      <c r="E26" s="223">
        <v>99.8</v>
      </c>
      <c r="F26" s="223">
        <v>99.9</v>
      </c>
      <c r="G26" s="646">
        <v>100.2</v>
      </c>
      <c r="H26" s="647">
        <v>100.2</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16" t="s">
        <v>599</v>
      </c>
      <c r="B1" s="216"/>
      <c r="C1" s="216"/>
      <c r="D1" s="216"/>
      <c r="E1" s="216"/>
      <c r="F1" s="216"/>
      <c r="G1" s="312" t="s">
        <v>528</v>
      </c>
      <c r="H1" s="312"/>
    </row>
    <row r="2" spans="1:10">
      <c r="A2" s="169" t="s">
        <v>407</v>
      </c>
      <c r="B2" s="169"/>
      <c r="C2" s="169"/>
      <c r="D2" s="169"/>
      <c r="E2" s="169"/>
      <c r="F2" s="169"/>
      <c r="G2" s="294" t="s">
        <v>529</v>
      </c>
      <c r="H2" s="294"/>
    </row>
    <row r="3" spans="1:10">
      <c r="A3" s="1442" t="s">
        <v>83</v>
      </c>
      <c r="B3" s="214"/>
      <c r="C3" s="214"/>
      <c r="D3" s="214"/>
      <c r="E3" s="214"/>
      <c r="F3" s="214"/>
      <c r="G3" s="214"/>
      <c r="H3" s="214"/>
    </row>
    <row r="4" spans="1:10">
      <c r="A4" s="1445" t="s">
        <v>409</v>
      </c>
      <c r="B4" s="215"/>
      <c r="C4" s="215"/>
      <c r="D4" s="215"/>
      <c r="E4" s="215"/>
      <c r="F4" s="215"/>
      <c r="G4" s="215"/>
      <c r="H4" s="215"/>
    </row>
    <row r="5" spans="1:10" ht="24.95" customHeight="1">
      <c r="A5" s="1655" t="s">
        <v>934</v>
      </c>
      <c r="B5" s="1688"/>
      <c r="C5" s="1668" t="s">
        <v>944</v>
      </c>
      <c r="D5" s="1668"/>
      <c r="E5" s="1668"/>
      <c r="F5" s="1668"/>
      <c r="G5" s="1668"/>
      <c r="H5" s="1668"/>
      <c r="I5" s="1668"/>
      <c r="J5" s="1668"/>
    </row>
    <row r="6" spans="1:10" ht="32.1" customHeight="1">
      <c r="A6" s="1689"/>
      <c r="B6" s="1689"/>
      <c r="C6" s="1661" t="s">
        <v>935</v>
      </c>
      <c r="D6" s="1655"/>
      <c r="E6" s="1656"/>
      <c r="F6" s="1661" t="s">
        <v>938</v>
      </c>
      <c r="G6" s="1661" t="s">
        <v>939</v>
      </c>
      <c r="H6" s="1661" t="s">
        <v>940</v>
      </c>
      <c r="I6" s="583"/>
      <c r="J6" s="589"/>
    </row>
    <row r="7" spans="1:10" ht="127.5" customHeight="1">
      <c r="A7" s="1689"/>
      <c r="B7" s="1689"/>
      <c r="C7" s="1691"/>
      <c r="D7" s="60" t="s">
        <v>936</v>
      </c>
      <c r="E7" s="66" t="s">
        <v>937</v>
      </c>
      <c r="F7" s="1691"/>
      <c r="G7" s="1691"/>
      <c r="H7" s="1662"/>
      <c r="I7" s="259" t="s">
        <v>941</v>
      </c>
      <c r="J7" s="259" t="s">
        <v>942</v>
      </c>
    </row>
    <row r="8" spans="1:10" ht="24" customHeight="1">
      <c r="A8" s="1690"/>
      <c r="B8" s="1690"/>
      <c r="C8" s="1667" t="s">
        <v>943</v>
      </c>
      <c r="D8" s="1668"/>
      <c r="E8" s="1668"/>
      <c r="F8" s="1668"/>
      <c r="G8" s="1668"/>
      <c r="H8" s="1668"/>
      <c r="I8" s="1668"/>
      <c r="J8" s="1668"/>
    </row>
    <row r="9" spans="1:10" s="698" customFormat="1">
      <c r="A9" s="121">
        <v>2017</v>
      </c>
      <c r="B9" s="120" t="s">
        <v>223</v>
      </c>
      <c r="C9" s="249">
        <v>2.581</v>
      </c>
      <c r="D9" s="249">
        <v>1.212</v>
      </c>
      <c r="E9" s="249">
        <v>1.369</v>
      </c>
      <c r="F9" s="249">
        <v>1.4390000000000001</v>
      </c>
      <c r="G9" s="249">
        <v>2.226</v>
      </c>
      <c r="H9" s="249">
        <v>1.8720000000000001</v>
      </c>
      <c r="I9" s="249">
        <v>0.58899999999999997</v>
      </c>
      <c r="J9" s="249">
        <v>0.46700000000000003</v>
      </c>
    </row>
    <row r="10" spans="1:10" s="698" customFormat="1">
      <c r="A10" s="119"/>
      <c r="B10" s="120" t="s">
        <v>224</v>
      </c>
      <c r="C10" s="249">
        <v>2.6</v>
      </c>
      <c r="D10" s="249">
        <v>1.224</v>
      </c>
      <c r="E10" s="249">
        <v>1.3759999999999999</v>
      </c>
      <c r="F10" s="249">
        <v>1.4179999999999999</v>
      </c>
      <c r="G10" s="249">
        <v>2.2280000000000002</v>
      </c>
      <c r="H10" s="249">
        <v>1.8879999999999999</v>
      </c>
      <c r="I10" s="249">
        <v>0.58799999999999997</v>
      </c>
      <c r="J10" s="249">
        <v>0.46800000000000003</v>
      </c>
    </row>
    <row r="11" spans="1:10" s="698" customFormat="1">
      <c r="A11" s="119"/>
      <c r="B11" s="120" t="s">
        <v>225</v>
      </c>
      <c r="C11" s="249">
        <v>2.58</v>
      </c>
      <c r="D11" s="249">
        <v>1.2230000000000001</v>
      </c>
      <c r="E11" s="249">
        <v>1.357</v>
      </c>
      <c r="F11" s="249">
        <v>1.4179999999999999</v>
      </c>
      <c r="G11" s="249">
        <v>2.246</v>
      </c>
      <c r="H11" s="249">
        <v>1.978</v>
      </c>
      <c r="I11" s="249">
        <v>0.58899999999999997</v>
      </c>
      <c r="J11" s="249">
        <v>0.55600000000000005</v>
      </c>
    </row>
    <row r="12" spans="1:10" s="698" customFormat="1">
      <c r="A12" s="862"/>
      <c r="B12" s="120" t="s">
        <v>226</v>
      </c>
      <c r="C12" s="249">
        <v>2.5419999999999998</v>
      </c>
      <c r="D12" s="249">
        <v>1.1950000000000001</v>
      </c>
      <c r="E12" s="249">
        <v>1.347</v>
      </c>
      <c r="F12" s="249">
        <v>1.409</v>
      </c>
      <c r="G12" s="249">
        <v>2.2879999999999998</v>
      </c>
      <c r="H12" s="249">
        <v>1.9830000000000001</v>
      </c>
      <c r="I12" s="249">
        <v>0.58899999999999997</v>
      </c>
      <c r="J12" s="249">
        <v>0.55700000000000005</v>
      </c>
    </row>
    <row r="13" spans="1:10" s="698" customFormat="1">
      <c r="A13" s="862"/>
      <c r="B13" s="120" t="s">
        <v>227</v>
      </c>
      <c r="C13" s="249">
        <v>2.5590000000000002</v>
      </c>
      <c r="D13" s="249">
        <v>1.23</v>
      </c>
      <c r="E13" s="249">
        <v>1.329</v>
      </c>
      <c r="F13" s="249">
        <v>1.403</v>
      </c>
      <c r="G13" s="249">
        <v>2.2869999999999999</v>
      </c>
      <c r="H13" s="249">
        <v>1.931</v>
      </c>
      <c r="I13" s="249">
        <v>0.59199999999999997</v>
      </c>
      <c r="J13" s="249">
        <v>0.53300000000000003</v>
      </c>
    </row>
    <row r="14" spans="1:10" s="698" customFormat="1">
      <c r="A14" s="862"/>
      <c r="B14" s="120" t="s">
        <v>228</v>
      </c>
      <c r="C14" s="249">
        <v>2.5609999999999999</v>
      </c>
      <c r="D14" s="249">
        <v>1.19</v>
      </c>
      <c r="E14" s="249">
        <v>1.371</v>
      </c>
      <c r="F14" s="249">
        <v>1.3939999999999999</v>
      </c>
      <c r="G14" s="249">
        <v>2.2930000000000001</v>
      </c>
      <c r="H14" s="249">
        <v>1.9319999999999999</v>
      </c>
      <c r="I14" s="249">
        <v>0.59099999999999997</v>
      </c>
      <c r="J14" s="249">
        <v>0.53100000000000003</v>
      </c>
    </row>
    <row r="15" spans="1:10" s="698" customFormat="1">
      <c r="A15" s="862"/>
      <c r="B15" s="120" t="s">
        <v>229</v>
      </c>
      <c r="C15" s="249">
        <v>2.56</v>
      </c>
      <c r="D15" s="249">
        <v>1.196</v>
      </c>
      <c r="E15" s="249">
        <v>1.3640000000000001</v>
      </c>
      <c r="F15" s="249">
        <v>1.4079999999999999</v>
      </c>
      <c r="G15" s="249">
        <v>2.2829999999999999</v>
      </c>
      <c r="H15" s="249">
        <v>1.9</v>
      </c>
      <c r="I15" s="249">
        <v>0.59</v>
      </c>
      <c r="J15" s="249">
        <v>0.52800000000000002</v>
      </c>
    </row>
    <row r="16" spans="1:10" s="698" customFormat="1">
      <c r="A16" s="862"/>
      <c r="B16" s="120" t="s">
        <v>230</v>
      </c>
      <c r="C16" s="249">
        <v>2.5920000000000001</v>
      </c>
      <c r="D16" s="249">
        <v>1.1970000000000001</v>
      </c>
      <c r="E16" s="249">
        <v>1.395</v>
      </c>
      <c r="F16" s="249">
        <v>1.4370000000000001</v>
      </c>
      <c r="G16" s="249">
        <v>2.246</v>
      </c>
      <c r="H16" s="249">
        <v>1.73</v>
      </c>
      <c r="I16" s="249">
        <v>0.59</v>
      </c>
      <c r="J16" s="249">
        <v>0.377</v>
      </c>
    </row>
    <row r="17" spans="1:10" s="698" customFormat="1">
      <c r="A17" s="862"/>
      <c r="B17" s="120" t="s">
        <v>231</v>
      </c>
      <c r="C17" s="249">
        <v>2.65</v>
      </c>
      <c r="D17" s="249">
        <v>1.1950000000000001</v>
      </c>
      <c r="E17" s="249">
        <v>1.4550000000000001</v>
      </c>
      <c r="F17" s="249">
        <v>1.44</v>
      </c>
      <c r="G17" s="249">
        <v>2.2469999999999999</v>
      </c>
      <c r="H17" s="249">
        <v>1.7250000000000001</v>
      </c>
      <c r="I17" s="249">
        <v>0.58799999999999997</v>
      </c>
      <c r="J17" s="249">
        <v>0.375</v>
      </c>
    </row>
    <row r="18" spans="1:10" s="698" customFormat="1">
      <c r="A18" s="119"/>
      <c r="B18" s="120"/>
      <c r="C18" s="249"/>
      <c r="D18" s="249"/>
      <c r="E18" s="249"/>
      <c r="F18" s="249"/>
      <c r="G18" s="249"/>
      <c r="H18" s="249"/>
      <c r="I18" s="249"/>
      <c r="J18" s="249"/>
    </row>
    <row r="19" spans="1:10" s="698" customFormat="1">
      <c r="A19" s="121">
        <v>2018</v>
      </c>
      <c r="B19" s="120" t="s">
        <v>232</v>
      </c>
      <c r="C19" s="249">
        <v>2.669</v>
      </c>
      <c r="D19" s="249">
        <v>1.1599999999999999</v>
      </c>
      <c r="E19" s="249">
        <v>1.5089999999999999</v>
      </c>
      <c r="F19" s="249">
        <v>1.504</v>
      </c>
      <c r="G19" s="249">
        <v>2.2770000000000001</v>
      </c>
      <c r="H19" s="249">
        <v>2</v>
      </c>
      <c r="I19" s="249">
        <v>0.66300000000000003</v>
      </c>
      <c r="J19" s="249">
        <v>0.42799999999999999</v>
      </c>
    </row>
    <row r="20" spans="1:10" s="698" customFormat="1">
      <c r="A20" s="119"/>
      <c r="B20" s="120" t="s">
        <v>233</v>
      </c>
      <c r="C20" s="249">
        <v>2.6930000000000001</v>
      </c>
      <c r="D20" s="249">
        <v>1.1519999999999999</v>
      </c>
      <c r="E20" s="249">
        <v>1.5409999999999999</v>
      </c>
      <c r="F20" s="249">
        <v>1.4810000000000001</v>
      </c>
      <c r="G20" s="249">
        <v>2.3090000000000002</v>
      </c>
      <c r="H20" s="249">
        <v>1.974</v>
      </c>
      <c r="I20" s="249">
        <v>0.64700000000000002</v>
      </c>
      <c r="J20" s="249">
        <v>0.42699999999999999</v>
      </c>
    </row>
    <row r="21" spans="1:10" s="698" customFormat="1">
      <c r="A21" s="119"/>
      <c r="B21" s="120" t="s">
        <v>222</v>
      </c>
      <c r="C21" s="249">
        <v>2.698</v>
      </c>
      <c r="D21" s="249">
        <v>1.155</v>
      </c>
      <c r="E21" s="249">
        <v>1.5429999999999999</v>
      </c>
      <c r="F21" s="249">
        <v>1.4570000000000001</v>
      </c>
      <c r="G21" s="249">
        <v>2.3170000000000002</v>
      </c>
      <c r="H21" s="249">
        <v>1.948</v>
      </c>
      <c r="I21" s="249">
        <v>0.62</v>
      </c>
      <c r="J21" s="249">
        <v>0.42699999999999999</v>
      </c>
    </row>
    <row r="22" spans="1:10" s="698" customFormat="1">
      <c r="A22" s="119"/>
      <c r="B22" s="120" t="s">
        <v>223</v>
      </c>
      <c r="C22" s="249">
        <v>2.68</v>
      </c>
      <c r="D22" s="249">
        <v>1.1399999999999999</v>
      </c>
      <c r="E22" s="249">
        <v>1.54</v>
      </c>
      <c r="F22" s="249">
        <v>1.454</v>
      </c>
      <c r="G22" s="249">
        <v>2.3140000000000001</v>
      </c>
      <c r="H22" s="249">
        <v>1.97</v>
      </c>
      <c r="I22" s="249">
        <v>0.621</v>
      </c>
      <c r="J22" s="249">
        <v>0.436</v>
      </c>
    </row>
    <row r="23" spans="1:10" s="698" customFormat="1">
      <c r="A23" s="119"/>
      <c r="B23" s="120" t="s">
        <v>224</v>
      </c>
      <c r="C23" s="249">
        <v>2.7149999999999999</v>
      </c>
      <c r="D23" s="249">
        <v>1.1539999999999999</v>
      </c>
      <c r="E23" s="249">
        <v>1.5609999999999999</v>
      </c>
      <c r="F23" s="249">
        <v>1.4470000000000001</v>
      </c>
      <c r="G23" s="249">
        <v>2.3109999999999999</v>
      </c>
      <c r="H23" s="249">
        <v>1.96</v>
      </c>
      <c r="I23" s="249">
        <v>0.621</v>
      </c>
      <c r="J23" s="249">
        <v>0.437</v>
      </c>
    </row>
    <row r="24" spans="1:10" s="698" customFormat="1">
      <c r="A24" s="119"/>
      <c r="B24" s="120" t="s">
        <v>225</v>
      </c>
      <c r="C24" s="249">
        <v>2.7410000000000001</v>
      </c>
      <c r="D24" s="249">
        <v>1.157</v>
      </c>
      <c r="E24" s="249">
        <v>1.5840000000000001</v>
      </c>
      <c r="F24" s="249">
        <v>1.44</v>
      </c>
      <c r="G24" s="249">
        <v>2.31</v>
      </c>
      <c r="H24" s="249">
        <v>1.9710000000000001</v>
      </c>
      <c r="I24" s="249">
        <v>0.622</v>
      </c>
      <c r="J24" s="249">
        <v>0.439</v>
      </c>
    </row>
    <row r="25" spans="1:10">
      <c r="A25" s="122"/>
      <c r="B25" s="123" t="s">
        <v>546</v>
      </c>
      <c r="C25" s="644">
        <v>106.2</v>
      </c>
      <c r="D25" s="644">
        <v>94.6</v>
      </c>
      <c r="E25" s="644">
        <v>116.7</v>
      </c>
      <c r="F25" s="644">
        <v>101.6</v>
      </c>
      <c r="G25" s="644">
        <v>102.8</v>
      </c>
      <c r="H25" s="645">
        <v>99.6</v>
      </c>
      <c r="I25" s="648">
        <v>105.6</v>
      </c>
      <c r="J25" s="649">
        <v>79</v>
      </c>
    </row>
    <row r="26" spans="1:10">
      <c r="A26" s="122"/>
      <c r="B26" s="124" t="s">
        <v>547</v>
      </c>
      <c r="C26" s="645">
        <v>101</v>
      </c>
      <c r="D26" s="645">
        <v>100.3</v>
      </c>
      <c r="E26" s="645">
        <v>101.5</v>
      </c>
      <c r="F26" s="645">
        <v>99.5</v>
      </c>
      <c r="G26" s="645">
        <v>100</v>
      </c>
      <c r="H26" s="645">
        <v>100.6</v>
      </c>
      <c r="I26" s="646">
        <v>100.2</v>
      </c>
      <c r="J26" s="647">
        <v>100.5</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216" t="s">
        <v>598</v>
      </c>
      <c r="B1" s="216"/>
      <c r="C1" s="590"/>
      <c r="D1" s="590"/>
      <c r="E1" s="590"/>
      <c r="F1" s="569"/>
      <c r="G1" s="569"/>
      <c r="H1" s="569"/>
      <c r="I1" s="311" t="s">
        <v>528</v>
      </c>
    </row>
    <row r="2" spans="1:9">
      <c r="A2" s="169" t="s">
        <v>407</v>
      </c>
      <c r="B2" s="169"/>
      <c r="C2" s="591"/>
      <c r="D2" s="591"/>
      <c r="E2" s="570"/>
      <c r="F2" s="570"/>
      <c r="G2" s="570"/>
      <c r="H2" s="570"/>
      <c r="I2" s="294" t="s">
        <v>529</v>
      </c>
    </row>
    <row r="3" spans="1:9">
      <c r="A3" s="1442" t="s">
        <v>83</v>
      </c>
      <c r="B3" s="1443"/>
      <c r="C3" s="214"/>
      <c r="D3" s="214"/>
      <c r="E3" s="214"/>
      <c r="F3" s="214"/>
      <c r="G3" s="214"/>
      <c r="H3" s="214"/>
    </row>
    <row r="4" spans="1:9">
      <c r="A4" s="1695" t="s">
        <v>409</v>
      </c>
      <c r="B4" s="1695"/>
      <c r="C4" s="568"/>
      <c r="D4" s="568"/>
      <c r="E4" s="568"/>
      <c r="F4" s="568"/>
      <c r="G4" s="568"/>
      <c r="H4" s="568"/>
    </row>
    <row r="5" spans="1:9" ht="24" customHeight="1">
      <c r="A5" s="1655" t="s">
        <v>952</v>
      </c>
      <c r="B5" s="1688"/>
      <c r="C5" s="1668" t="s">
        <v>944</v>
      </c>
      <c r="D5" s="1668"/>
      <c r="E5" s="1668"/>
      <c r="F5" s="1668"/>
      <c r="G5" s="1668"/>
      <c r="H5" s="1668"/>
      <c r="I5" s="1668"/>
    </row>
    <row r="6" spans="1:9" ht="26.25" customHeight="1">
      <c r="A6" s="1692"/>
      <c r="B6" s="1693"/>
      <c r="C6" s="1655" t="s">
        <v>945</v>
      </c>
      <c r="D6" s="1668"/>
      <c r="E6" s="1668"/>
      <c r="F6" s="1668"/>
      <c r="G6" s="1668"/>
      <c r="H6" s="1668"/>
      <c r="I6" s="1668"/>
    </row>
    <row r="7" spans="1:9" ht="222" customHeight="1">
      <c r="A7" s="1692"/>
      <c r="B7" s="1693"/>
      <c r="C7" s="1657"/>
      <c r="D7" s="259" t="s">
        <v>946</v>
      </c>
      <c r="E7" s="259" t="s">
        <v>947</v>
      </c>
      <c r="F7" s="259" t="s">
        <v>948</v>
      </c>
      <c r="G7" s="259" t="s">
        <v>949</v>
      </c>
      <c r="H7" s="259" t="s">
        <v>950</v>
      </c>
      <c r="I7" s="259" t="s">
        <v>951</v>
      </c>
    </row>
    <row r="8" spans="1:9" ht="24" customHeight="1">
      <c r="A8" s="1690"/>
      <c r="B8" s="1694"/>
      <c r="C8" s="1668" t="s">
        <v>932</v>
      </c>
      <c r="D8" s="1668"/>
      <c r="E8" s="1668"/>
      <c r="F8" s="1668"/>
      <c r="G8" s="1668"/>
      <c r="H8" s="1668"/>
      <c r="I8" s="1668"/>
    </row>
    <row r="9" spans="1:9" s="698" customFormat="1">
      <c r="A9" s="121">
        <v>2017</v>
      </c>
      <c r="B9" s="120" t="s">
        <v>223</v>
      </c>
      <c r="C9" s="249">
        <v>5.04</v>
      </c>
      <c r="D9" s="249">
        <v>0.191</v>
      </c>
      <c r="E9" s="249">
        <v>0.113</v>
      </c>
      <c r="F9" s="249">
        <v>9.0999999999999998E-2</v>
      </c>
      <c r="G9" s="249">
        <v>2.3919999999999999</v>
      </c>
      <c r="H9" s="249">
        <v>1.76</v>
      </c>
      <c r="I9" s="249">
        <v>0.49299999999999999</v>
      </c>
    </row>
    <row r="10" spans="1:9" s="698" customFormat="1">
      <c r="A10" s="119"/>
      <c r="B10" s="120" t="s">
        <v>224</v>
      </c>
      <c r="C10" s="249">
        <v>5.0679999999999996</v>
      </c>
      <c r="D10" s="249">
        <v>0.191</v>
      </c>
      <c r="E10" s="249">
        <v>0.114</v>
      </c>
      <c r="F10" s="249">
        <v>9.8000000000000004E-2</v>
      </c>
      <c r="G10" s="249">
        <v>2.423</v>
      </c>
      <c r="H10" s="249">
        <v>1.748</v>
      </c>
      <c r="I10" s="249">
        <v>0.49399999999999999</v>
      </c>
    </row>
    <row r="11" spans="1:9" s="698" customFormat="1">
      <c r="A11" s="119"/>
      <c r="B11" s="120" t="s">
        <v>225</v>
      </c>
      <c r="C11" s="249">
        <v>5.109</v>
      </c>
      <c r="D11" s="249">
        <v>0.191</v>
      </c>
      <c r="E11" s="249">
        <v>0.112</v>
      </c>
      <c r="F11" s="249">
        <v>9.8000000000000004E-2</v>
      </c>
      <c r="G11" s="249">
        <v>2.452</v>
      </c>
      <c r="H11" s="249">
        <v>1.7769999999999999</v>
      </c>
      <c r="I11" s="249">
        <v>0.47899999999999998</v>
      </c>
    </row>
    <row r="12" spans="1:9" s="698" customFormat="1">
      <c r="A12" s="862"/>
      <c r="B12" s="120" t="s">
        <v>226</v>
      </c>
      <c r="C12" s="249">
        <v>5.19</v>
      </c>
      <c r="D12" s="249">
        <v>0.19</v>
      </c>
      <c r="E12" s="249">
        <v>0.113</v>
      </c>
      <c r="F12" s="249">
        <v>9.0999999999999998E-2</v>
      </c>
      <c r="G12" s="249">
        <v>2.4820000000000002</v>
      </c>
      <c r="H12" s="249">
        <v>1.76</v>
      </c>
      <c r="I12" s="249">
        <v>0.49299999999999999</v>
      </c>
    </row>
    <row r="13" spans="1:9" s="698" customFormat="1">
      <c r="A13" s="862"/>
      <c r="B13" s="120" t="s">
        <v>227</v>
      </c>
      <c r="C13" s="249">
        <v>5.1390000000000002</v>
      </c>
      <c r="D13" s="249">
        <v>0.192</v>
      </c>
      <c r="E13" s="249">
        <v>0.112</v>
      </c>
      <c r="F13" s="249">
        <v>9.1999999999999998E-2</v>
      </c>
      <c r="G13" s="249">
        <v>2.4620000000000002</v>
      </c>
      <c r="H13" s="249">
        <v>1.7769999999999999</v>
      </c>
      <c r="I13" s="249">
        <v>0.504</v>
      </c>
    </row>
    <row r="14" spans="1:9" s="698" customFormat="1">
      <c r="A14" s="862"/>
      <c r="B14" s="120" t="s">
        <v>228</v>
      </c>
      <c r="C14" s="249">
        <v>5.3410000000000002</v>
      </c>
      <c r="D14" s="249">
        <v>0.193</v>
      </c>
      <c r="E14" s="249">
        <v>0.27500000000000002</v>
      </c>
      <c r="F14" s="249">
        <v>0.1</v>
      </c>
      <c r="G14" s="249">
        <v>2.4820000000000002</v>
      </c>
      <c r="H14" s="249">
        <v>1.784</v>
      </c>
      <c r="I14" s="249">
        <v>0.50700000000000001</v>
      </c>
    </row>
    <row r="15" spans="1:9" s="698" customFormat="1">
      <c r="A15" s="862"/>
      <c r="B15" s="120" t="s">
        <v>229</v>
      </c>
      <c r="C15" s="249">
        <v>5.33</v>
      </c>
      <c r="D15" s="249">
        <v>0.193</v>
      </c>
      <c r="E15" s="249">
        <v>0.27100000000000002</v>
      </c>
      <c r="F15" s="249">
        <v>0.10100000000000001</v>
      </c>
      <c r="G15" s="249">
        <v>2.4849999999999999</v>
      </c>
      <c r="H15" s="249">
        <v>1.7909999999999999</v>
      </c>
      <c r="I15" s="249">
        <v>0.48899999999999999</v>
      </c>
    </row>
    <row r="16" spans="1:9" s="698" customFormat="1">
      <c r="A16" s="862"/>
      <c r="B16" s="120" t="s">
        <v>230</v>
      </c>
      <c r="C16" s="249">
        <v>5.34</v>
      </c>
      <c r="D16" s="249">
        <v>0.19600000000000001</v>
      </c>
      <c r="E16" s="249">
        <v>0.27400000000000002</v>
      </c>
      <c r="F16" s="249">
        <v>0.10299999999999999</v>
      </c>
      <c r="G16" s="249">
        <v>2.4710000000000001</v>
      </c>
      <c r="H16" s="249">
        <v>1.8</v>
      </c>
      <c r="I16" s="249">
        <v>0.496</v>
      </c>
    </row>
    <row r="17" spans="1:9" s="698" customFormat="1">
      <c r="A17" s="862"/>
      <c r="B17" s="120" t="s">
        <v>231</v>
      </c>
      <c r="C17" s="249">
        <v>5.2990000000000004</v>
      </c>
      <c r="D17" s="249">
        <v>0.19500000000000001</v>
      </c>
      <c r="E17" s="249">
        <v>0.26700000000000002</v>
      </c>
      <c r="F17" s="249">
        <v>9.8000000000000004E-2</v>
      </c>
      <c r="G17" s="249">
        <v>2.4849999999999999</v>
      </c>
      <c r="H17" s="249">
        <v>1.7689999999999999</v>
      </c>
      <c r="I17" s="249">
        <v>0.48499999999999999</v>
      </c>
    </row>
    <row r="18" spans="1:9" s="698" customFormat="1">
      <c r="A18" s="119"/>
      <c r="B18" s="120"/>
      <c r="C18" s="249"/>
      <c r="D18" s="249"/>
      <c r="E18" s="249"/>
      <c r="F18" s="249"/>
      <c r="G18" s="249"/>
      <c r="H18" s="249"/>
      <c r="I18" s="249"/>
    </row>
    <row r="19" spans="1:9" s="698" customFormat="1">
      <c r="A19" s="121">
        <v>2018</v>
      </c>
      <c r="B19" s="120" t="s">
        <v>232</v>
      </c>
      <c r="C19" s="249">
        <v>5.641</v>
      </c>
      <c r="D19" s="249">
        <v>0.184</v>
      </c>
      <c r="E19" s="248">
        <v>0.52900000000000003</v>
      </c>
      <c r="F19" s="137">
        <v>9.9000000000000005E-2</v>
      </c>
      <c r="G19" s="139">
        <v>2.57</v>
      </c>
      <c r="H19" s="139">
        <v>1.774</v>
      </c>
      <c r="I19" s="137">
        <v>0.48499999999999999</v>
      </c>
    </row>
    <row r="20" spans="1:9" s="698" customFormat="1">
      <c r="A20" s="119"/>
      <c r="B20" s="120" t="s">
        <v>233</v>
      </c>
      <c r="C20" s="249">
        <v>5.4820000000000002</v>
      </c>
      <c r="D20" s="249">
        <v>0.185</v>
      </c>
      <c r="E20" s="249">
        <v>0.47699999999999998</v>
      </c>
      <c r="F20" s="249">
        <v>9.7000000000000003E-2</v>
      </c>
      <c r="G20" s="249">
        <v>2.4580000000000002</v>
      </c>
      <c r="H20" s="249">
        <v>1.7709999999999999</v>
      </c>
      <c r="I20" s="249">
        <v>0.49399999999999999</v>
      </c>
    </row>
    <row r="21" spans="1:9" s="698" customFormat="1">
      <c r="A21" s="119"/>
      <c r="B21" s="120" t="s">
        <v>222</v>
      </c>
      <c r="C21" s="249">
        <v>5.593</v>
      </c>
      <c r="D21" s="249">
        <v>0.16600000000000001</v>
      </c>
      <c r="E21" s="249">
        <v>0.48099999999999998</v>
      </c>
      <c r="F21" s="249">
        <v>0.09</v>
      </c>
      <c r="G21" s="249">
        <v>2.5880000000000001</v>
      </c>
      <c r="H21" s="249">
        <v>1.776</v>
      </c>
      <c r="I21" s="249">
        <v>0.49199999999999999</v>
      </c>
    </row>
    <row r="22" spans="1:9" s="698" customFormat="1">
      <c r="A22" s="119"/>
      <c r="B22" s="120" t="s">
        <v>223</v>
      </c>
      <c r="C22" s="249">
        <v>5.5819999999999999</v>
      </c>
      <c r="D22" s="249">
        <v>0.16500000000000001</v>
      </c>
      <c r="E22" s="249">
        <v>0.44700000000000001</v>
      </c>
      <c r="F22" s="249">
        <v>8.5999999999999993E-2</v>
      </c>
      <c r="G22" s="249">
        <v>2.6160000000000001</v>
      </c>
      <c r="H22" s="249">
        <v>1.778</v>
      </c>
      <c r="I22" s="249">
        <v>0.49</v>
      </c>
    </row>
    <row r="23" spans="1:9" s="698" customFormat="1">
      <c r="A23" s="119"/>
      <c r="B23" s="120" t="s">
        <v>224</v>
      </c>
      <c r="C23" s="249">
        <v>5.78</v>
      </c>
      <c r="D23" s="249">
        <v>0.16700000000000001</v>
      </c>
      <c r="E23" s="249">
        <v>0.56100000000000005</v>
      </c>
      <c r="F23" s="249">
        <v>0.10100000000000001</v>
      </c>
      <c r="G23" s="249">
        <v>2.6920000000000002</v>
      </c>
      <c r="H23" s="249">
        <v>1.7569999999999999</v>
      </c>
      <c r="I23" s="249">
        <v>0.502</v>
      </c>
    </row>
    <row r="24" spans="1:9" s="698" customFormat="1">
      <c r="A24" s="119"/>
      <c r="B24" s="120" t="s">
        <v>225</v>
      </c>
      <c r="C24" s="249">
        <v>5.7229999999999999</v>
      </c>
      <c r="D24" s="249">
        <v>0.17</v>
      </c>
      <c r="E24" s="249">
        <v>0.57799999999999996</v>
      </c>
      <c r="F24" s="249">
        <v>0.10100000000000001</v>
      </c>
      <c r="G24" s="249">
        <v>2.6309999999999998</v>
      </c>
      <c r="H24" s="249">
        <v>1.75</v>
      </c>
      <c r="I24" s="249">
        <v>0.49299999999999999</v>
      </c>
    </row>
    <row r="25" spans="1:9">
      <c r="A25" s="122"/>
      <c r="B25" s="123" t="s">
        <v>546</v>
      </c>
      <c r="C25" s="224">
        <v>112</v>
      </c>
      <c r="D25" s="224">
        <v>89</v>
      </c>
      <c r="E25" s="235" t="s">
        <v>1712</v>
      </c>
      <c r="F25" s="224">
        <v>103.1</v>
      </c>
      <c r="G25" s="224">
        <v>107.3</v>
      </c>
      <c r="H25" s="224">
        <v>98.5</v>
      </c>
      <c r="I25" s="224">
        <v>102.9</v>
      </c>
    </row>
    <row r="26" spans="1:9">
      <c r="A26" s="122"/>
      <c r="B26" s="124" t="s">
        <v>547</v>
      </c>
      <c r="C26" s="224">
        <v>99</v>
      </c>
      <c r="D26" s="224">
        <v>101.8</v>
      </c>
      <c r="E26" s="224">
        <v>103</v>
      </c>
      <c r="F26" s="224">
        <v>100</v>
      </c>
      <c r="G26" s="224">
        <v>97.7</v>
      </c>
      <c r="H26" s="224">
        <v>99.6</v>
      </c>
      <c r="I26" s="224">
        <v>98.2</v>
      </c>
    </row>
    <row r="29" spans="1:9">
      <c r="E29" s="381"/>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4"/>
  <sheetViews>
    <sheetView showGridLines="0" zoomScaleNormal="100" workbookViewId="0">
      <pane ySplit="6" topLeftCell="A7" activePane="bottomLeft" state="frozen"/>
      <selection activeCell="A5" sqref="A5:B10"/>
      <selection pane="bottomLeft" activeCell="A3" sqref="A3:B6"/>
    </sheetView>
  </sheetViews>
  <sheetFormatPr defaultColWidth="9" defaultRowHeight="12.75"/>
  <cols>
    <col min="1" max="1" width="8.125" style="27" customWidth="1"/>
    <col min="2" max="2" width="12.375" style="27" customWidth="1"/>
    <col min="3" max="7" width="14.125" style="27" customWidth="1"/>
    <col min="8" max="22" width="8.875" style="27" customWidth="1"/>
    <col min="23" max="16384" width="9" style="27"/>
  </cols>
  <sheetData>
    <row r="1" spans="1:30" ht="12.75" customHeight="1">
      <c r="A1" s="104" t="s">
        <v>597</v>
      </c>
      <c r="B1" s="104"/>
      <c r="C1" s="104"/>
      <c r="D1" s="104"/>
      <c r="E1" s="104"/>
      <c r="F1" s="104"/>
      <c r="G1" s="311" t="s">
        <v>528</v>
      </c>
    </row>
    <row r="2" spans="1:30" s="2" customFormat="1" ht="12.75" customHeight="1">
      <c r="A2" s="1446" t="s">
        <v>411</v>
      </c>
      <c r="B2" s="217"/>
      <c r="C2" s="217"/>
      <c r="D2" s="217"/>
      <c r="E2" s="217"/>
      <c r="F2" s="217"/>
      <c r="G2" s="294" t="s">
        <v>529</v>
      </c>
      <c r="I2" s="4"/>
      <c r="J2" s="4"/>
      <c r="K2" s="4"/>
      <c r="L2" s="4"/>
      <c r="M2" s="4"/>
      <c r="N2" s="4"/>
      <c r="O2" s="4"/>
      <c r="P2" s="4"/>
      <c r="Q2" s="4"/>
      <c r="R2" s="4"/>
      <c r="S2" s="4"/>
      <c r="T2" s="4"/>
      <c r="U2" s="4"/>
      <c r="V2" s="4"/>
      <c r="W2" s="4"/>
      <c r="X2" s="4"/>
      <c r="Y2" s="4"/>
      <c r="Z2" s="4"/>
      <c r="AA2" s="4"/>
      <c r="AB2" s="4"/>
      <c r="AC2" s="4"/>
      <c r="AD2" s="4"/>
    </row>
    <row r="3" spans="1:30" s="2" customFormat="1" ht="12.75" customHeight="1">
      <c r="A3" s="1655" t="s">
        <v>953</v>
      </c>
      <c r="B3" s="1656"/>
      <c r="C3" s="1661"/>
      <c r="D3" s="1655"/>
      <c r="E3" s="1655"/>
      <c r="F3" s="1655"/>
      <c r="G3" s="1655"/>
      <c r="I3" s="4"/>
      <c r="J3" s="4"/>
      <c r="K3" s="4"/>
      <c r="L3" s="4"/>
      <c r="M3" s="4"/>
      <c r="N3" s="4"/>
      <c r="O3" s="4"/>
      <c r="P3" s="4"/>
      <c r="Q3" s="4"/>
      <c r="R3" s="4"/>
      <c r="S3" s="4"/>
      <c r="T3" s="4"/>
      <c r="U3" s="4"/>
      <c r="V3" s="4"/>
      <c r="W3" s="4"/>
      <c r="X3" s="4"/>
      <c r="Y3" s="4"/>
      <c r="Z3" s="4"/>
      <c r="AA3" s="4"/>
      <c r="AB3" s="4"/>
      <c r="AC3" s="4"/>
      <c r="AD3" s="4"/>
    </row>
    <row r="4" spans="1:30" ht="14.1" customHeight="1">
      <c r="A4" s="1657"/>
      <c r="B4" s="1658"/>
      <c r="C4" s="1662" t="s">
        <v>890</v>
      </c>
      <c r="D4" s="1664"/>
      <c r="E4" s="1696"/>
      <c r="F4" s="1697" t="s">
        <v>955</v>
      </c>
      <c r="G4" s="1655" t="s">
        <v>956</v>
      </c>
    </row>
    <row r="5" spans="1:30" ht="122.25" customHeight="1">
      <c r="A5" s="1657"/>
      <c r="B5" s="1658"/>
      <c r="C5" s="1663"/>
      <c r="D5" s="53" t="s">
        <v>892</v>
      </c>
      <c r="E5" s="53" t="s">
        <v>954</v>
      </c>
      <c r="F5" s="1665"/>
      <c r="G5" s="1666"/>
    </row>
    <row r="6" spans="1:30" ht="12" customHeight="1">
      <c r="A6" s="1659"/>
      <c r="B6" s="1660"/>
      <c r="C6" s="1667" t="s">
        <v>957</v>
      </c>
      <c r="D6" s="1668"/>
      <c r="E6" s="1668"/>
      <c r="F6" s="1668"/>
      <c r="G6" s="1668"/>
    </row>
    <row r="7" spans="1:30" s="841" customFormat="1" ht="12.75" customHeight="1">
      <c r="A7" s="125">
        <v>2017</v>
      </c>
      <c r="B7" s="127" t="s">
        <v>396</v>
      </c>
      <c r="C7" s="386">
        <v>117.64700000000001</v>
      </c>
      <c r="D7" s="135">
        <v>63.405999999999999</v>
      </c>
      <c r="E7" s="135">
        <v>55.72</v>
      </c>
      <c r="F7" s="135">
        <v>9.3559999999999999</v>
      </c>
      <c r="G7" s="277">
        <v>22.893999999999998</v>
      </c>
      <c r="H7" s="38"/>
    </row>
    <row r="8" spans="1:30" s="841" customFormat="1" ht="12.75" customHeight="1">
      <c r="A8" s="125"/>
      <c r="B8" s="127" t="s">
        <v>397</v>
      </c>
      <c r="C8" s="386">
        <v>117.73699999999999</v>
      </c>
      <c r="D8" s="135">
        <v>63.439</v>
      </c>
      <c r="E8" s="135">
        <v>55.756</v>
      </c>
      <c r="F8" s="135">
        <v>9.3979999999999997</v>
      </c>
      <c r="G8" s="277">
        <v>22.878</v>
      </c>
      <c r="H8" s="38"/>
    </row>
    <row r="9" spans="1:30" s="841" customFormat="1" ht="12.75" customHeight="1">
      <c r="A9" s="125"/>
      <c r="B9" s="127" t="s">
        <v>410</v>
      </c>
      <c r="C9" s="386">
        <v>117.94199999999999</v>
      </c>
      <c r="D9" s="135">
        <v>63.503999999999998</v>
      </c>
      <c r="E9" s="135">
        <v>55.817999999999998</v>
      </c>
      <c r="F9" s="135">
        <v>9.4589999999999996</v>
      </c>
      <c r="G9" s="277">
        <v>22.814</v>
      </c>
      <c r="H9" s="38"/>
    </row>
    <row r="10" spans="1:30" s="856" customFormat="1" ht="12.75" customHeight="1">
      <c r="A10" s="863"/>
      <c r="B10" s="127" t="s">
        <v>398</v>
      </c>
      <c r="C10" s="386">
        <v>118.28700000000001</v>
      </c>
      <c r="D10" s="277">
        <v>63.652999999999999</v>
      </c>
      <c r="E10" s="277">
        <v>55.947000000000003</v>
      </c>
      <c r="F10" s="277">
        <v>9.5259999999999998</v>
      </c>
      <c r="G10" s="277">
        <v>22.895</v>
      </c>
      <c r="H10" s="38"/>
    </row>
    <row r="11" spans="1:30" s="856" customFormat="1" ht="12.75" customHeight="1">
      <c r="A11" s="863"/>
      <c r="B11" s="127" t="s">
        <v>399</v>
      </c>
      <c r="C11" s="386">
        <v>117.84699999999999</v>
      </c>
      <c r="D11" s="277">
        <v>63.689</v>
      </c>
      <c r="E11" s="277">
        <v>56.064999999999998</v>
      </c>
      <c r="F11" s="277">
        <v>9.5180000000000007</v>
      </c>
      <c r="G11" s="277">
        <v>22.831</v>
      </c>
      <c r="H11" s="38"/>
    </row>
    <row r="12" spans="1:30" s="856" customFormat="1" ht="12.75" customHeight="1">
      <c r="A12" s="863"/>
      <c r="B12" s="127" t="s">
        <v>413</v>
      </c>
      <c r="C12" s="386">
        <v>118.03</v>
      </c>
      <c r="D12" s="277">
        <v>63.765999999999998</v>
      </c>
      <c r="E12" s="277">
        <v>56.161999999999999</v>
      </c>
      <c r="F12" s="277">
        <v>9.5190000000000001</v>
      </c>
      <c r="G12" s="277">
        <v>22.792999999999999</v>
      </c>
      <c r="H12" s="38"/>
    </row>
    <row r="13" spans="1:30" s="1006" customFormat="1" ht="12.75" customHeight="1">
      <c r="A13" s="863"/>
      <c r="B13" s="126" t="s">
        <v>454</v>
      </c>
      <c r="C13" s="386">
        <v>118.005</v>
      </c>
      <c r="D13" s="277">
        <v>63.805999999999997</v>
      </c>
      <c r="E13" s="277">
        <v>56.213000000000001</v>
      </c>
      <c r="F13" s="277">
        <v>9.5280000000000005</v>
      </c>
      <c r="G13" s="277">
        <v>22.75</v>
      </c>
      <c r="H13" s="38"/>
    </row>
    <row r="14" spans="1:30" s="1006" customFormat="1" ht="12.75" customHeight="1">
      <c r="A14" s="863"/>
      <c r="B14" s="126" t="s">
        <v>455</v>
      </c>
      <c r="C14" s="386">
        <v>118.15900000000001</v>
      </c>
      <c r="D14" s="277">
        <v>63.984999999999999</v>
      </c>
      <c r="E14" s="277">
        <v>56.404000000000003</v>
      </c>
      <c r="F14" s="277">
        <v>9.6270000000000007</v>
      </c>
      <c r="G14" s="277">
        <v>22.756</v>
      </c>
      <c r="H14" s="38"/>
    </row>
    <row r="15" spans="1:30" s="1006" customFormat="1" ht="12.75" customHeight="1">
      <c r="A15" s="863"/>
      <c r="B15" s="126" t="s">
        <v>347</v>
      </c>
      <c r="C15" s="386">
        <v>118.39400000000001</v>
      </c>
      <c r="D15" s="277">
        <v>64.153999999999996</v>
      </c>
      <c r="E15" s="277">
        <v>56.576000000000001</v>
      </c>
      <c r="F15" s="277">
        <v>9.7080000000000002</v>
      </c>
      <c r="G15" s="277">
        <v>22.763999999999999</v>
      </c>
      <c r="H15" s="38"/>
    </row>
    <row r="16" spans="1:30" ht="12.75" customHeight="1">
      <c r="A16" s="125"/>
      <c r="B16" s="124" t="s">
        <v>546</v>
      </c>
      <c r="C16" s="894">
        <v>105.86110390829677</v>
      </c>
      <c r="D16" s="894">
        <v>109.5376314711105</v>
      </c>
      <c r="E16" s="894">
        <v>110.84205164374437</v>
      </c>
      <c r="F16" s="894">
        <v>94.767668879344015</v>
      </c>
      <c r="G16" s="894">
        <v>104.04973032269861</v>
      </c>
      <c r="H16" s="38"/>
    </row>
    <row r="17" spans="1:10" s="1181" customFormat="1" ht="12.75" customHeight="1">
      <c r="A17" s="125"/>
      <c r="B17" s="126"/>
      <c r="C17" s="386"/>
      <c r="D17" s="135"/>
      <c r="E17" s="135"/>
      <c r="F17" s="135"/>
      <c r="G17" s="277"/>
      <c r="H17" s="38"/>
    </row>
    <row r="18" spans="1:10" s="1181" customFormat="1" ht="12.75" customHeight="1">
      <c r="A18" s="125">
        <v>2018</v>
      </c>
      <c r="B18" s="126" t="s">
        <v>13</v>
      </c>
      <c r="C18" s="386">
        <v>121.914</v>
      </c>
      <c r="D18" s="135">
        <v>65.266999999999996</v>
      </c>
      <c r="E18" s="135">
        <v>57.719000000000001</v>
      </c>
      <c r="F18" s="135">
        <v>9.4120000000000008</v>
      </c>
      <c r="G18" s="277">
        <v>23.863</v>
      </c>
      <c r="H18" s="38"/>
    </row>
    <row r="19" spans="1:10" s="1181" customFormat="1" ht="12.75" customHeight="1">
      <c r="A19" s="125"/>
      <c r="B19" s="127" t="s">
        <v>412</v>
      </c>
      <c r="C19" s="386">
        <v>122.069</v>
      </c>
      <c r="D19" s="135">
        <v>65.344999999999999</v>
      </c>
      <c r="E19" s="135">
        <v>57.765999999999998</v>
      </c>
      <c r="F19" s="135">
        <v>9.3770000000000007</v>
      </c>
      <c r="G19" s="277">
        <v>23.873000000000001</v>
      </c>
      <c r="H19" s="38"/>
    </row>
    <row r="20" spans="1:10" s="1360" customFormat="1" ht="12.75" customHeight="1">
      <c r="A20" s="125"/>
      <c r="B20" s="127" t="s">
        <v>396</v>
      </c>
      <c r="C20" s="386">
        <v>121.875</v>
      </c>
      <c r="D20" s="135">
        <v>65.323999999999998</v>
      </c>
      <c r="E20" s="135">
        <v>57.755000000000003</v>
      </c>
      <c r="F20" s="135">
        <v>9.2629999999999999</v>
      </c>
      <c r="G20" s="277">
        <v>23.837</v>
      </c>
      <c r="H20" s="38"/>
    </row>
    <row r="21" spans="1:10" s="1360" customFormat="1" ht="12.75" customHeight="1">
      <c r="A21" s="125"/>
      <c r="B21" s="127" t="s">
        <v>397</v>
      </c>
      <c r="C21" s="386">
        <v>121.985</v>
      </c>
      <c r="D21" s="135">
        <v>65.393000000000001</v>
      </c>
      <c r="E21" s="135">
        <v>57.829000000000001</v>
      </c>
      <c r="F21" s="135">
        <v>9.3209999999999997</v>
      </c>
      <c r="G21" s="277">
        <v>23.844999999999999</v>
      </c>
      <c r="H21" s="38"/>
    </row>
    <row r="22" spans="1:10" s="1360" customFormat="1" ht="12.75" customHeight="1">
      <c r="A22" s="125"/>
      <c r="B22" s="127" t="s">
        <v>410</v>
      </c>
      <c r="C22" s="386">
        <v>122.206</v>
      </c>
      <c r="D22" s="135">
        <v>65.578000000000003</v>
      </c>
      <c r="E22" s="135">
        <v>58.014000000000003</v>
      </c>
      <c r="F22" s="135">
        <v>9.3949999999999996</v>
      </c>
      <c r="G22" s="277">
        <v>23.797999999999998</v>
      </c>
      <c r="H22" s="38"/>
    </row>
    <row r="23" spans="1:10" s="1181" customFormat="1" ht="12.75" customHeight="1">
      <c r="A23" s="125"/>
      <c r="B23" s="124" t="s">
        <v>546</v>
      </c>
      <c r="C23" s="894">
        <v>103.6</v>
      </c>
      <c r="D23" s="894">
        <v>103.3</v>
      </c>
      <c r="E23" s="894">
        <v>103.9</v>
      </c>
      <c r="F23" s="894">
        <v>99.3</v>
      </c>
      <c r="G23" s="894">
        <v>104.3</v>
      </c>
      <c r="H23" s="38"/>
    </row>
    <row r="24" spans="1:10" s="772" customFormat="1" ht="12.75" customHeight="1">
      <c r="A24" s="125"/>
      <c r="B24" s="127"/>
      <c r="C24" s="135"/>
      <c r="D24" s="135"/>
      <c r="E24" s="135"/>
      <c r="F24" s="135"/>
      <c r="G24" s="277"/>
    </row>
    <row r="25" spans="1:10" s="841" customFormat="1" ht="12.75" customHeight="1">
      <c r="A25" s="125">
        <v>2017</v>
      </c>
      <c r="B25" s="127" t="s">
        <v>223</v>
      </c>
      <c r="C25" s="135">
        <v>118.18600000000001</v>
      </c>
      <c r="D25" s="135">
        <v>63.445999999999998</v>
      </c>
      <c r="E25" s="135">
        <v>55.756999999999998</v>
      </c>
      <c r="F25" s="135">
        <v>9.57</v>
      </c>
      <c r="G25" s="277">
        <v>22.991</v>
      </c>
    </row>
    <row r="26" spans="1:10" s="841" customFormat="1" ht="12.75" customHeight="1">
      <c r="A26" s="125"/>
      <c r="B26" s="127" t="s">
        <v>224</v>
      </c>
      <c r="C26" s="135">
        <v>118.416</v>
      </c>
      <c r="D26" s="135">
        <v>63.61</v>
      </c>
      <c r="E26" s="135">
        <v>55.927</v>
      </c>
      <c r="F26" s="135">
        <v>9.6080000000000005</v>
      </c>
      <c r="G26" s="277">
        <v>22.992999999999999</v>
      </c>
      <c r="J26" s="1394"/>
    </row>
    <row r="27" spans="1:10" s="841" customFormat="1" ht="12.75" customHeight="1">
      <c r="A27" s="125"/>
      <c r="B27" s="127" t="s">
        <v>225</v>
      </c>
      <c r="C27" s="135">
        <v>118.822</v>
      </c>
      <c r="D27" s="135">
        <v>63.902000000000001</v>
      </c>
      <c r="E27" s="135">
        <v>56.189</v>
      </c>
      <c r="F27" s="135">
        <v>9.6739999999999995</v>
      </c>
      <c r="G27" s="277">
        <v>22.855</v>
      </c>
    </row>
    <row r="28" spans="1:10" s="856" customFormat="1" ht="12.75" customHeight="1">
      <c r="A28" s="863"/>
      <c r="B28" s="127" t="s">
        <v>226</v>
      </c>
      <c r="C28" s="277">
        <v>119.10899999999999</v>
      </c>
      <c r="D28" s="277">
        <v>64.263999999999996</v>
      </c>
      <c r="E28" s="277">
        <v>56.688000000000002</v>
      </c>
      <c r="F28" s="277">
        <v>9.6709999999999994</v>
      </c>
      <c r="G28" s="277">
        <v>22.773</v>
      </c>
    </row>
    <row r="29" spans="1:10" s="856" customFormat="1" ht="12.75" customHeight="1">
      <c r="A29" s="863"/>
      <c r="B29" s="127" t="s">
        <v>227</v>
      </c>
      <c r="C29" s="277">
        <v>118.526</v>
      </c>
      <c r="D29" s="277">
        <v>64.078999999999994</v>
      </c>
      <c r="E29" s="277">
        <v>56.627000000000002</v>
      </c>
      <c r="F29" s="277">
        <v>9.7240000000000002</v>
      </c>
      <c r="G29" s="277">
        <v>22.765999999999998</v>
      </c>
    </row>
    <row r="30" spans="1:10" s="856" customFormat="1" ht="12.75" customHeight="1">
      <c r="A30" s="863"/>
      <c r="B30" s="127" t="s">
        <v>228</v>
      </c>
      <c r="C30" s="277">
        <v>118.55200000000001</v>
      </c>
      <c r="D30" s="277">
        <v>63.948999999999998</v>
      </c>
      <c r="E30" s="277">
        <v>56.478000000000002</v>
      </c>
      <c r="F30" s="277">
        <v>9.6969999999999992</v>
      </c>
      <c r="G30" s="277">
        <v>22.82</v>
      </c>
    </row>
    <row r="31" spans="1:10" s="1006" customFormat="1" ht="12.75" customHeight="1">
      <c r="A31" s="863"/>
      <c r="B31" s="127" t="s">
        <v>229</v>
      </c>
      <c r="C31" s="277">
        <v>118.944</v>
      </c>
      <c r="D31" s="277">
        <v>64.367000000000004</v>
      </c>
      <c r="E31" s="277">
        <v>56.923000000000002</v>
      </c>
      <c r="F31" s="277">
        <v>9.6110000000000007</v>
      </c>
      <c r="G31" s="277">
        <v>22.725000000000001</v>
      </c>
    </row>
    <row r="32" spans="1:10" s="1006" customFormat="1" ht="12.75" customHeight="1">
      <c r="A32" s="863"/>
      <c r="B32" s="127" t="s">
        <v>230</v>
      </c>
      <c r="C32" s="277">
        <v>119.104</v>
      </c>
      <c r="D32" s="277">
        <v>64.605999999999995</v>
      </c>
      <c r="E32" s="277">
        <v>57.128999999999998</v>
      </c>
      <c r="F32" s="277">
        <v>9.6560000000000006</v>
      </c>
      <c r="G32" s="277">
        <v>22.745999999999999</v>
      </c>
    </row>
    <row r="33" spans="1:8" s="1006" customFormat="1" ht="12.75" customHeight="1">
      <c r="A33" s="863"/>
      <c r="B33" s="127" t="s">
        <v>231</v>
      </c>
      <c r="C33" s="277">
        <v>119.14100000000001</v>
      </c>
      <c r="D33" s="277">
        <v>64.587999999999994</v>
      </c>
      <c r="E33" s="277">
        <v>57.091999999999999</v>
      </c>
      <c r="F33" s="277">
        <v>9.5280000000000005</v>
      </c>
      <c r="G33" s="277">
        <v>22.786000000000001</v>
      </c>
    </row>
    <row r="34" spans="1:8" s="1181" customFormat="1" ht="12.75" customHeight="1">
      <c r="A34" s="125"/>
      <c r="B34" s="127"/>
      <c r="C34" s="135"/>
      <c r="D34" s="135"/>
      <c r="E34" s="135"/>
      <c r="F34" s="135"/>
      <c r="G34" s="277"/>
    </row>
    <row r="35" spans="1:8" s="1181" customFormat="1" ht="12.75" customHeight="1">
      <c r="A35" s="125">
        <v>2018</v>
      </c>
      <c r="B35" s="127" t="s">
        <v>232</v>
      </c>
      <c r="C35" s="135">
        <v>121.867</v>
      </c>
      <c r="D35" s="135">
        <v>65.117000000000004</v>
      </c>
      <c r="E35" s="135">
        <v>57.618000000000002</v>
      </c>
      <c r="F35" s="135">
        <v>9.4130000000000003</v>
      </c>
      <c r="G35" s="277">
        <v>23.905000000000001</v>
      </c>
    </row>
    <row r="36" spans="1:8" s="1181" customFormat="1" ht="12.75" customHeight="1">
      <c r="A36" s="125"/>
      <c r="B36" s="127" t="s">
        <v>233</v>
      </c>
      <c r="C36" s="135">
        <v>121.831</v>
      </c>
      <c r="D36" s="135">
        <v>65.296000000000006</v>
      </c>
      <c r="E36" s="135">
        <v>57.777999999999999</v>
      </c>
      <c r="F36" s="135">
        <v>9.3580000000000005</v>
      </c>
      <c r="G36" s="277">
        <v>23.861999999999998</v>
      </c>
    </row>
    <row r="37" spans="1:8" s="1181" customFormat="1" ht="12.75" customHeight="1">
      <c r="A37" s="125"/>
      <c r="B37" s="127" t="s">
        <v>222</v>
      </c>
      <c r="C37" s="135">
        <v>122.164</v>
      </c>
      <c r="D37" s="135">
        <v>65.481999999999999</v>
      </c>
      <c r="E37" s="135">
        <v>57.930999999999997</v>
      </c>
      <c r="F37" s="135">
        <v>9.3789999999999996</v>
      </c>
      <c r="G37" s="277">
        <v>23.908999999999999</v>
      </c>
    </row>
    <row r="38" spans="1:8" s="1360" customFormat="1" ht="12.75" customHeight="1">
      <c r="A38" s="125"/>
      <c r="B38" s="127" t="s">
        <v>223</v>
      </c>
      <c r="C38" s="135">
        <v>122.32599999999999</v>
      </c>
      <c r="D38" s="135">
        <v>65.58</v>
      </c>
      <c r="E38" s="135">
        <v>58.02</v>
      </c>
      <c r="F38" s="135">
        <v>9.5370000000000008</v>
      </c>
      <c r="G38" s="277">
        <v>23.821000000000002</v>
      </c>
    </row>
    <row r="39" spans="1:8" s="1360" customFormat="1" ht="12.75" customHeight="1">
      <c r="A39" s="125"/>
      <c r="B39" s="127" t="s">
        <v>224</v>
      </c>
      <c r="C39" s="135">
        <v>122.789</v>
      </c>
      <c r="D39" s="135">
        <v>65.713999999999999</v>
      </c>
      <c r="E39" s="135">
        <v>58.161999999999999</v>
      </c>
      <c r="F39" s="135">
        <v>9.6989999999999998</v>
      </c>
      <c r="G39" s="277">
        <v>23.817</v>
      </c>
    </row>
    <row r="40" spans="1:8" s="1360" customFormat="1" ht="12.75" customHeight="1">
      <c r="A40" s="125"/>
      <c r="B40" s="127" t="s">
        <v>225</v>
      </c>
      <c r="C40" s="135">
        <v>123.101</v>
      </c>
      <c r="D40" s="135">
        <v>65.858000000000004</v>
      </c>
      <c r="E40" s="135">
        <v>58.298000000000002</v>
      </c>
      <c r="F40" s="135">
        <v>9.7539999999999996</v>
      </c>
      <c r="G40" s="277">
        <v>23.911000000000001</v>
      </c>
    </row>
    <row r="41" spans="1:8" ht="12.75" customHeight="1">
      <c r="A41" s="125"/>
      <c r="B41" s="124" t="s">
        <v>546</v>
      </c>
      <c r="C41" s="229">
        <v>103.6</v>
      </c>
      <c r="D41" s="229">
        <v>103.1</v>
      </c>
      <c r="E41" s="229">
        <v>103.8</v>
      </c>
      <c r="F41" s="229">
        <v>100.8</v>
      </c>
      <c r="G41" s="229">
        <v>104.6</v>
      </c>
    </row>
    <row r="42" spans="1:8" ht="12.75" customHeight="1">
      <c r="A42" s="125"/>
      <c r="B42" s="124" t="s">
        <v>547</v>
      </c>
      <c r="C42" s="228">
        <v>100.3</v>
      </c>
      <c r="D42" s="228">
        <v>100.2</v>
      </c>
      <c r="E42" s="228">
        <v>100.2</v>
      </c>
      <c r="F42" s="228">
        <v>100.6</v>
      </c>
      <c r="G42" s="229">
        <v>100.4</v>
      </c>
    </row>
    <row r="43" spans="1:8" ht="12.75" customHeight="1">
      <c r="A43" s="1698" t="s">
        <v>1708</v>
      </c>
      <c r="B43" s="1699"/>
      <c r="C43" s="1699"/>
      <c r="D43" s="1699"/>
    </row>
    <row r="44" spans="1:8" s="22" customFormat="1" ht="12.75" customHeight="1">
      <c r="A44" s="1652" t="s">
        <v>1709</v>
      </c>
      <c r="B44" s="1652"/>
      <c r="C44" s="1652"/>
      <c r="D44" s="1652"/>
      <c r="E44" s="1652"/>
      <c r="F44" s="762"/>
      <c r="G44" s="762"/>
      <c r="H44" s="762"/>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6" topLeftCell="A7" activePane="bottomLeft" state="frozen"/>
      <selection activeCell="A5" sqref="A5:B10"/>
      <selection pane="bottomLeft" activeCell="A3" sqref="A3:B6"/>
    </sheetView>
  </sheetViews>
  <sheetFormatPr defaultRowHeight="14.25"/>
  <cols>
    <col min="1" max="1" width="8.625" customWidth="1"/>
    <col min="2" max="2" width="12.625" customWidth="1"/>
    <col min="3" max="7" width="15.625" customWidth="1"/>
  </cols>
  <sheetData>
    <row r="1" spans="1:7">
      <c r="A1" s="1701" t="s">
        <v>596</v>
      </c>
      <c r="B1" s="1701"/>
      <c r="C1" s="1701"/>
      <c r="D1" s="1701"/>
      <c r="E1" s="1685"/>
      <c r="F1" s="1685"/>
      <c r="G1" s="311" t="s">
        <v>528</v>
      </c>
    </row>
    <row r="2" spans="1:7">
      <c r="A2" s="1702" t="s">
        <v>84</v>
      </c>
      <c r="B2" s="1702"/>
      <c r="C2" s="1702"/>
      <c r="D2" s="1702"/>
      <c r="E2" s="1703"/>
      <c r="F2" s="1703"/>
      <c r="G2" s="294" t="s">
        <v>529</v>
      </c>
    </row>
    <row r="3" spans="1:7" ht="24" customHeight="1">
      <c r="A3" s="1655" t="s">
        <v>959</v>
      </c>
      <c r="B3" s="1655"/>
      <c r="C3" s="1668" t="s">
        <v>958</v>
      </c>
      <c r="D3" s="1668"/>
      <c r="E3" s="1668"/>
      <c r="F3" s="1668"/>
      <c r="G3" s="1668"/>
    </row>
    <row r="4" spans="1:7" ht="69.95" customHeight="1">
      <c r="A4" s="1657"/>
      <c r="B4" s="1657"/>
      <c r="C4" s="1705" t="s">
        <v>960</v>
      </c>
      <c r="D4" s="1697" t="s">
        <v>935</v>
      </c>
      <c r="E4" s="1697" t="s">
        <v>938</v>
      </c>
      <c r="F4" s="1697" t="s">
        <v>939</v>
      </c>
      <c r="G4" s="1655" t="s">
        <v>945</v>
      </c>
    </row>
    <row r="5" spans="1:7" ht="69.95" customHeight="1">
      <c r="A5" s="1657"/>
      <c r="B5" s="1657"/>
      <c r="C5" s="1706"/>
      <c r="D5" s="1704"/>
      <c r="E5" s="1704"/>
      <c r="F5" s="1704"/>
      <c r="G5" s="1690"/>
    </row>
    <row r="6" spans="1:7" ht="14.25" customHeight="1">
      <c r="A6" s="1659"/>
      <c r="B6" s="1659"/>
      <c r="C6" s="1667" t="s">
        <v>932</v>
      </c>
      <c r="D6" s="1700"/>
      <c r="E6" s="1700"/>
      <c r="F6" s="1700"/>
      <c r="G6" s="1700"/>
    </row>
    <row r="7" spans="1:7" s="698" customFormat="1" ht="12.75" customHeight="1">
      <c r="A7" s="125">
        <v>2017</v>
      </c>
      <c r="B7" s="127" t="s">
        <v>396</v>
      </c>
      <c r="C7" s="89">
        <v>6.8860000000000001</v>
      </c>
      <c r="D7" s="89">
        <v>2.34</v>
      </c>
      <c r="E7" s="89">
        <v>1.4019999999999999</v>
      </c>
      <c r="F7" s="89">
        <v>2.17</v>
      </c>
      <c r="G7" s="89">
        <v>4.367</v>
      </c>
    </row>
    <row r="8" spans="1:7" s="698" customFormat="1" ht="12.75" customHeight="1">
      <c r="A8" s="125"/>
      <c r="B8" s="127" t="s">
        <v>397</v>
      </c>
      <c r="C8" s="89">
        <v>6.88</v>
      </c>
      <c r="D8" s="89">
        <v>2.339</v>
      </c>
      <c r="E8" s="89">
        <v>1.395</v>
      </c>
      <c r="F8" s="89">
        <v>2.1560000000000001</v>
      </c>
      <c r="G8" s="89">
        <v>4.5659999999999998</v>
      </c>
    </row>
    <row r="9" spans="1:7" s="698" customFormat="1" ht="12.75" customHeight="1">
      <c r="A9" s="125"/>
      <c r="B9" s="127" t="s">
        <v>410</v>
      </c>
      <c r="C9" s="89">
        <v>6.8719999999999999</v>
      </c>
      <c r="D9" s="89">
        <v>2.351</v>
      </c>
      <c r="E9" s="89">
        <v>1.4039999999999999</v>
      </c>
      <c r="F9" s="89">
        <v>2.1629999999999998</v>
      </c>
      <c r="G9" s="89">
        <v>4.4329999999999998</v>
      </c>
    </row>
    <row r="10" spans="1:7" s="698" customFormat="1" ht="12.75" customHeight="1">
      <c r="A10" s="863"/>
      <c r="B10" s="127" t="s">
        <v>398</v>
      </c>
      <c r="C10" s="89">
        <v>6.8659999999999997</v>
      </c>
      <c r="D10" s="89">
        <v>2.3359999999999999</v>
      </c>
      <c r="E10" s="89">
        <v>1.403</v>
      </c>
      <c r="F10" s="89">
        <v>2.1859999999999999</v>
      </c>
      <c r="G10" s="89">
        <v>4.4770000000000003</v>
      </c>
    </row>
    <row r="11" spans="1:7" s="698" customFormat="1" ht="12.75" customHeight="1">
      <c r="A11" s="863"/>
      <c r="B11" s="127" t="s">
        <v>399</v>
      </c>
      <c r="C11" s="89">
        <v>6.4189999999999996</v>
      </c>
      <c r="D11" s="89">
        <v>2.3769999999999998</v>
      </c>
      <c r="E11" s="89">
        <v>1.405</v>
      </c>
      <c r="F11" s="89">
        <v>2.1920000000000002</v>
      </c>
      <c r="G11" s="89">
        <v>4.5049999999999999</v>
      </c>
    </row>
    <row r="12" spans="1:7" s="698" customFormat="1" ht="12.75" customHeight="1">
      <c r="A12" s="863"/>
      <c r="B12" s="127" t="s">
        <v>413</v>
      </c>
      <c r="C12" s="89">
        <v>6.4029999999999996</v>
      </c>
      <c r="D12" s="89">
        <v>2.3540000000000001</v>
      </c>
      <c r="E12" s="89">
        <v>1.4039999999999999</v>
      </c>
      <c r="F12" s="89">
        <v>2.1920000000000002</v>
      </c>
      <c r="G12" s="89">
        <v>4.6890000000000001</v>
      </c>
    </row>
    <row r="13" spans="1:7" s="698" customFormat="1" ht="12.75" customHeight="1">
      <c r="A13" s="863"/>
      <c r="B13" s="126" t="s">
        <v>454</v>
      </c>
      <c r="C13" s="89">
        <v>6.3550000000000004</v>
      </c>
      <c r="D13" s="89">
        <v>2.35</v>
      </c>
      <c r="E13" s="89">
        <v>1.401</v>
      </c>
      <c r="F13" s="89">
        <v>2.1960000000000002</v>
      </c>
      <c r="G13" s="89">
        <v>4.7039999999999997</v>
      </c>
    </row>
    <row r="14" spans="1:7" s="698" customFormat="1" ht="12.75" customHeight="1">
      <c r="A14" s="863"/>
      <c r="B14" s="126" t="s">
        <v>455</v>
      </c>
      <c r="C14" s="89">
        <v>6.3869999999999996</v>
      </c>
      <c r="D14" s="89">
        <v>2.3559999999999999</v>
      </c>
      <c r="E14" s="89">
        <v>1.413</v>
      </c>
      <c r="F14" s="89">
        <v>2.1629999999999998</v>
      </c>
      <c r="G14" s="89">
        <v>4.7110000000000003</v>
      </c>
    </row>
    <row r="15" spans="1:7" s="698" customFormat="1" ht="12.75" customHeight="1">
      <c r="A15" s="863"/>
      <c r="B15" s="126" t="s">
        <v>347</v>
      </c>
      <c r="C15" s="89">
        <v>6.3840000000000003</v>
      </c>
      <c r="D15" s="89">
        <v>2.3159999999999998</v>
      </c>
      <c r="E15" s="89">
        <v>1.415</v>
      </c>
      <c r="F15" s="89">
        <v>2.1659999999999999</v>
      </c>
      <c r="G15" s="89">
        <v>4.7229999999999999</v>
      </c>
    </row>
    <row r="16" spans="1:7" ht="12.75" customHeight="1">
      <c r="A16" s="125"/>
      <c r="B16" s="124" t="s">
        <v>546</v>
      </c>
      <c r="C16" s="229">
        <v>97.4061641745499</v>
      </c>
      <c r="D16" s="229">
        <v>101.84696569920844</v>
      </c>
      <c r="E16" s="229">
        <v>100.28348688873139</v>
      </c>
      <c r="F16" s="229">
        <v>118.23144104803492</v>
      </c>
      <c r="G16" s="229">
        <v>104.63003987594151</v>
      </c>
    </row>
    <row r="17" spans="1:7" s="698" customFormat="1" ht="12.75" customHeight="1">
      <c r="A17" s="125"/>
      <c r="B17" s="126"/>
      <c r="C17" s="89"/>
      <c r="D17" s="89"/>
      <c r="E17" s="89"/>
      <c r="F17" s="89"/>
      <c r="G17" s="89"/>
    </row>
    <row r="18" spans="1:7" s="698" customFormat="1" ht="12.75" customHeight="1">
      <c r="A18" s="125">
        <v>2018</v>
      </c>
      <c r="B18" s="126" t="s">
        <v>13</v>
      </c>
      <c r="C18" s="89">
        <v>7.18</v>
      </c>
      <c r="D18" s="89">
        <v>2.4049999999999998</v>
      </c>
      <c r="E18" s="89">
        <v>1.458</v>
      </c>
      <c r="F18" s="89">
        <v>2.2130000000000001</v>
      </c>
      <c r="G18" s="89">
        <v>5.0129999999999999</v>
      </c>
    </row>
    <row r="19" spans="1:7" s="698" customFormat="1" ht="12.75" customHeight="1">
      <c r="A19" s="125"/>
      <c r="B19" s="127" t="s">
        <v>412</v>
      </c>
      <c r="C19" s="89">
        <v>7.21</v>
      </c>
      <c r="D19" s="89">
        <v>2.4079999999999999</v>
      </c>
      <c r="E19" s="89">
        <v>1.4410000000000001</v>
      </c>
      <c r="F19" s="89">
        <v>2.21</v>
      </c>
      <c r="G19" s="89">
        <v>5.13</v>
      </c>
    </row>
    <row r="20" spans="1:7" s="698" customFormat="1" ht="12.75" customHeight="1">
      <c r="A20" s="125"/>
      <c r="B20" s="127" t="s">
        <v>396</v>
      </c>
      <c r="C20" s="89">
        <v>7.1509999999999998</v>
      </c>
      <c r="D20" s="89">
        <v>2.387</v>
      </c>
      <c r="E20" s="89">
        <v>1.4350000000000001</v>
      </c>
      <c r="F20" s="89">
        <v>2.2130000000000001</v>
      </c>
      <c r="G20" s="89">
        <v>5.1449999999999996</v>
      </c>
    </row>
    <row r="21" spans="1:7" s="698" customFormat="1" ht="12.75" customHeight="1">
      <c r="A21" s="125"/>
      <c r="B21" s="127" t="s">
        <v>397</v>
      </c>
      <c r="C21" s="89">
        <v>7.141</v>
      </c>
      <c r="D21" s="89">
        <v>2.3849999999999998</v>
      </c>
      <c r="E21" s="89">
        <v>1.4330000000000001</v>
      </c>
      <c r="F21" s="89">
        <v>2.21</v>
      </c>
      <c r="G21" s="89">
        <v>5.1749999999999998</v>
      </c>
    </row>
    <row r="22" spans="1:7" s="698" customFormat="1" ht="12.75" customHeight="1">
      <c r="A22" s="125"/>
      <c r="B22" s="127" t="s">
        <v>410</v>
      </c>
      <c r="C22" s="89">
        <v>7.1319999999999997</v>
      </c>
      <c r="D22" s="89">
        <v>2.3929999999999998</v>
      </c>
      <c r="E22" s="89">
        <v>1.431</v>
      </c>
      <c r="F22" s="89">
        <v>2.21</v>
      </c>
      <c r="G22" s="89">
        <v>5.1909999999999998</v>
      </c>
    </row>
    <row r="23" spans="1:7" s="698" customFormat="1" ht="12.75" customHeight="1">
      <c r="A23" s="125"/>
      <c r="B23" s="124" t="s">
        <v>546</v>
      </c>
      <c r="C23" s="229">
        <v>103.8</v>
      </c>
      <c r="D23" s="229">
        <v>101.8</v>
      </c>
      <c r="E23" s="229">
        <v>101.9</v>
      </c>
      <c r="F23" s="229">
        <v>102.2</v>
      </c>
      <c r="G23" s="229">
        <v>117.1</v>
      </c>
    </row>
    <row r="24" spans="1:7" s="698" customFormat="1" ht="12.75" customHeight="1">
      <c r="A24" s="125"/>
      <c r="B24" s="127"/>
      <c r="C24" s="87"/>
      <c r="D24" s="87"/>
      <c r="E24" s="87"/>
      <c r="F24" s="87"/>
      <c r="G24" s="89"/>
    </row>
    <row r="25" spans="1:7" s="698" customFormat="1" ht="12.75" customHeight="1">
      <c r="A25" s="125">
        <v>2017</v>
      </c>
      <c r="B25" s="127" t="s">
        <v>223</v>
      </c>
      <c r="C25" s="87">
        <v>6.8920000000000003</v>
      </c>
      <c r="D25" s="87">
        <v>2.339</v>
      </c>
      <c r="E25" s="87">
        <v>1.4059999999999999</v>
      </c>
      <c r="F25" s="87">
        <v>2.153</v>
      </c>
      <c r="G25" s="89">
        <v>4.54</v>
      </c>
    </row>
    <row r="26" spans="1:7" s="698" customFormat="1" ht="12.75" customHeight="1">
      <c r="A26" s="125"/>
      <c r="B26" s="127" t="s">
        <v>224</v>
      </c>
      <c r="C26" s="87">
        <v>6.88</v>
      </c>
      <c r="D26" s="87">
        <v>2.339</v>
      </c>
      <c r="E26" s="87">
        <v>1.395</v>
      </c>
      <c r="F26" s="87">
        <v>2.1560000000000001</v>
      </c>
      <c r="G26" s="89">
        <v>4.5659999999999998</v>
      </c>
    </row>
    <row r="27" spans="1:7" s="698" customFormat="1" ht="12.75" customHeight="1">
      <c r="A27" s="125"/>
      <c r="B27" s="127" t="s">
        <v>225</v>
      </c>
      <c r="C27" s="87">
        <v>6.9080000000000004</v>
      </c>
      <c r="D27" s="87">
        <v>2.3479999999999999</v>
      </c>
      <c r="E27" s="87">
        <v>1.389</v>
      </c>
      <c r="F27" s="87">
        <v>2.1629999999999998</v>
      </c>
      <c r="G27" s="89">
        <v>4.6029999999999998</v>
      </c>
    </row>
    <row r="28" spans="1:7" s="698" customFormat="1" ht="12.75" customHeight="1">
      <c r="A28" s="863"/>
      <c r="B28" s="127" t="s">
        <v>226</v>
      </c>
      <c r="C28" s="89">
        <v>6.8529999999999998</v>
      </c>
      <c r="D28" s="89">
        <v>2.2930000000000001</v>
      </c>
      <c r="E28" s="89">
        <v>1.391</v>
      </c>
      <c r="F28" s="89">
        <v>2.2010000000000001</v>
      </c>
      <c r="G28" s="89">
        <v>4.6959999999999997</v>
      </c>
    </row>
    <row r="29" spans="1:7" s="698" customFormat="1" ht="12.75" customHeight="1">
      <c r="A29" s="863"/>
      <c r="B29" s="127" t="s">
        <v>227</v>
      </c>
      <c r="C29" s="89">
        <v>6.4909999999999997</v>
      </c>
      <c r="D29" s="89">
        <v>2.3290000000000002</v>
      </c>
      <c r="E29" s="89">
        <v>1.387</v>
      </c>
      <c r="F29" s="89">
        <v>2.2069999999999999</v>
      </c>
      <c r="G29" s="89">
        <v>4.6619999999999999</v>
      </c>
    </row>
    <row r="30" spans="1:7" s="698" customFormat="1" ht="12.75" customHeight="1">
      <c r="A30" s="863"/>
      <c r="B30" s="127" t="s">
        <v>228</v>
      </c>
      <c r="C30" s="89">
        <v>6.508</v>
      </c>
      <c r="D30" s="89">
        <v>2.2879999999999998</v>
      </c>
      <c r="E30" s="89">
        <v>1.383</v>
      </c>
      <c r="F30" s="89">
        <v>2.1920000000000002</v>
      </c>
      <c r="G30" s="89">
        <v>4.8220000000000001</v>
      </c>
    </row>
    <row r="31" spans="1:7" s="698" customFormat="1" ht="12.75" customHeight="1">
      <c r="A31" s="863"/>
      <c r="B31" s="127" t="s">
        <v>229</v>
      </c>
      <c r="C31" s="89">
        <v>6.7039999999999997</v>
      </c>
      <c r="D31" s="89">
        <v>2.2850000000000001</v>
      </c>
      <c r="E31" s="89">
        <v>1.379</v>
      </c>
      <c r="F31" s="89">
        <v>2.2170000000000001</v>
      </c>
      <c r="G31" s="89">
        <v>4.8079999999999998</v>
      </c>
    </row>
    <row r="32" spans="1:7" s="698" customFormat="1" ht="12.75" customHeight="1">
      <c r="A32" s="863"/>
      <c r="B32" s="127" t="s">
        <v>230</v>
      </c>
      <c r="C32" s="89">
        <v>6.694</v>
      </c>
      <c r="D32" s="89">
        <v>2.3039999999999998</v>
      </c>
      <c r="E32" s="89">
        <v>1.4159999999999999</v>
      </c>
      <c r="F32" s="89">
        <v>2.1669999999999998</v>
      </c>
      <c r="G32" s="89">
        <v>4.8090000000000002</v>
      </c>
    </row>
    <row r="33" spans="1:7" s="698" customFormat="1" ht="12.75" customHeight="1">
      <c r="A33" s="863"/>
      <c r="B33" s="127" t="s">
        <v>231</v>
      </c>
      <c r="C33" s="89">
        <v>6.77</v>
      </c>
      <c r="D33" s="89">
        <v>2.3780000000000001</v>
      </c>
      <c r="E33" s="89">
        <v>1.415</v>
      </c>
      <c r="F33" s="89">
        <v>2.1680000000000001</v>
      </c>
      <c r="G33" s="89">
        <v>4.7919999999999998</v>
      </c>
    </row>
    <row r="34" spans="1:7" s="698" customFormat="1" ht="12.75" customHeight="1">
      <c r="A34" s="125"/>
      <c r="B34" s="127"/>
      <c r="C34" s="87"/>
      <c r="D34" s="87"/>
      <c r="E34" s="87"/>
      <c r="F34" s="87"/>
      <c r="G34" s="89"/>
    </row>
    <row r="35" spans="1:7" s="698" customFormat="1" ht="12.75" customHeight="1">
      <c r="A35" s="125">
        <v>2018</v>
      </c>
      <c r="B35" s="127" t="s">
        <v>232</v>
      </c>
      <c r="C35" s="87">
        <v>7.2050000000000001</v>
      </c>
      <c r="D35" s="87">
        <v>2.3860000000000001</v>
      </c>
      <c r="E35" s="87">
        <v>1.472</v>
      </c>
      <c r="F35" s="87">
        <v>2.1920000000000002</v>
      </c>
      <c r="G35" s="89">
        <v>5.048</v>
      </c>
    </row>
    <row r="36" spans="1:7" s="698" customFormat="1" ht="12.75" customHeight="1">
      <c r="A36" s="125"/>
      <c r="B36" s="127" t="s">
        <v>233</v>
      </c>
      <c r="C36" s="87">
        <v>7.1920000000000002</v>
      </c>
      <c r="D36" s="87">
        <v>2.4009999999999998</v>
      </c>
      <c r="E36" s="87">
        <v>1.452</v>
      </c>
      <c r="F36" s="87">
        <v>2.2120000000000002</v>
      </c>
      <c r="G36" s="89">
        <v>4.95</v>
      </c>
    </row>
    <row r="37" spans="1:7" s="698" customFormat="1" ht="12.75" customHeight="1">
      <c r="A37" s="125"/>
      <c r="B37" s="127" t="s">
        <v>222</v>
      </c>
      <c r="C37" s="87">
        <v>7.1589999999999998</v>
      </c>
      <c r="D37" s="87">
        <v>2.4039999999999999</v>
      </c>
      <c r="E37" s="87">
        <v>1.4179999999999999</v>
      </c>
      <c r="F37" s="87">
        <v>2.2160000000000002</v>
      </c>
      <c r="G37" s="89">
        <v>5.109</v>
      </c>
    </row>
    <row r="38" spans="1:7" s="698" customFormat="1" ht="12.75" customHeight="1">
      <c r="A38" s="125"/>
      <c r="B38" s="127" t="s">
        <v>223</v>
      </c>
      <c r="C38" s="87">
        <v>7.1219999999999999</v>
      </c>
      <c r="D38" s="87">
        <v>2.3889999999999998</v>
      </c>
      <c r="E38" s="87">
        <v>1.423</v>
      </c>
      <c r="F38" s="87">
        <v>2.214</v>
      </c>
      <c r="G38" s="89">
        <v>5.1070000000000002</v>
      </c>
    </row>
    <row r="39" spans="1:7" s="698" customFormat="1" ht="12.75" customHeight="1">
      <c r="A39" s="125"/>
      <c r="B39" s="127" t="s">
        <v>224</v>
      </c>
      <c r="C39" s="87">
        <v>7.15</v>
      </c>
      <c r="D39" s="87">
        <v>2.4119999999999999</v>
      </c>
      <c r="E39" s="87">
        <v>1.415</v>
      </c>
      <c r="F39" s="87">
        <v>2.206</v>
      </c>
      <c r="G39" s="89">
        <v>5.2869999999999999</v>
      </c>
    </row>
    <row r="40" spans="1:7" s="698" customFormat="1" ht="12.75" customHeight="1">
      <c r="A40" s="125"/>
      <c r="B40" s="127" t="s">
        <v>225</v>
      </c>
      <c r="C40" s="87">
        <v>7.1630000000000003</v>
      </c>
      <c r="D40" s="87">
        <v>2.4390000000000001</v>
      </c>
      <c r="E40" s="87">
        <v>1.415</v>
      </c>
      <c r="F40" s="87">
        <v>2.2130000000000001</v>
      </c>
      <c r="G40" s="89">
        <v>5.2430000000000003</v>
      </c>
    </row>
    <row r="41" spans="1:7" ht="12.75" customHeight="1">
      <c r="A41" s="125"/>
      <c r="B41" s="124" t="s">
        <v>546</v>
      </c>
      <c r="C41" s="229">
        <v>103.7</v>
      </c>
      <c r="D41" s="229">
        <v>103.9</v>
      </c>
      <c r="E41" s="229">
        <v>101.9</v>
      </c>
      <c r="F41" s="229">
        <v>102.3</v>
      </c>
      <c r="G41" s="229">
        <v>113.9</v>
      </c>
    </row>
    <row r="42" spans="1:7" ht="12.75" customHeight="1">
      <c r="A42" s="125"/>
      <c r="B42" s="124" t="s">
        <v>547</v>
      </c>
      <c r="C42" s="228">
        <v>100.2</v>
      </c>
      <c r="D42" s="228">
        <v>101.1</v>
      </c>
      <c r="E42" s="228">
        <v>100</v>
      </c>
      <c r="F42" s="228">
        <v>100.3</v>
      </c>
      <c r="G42" s="229">
        <v>99.2</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Normal="100" workbookViewId="0">
      <selection activeCell="A5" sqref="A5:B17"/>
    </sheetView>
  </sheetViews>
  <sheetFormatPr defaultColWidth="9" defaultRowHeight="12.75"/>
  <cols>
    <col min="1" max="1" width="8.625" style="39" customWidth="1"/>
    <col min="2" max="2" width="10.25" style="39" customWidth="1"/>
    <col min="3" max="3" width="10.125" style="39" customWidth="1"/>
    <col min="4" max="5" width="10.75" style="39" customWidth="1"/>
    <col min="6" max="6" width="9.25" style="39" customWidth="1"/>
    <col min="7" max="7" width="9.625" style="39" customWidth="1"/>
    <col min="8" max="8" width="9.25" style="39" bestFit="1" customWidth="1"/>
    <col min="9" max="9" width="11.125" style="39" customWidth="1"/>
    <col min="10" max="11" width="10.125" style="39" customWidth="1"/>
    <col min="12" max="16384" width="9" style="39"/>
  </cols>
  <sheetData>
    <row r="1" spans="1:17" s="45" customFormat="1" ht="12.75" customHeight="1">
      <c r="A1" s="1726" t="s">
        <v>595</v>
      </c>
      <c r="B1" s="1726"/>
      <c r="C1" s="1726"/>
      <c r="D1" s="1726"/>
      <c r="E1" s="1726"/>
      <c r="F1" s="1726"/>
      <c r="G1" s="1726"/>
      <c r="H1" s="42"/>
      <c r="I1" s="1650" t="s">
        <v>528</v>
      </c>
      <c r="J1" s="1650"/>
      <c r="K1" s="1650"/>
    </row>
    <row r="2" spans="1:17" s="45" customFormat="1" ht="12.75" customHeight="1">
      <c r="A2" s="1727" t="s">
        <v>375</v>
      </c>
      <c r="B2" s="1727"/>
      <c r="C2" s="1727"/>
      <c r="D2" s="1727"/>
      <c r="E2" s="1727"/>
      <c r="F2" s="42"/>
      <c r="G2" s="42"/>
      <c r="H2" s="42"/>
      <c r="I2" s="1552" t="s">
        <v>529</v>
      </c>
      <c r="J2" s="1552"/>
      <c r="K2" s="1552"/>
    </row>
    <row r="3" spans="1:17" s="41" customFormat="1" ht="12.75" customHeight="1">
      <c r="A3" s="1725" t="s">
        <v>376</v>
      </c>
      <c r="B3" s="1725"/>
      <c r="C3" s="1725"/>
      <c r="D3" s="1725"/>
      <c r="E3" s="1725"/>
      <c r="F3" s="1725"/>
      <c r="G3" s="1725"/>
      <c r="H3" s="1725"/>
      <c r="I3" s="1725"/>
      <c r="J3" s="195"/>
      <c r="K3" s="44"/>
    </row>
    <row r="4" spans="1:17" s="41" customFormat="1" ht="12.75" customHeight="1">
      <c r="A4" s="1725" t="s">
        <v>377</v>
      </c>
      <c r="B4" s="1725"/>
      <c r="C4" s="1447"/>
      <c r="D4" s="1447"/>
      <c r="E4" s="1447"/>
      <c r="F4" s="1447"/>
      <c r="G4" s="1447"/>
      <c r="H4" s="1448"/>
      <c r="I4" s="1448"/>
      <c r="K4" s="43"/>
    </row>
    <row r="5" spans="1:17" s="41" customFormat="1" ht="14.25" customHeight="1">
      <c r="A5" s="1708" t="s">
        <v>972</v>
      </c>
      <c r="B5" s="1709"/>
      <c r="C5" s="1714" t="s">
        <v>961</v>
      </c>
      <c r="D5" s="1715"/>
      <c r="E5" s="1715"/>
      <c r="F5" s="1715"/>
      <c r="G5" s="1715"/>
      <c r="H5" s="1715"/>
      <c r="I5" s="1715"/>
      <c r="J5" s="1715"/>
      <c r="K5" s="1715"/>
    </row>
    <row r="6" spans="1:17" s="41" customFormat="1" ht="14.25" customHeight="1">
      <c r="A6" s="1710"/>
      <c r="B6" s="1711"/>
      <c r="C6" s="1716" t="s">
        <v>963</v>
      </c>
      <c r="D6" s="1718" t="s">
        <v>962</v>
      </c>
      <c r="E6" s="1710"/>
      <c r="F6" s="1710"/>
      <c r="G6" s="1710"/>
      <c r="H6" s="1710"/>
      <c r="I6" s="1710"/>
      <c r="J6" s="1710"/>
      <c r="K6" s="1710"/>
    </row>
    <row r="7" spans="1:17" s="41" customFormat="1" ht="9" customHeight="1">
      <c r="A7" s="1710"/>
      <c r="B7" s="1711"/>
      <c r="C7" s="1716"/>
      <c r="D7" s="1721" t="s">
        <v>964</v>
      </c>
      <c r="E7" s="1721" t="s">
        <v>965</v>
      </c>
      <c r="F7" s="1722" t="s">
        <v>966</v>
      </c>
      <c r="G7" s="170"/>
      <c r="H7" s="1721" t="s">
        <v>968</v>
      </c>
      <c r="I7" s="1721" t="s">
        <v>969</v>
      </c>
      <c r="J7" s="1722" t="s">
        <v>970</v>
      </c>
      <c r="K7" s="1722" t="s">
        <v>971</v>
      </c>
    </row>
    <row r="8" spans="1:17" s="41" customFormat="1" ht="12" customHeight="1">
      <c r="A8" s="1710"/>
      <c r="B8" s="1711"/>
      <c r="C8" s="1716"/>
      <c r="D8" s="1716"/>
      <c r="E8" s="1716"/>
      <c r="F8" s="1723"/>
      <c r="G8" s="171"/>
      <c r="H8" s="1716"/>
      <c r="I8" s="1716"/>
      <c r="J8" s="1723"/>
      <c r="K8" s="1723"/>
      <c r="N8" s="95"/>
      <c r="O8" s="95"/>
      <c r="P8" s="95"/>
      <c r="Q8" s="95"/>
    </row>
    <row r="9" spans="1:17" s="41" customFormat="1" ht="12" customHeight="1">
      <c r="A9" s="1710"/>
      <c r="B9" s="1711"/>
      <c r="C9" s="1716"/>
      <c r="D9" s="1716"/>
      <c r="E9" s="1716"/>
      <c r="F9" s="1723"/>
      <c r="G9" s="1721" t="s">
        <v>967</v>
      </c>
      <c r="H9" s="1716"/>
      <c r="I9" s="1716"/>
      <c r="J9" s="1723"/>
      <c r="K9" s="1723"/>
      <c r="N9" s="95"/>
      <c r="O9" s="95"/>
      <c r="P9" s="95"/>
      <c r="Q9" s="95"/>
    </row>
    <row r="10" spans="1:17" s="41" customFormat="1" ht="12" customHeight="1">
      <c r="A10" s="1710"/>
      <c r="B10" s="1711"/>
      <c r="C10" s="1716"/>
      <c r="D10" s="1716"/>
      <c r="E10" s="1716"/>
      <c r="F10" s="1723"/>
      <c r="G10" s="1716"/>
      <c r="H10" s="1716"/>
      <c r="I10" s="1716"/>
      <c r="J10" s="1723"/>
      <c r="K10" s="1723"/>
      <c r="N10" s="95"/>
      <c r="O10" s="95"/>
      <c r="P10" s="95"/>
      <c r="Q10" s="95"/>
    </row>
    <row r="11" spans="1:17" s="41" customFormat="1" ht="36.950000000000003" customHeight="1">
      <c r="A11" s="1710"/>
      <c r="B11" s="1711"/>
      <c r="C11" s="1716"/>
      <c r="D11" s="1716"/>
      <c r="E11" s="1716"/>
      <c r="F11" s="1723"/>
      <c r="G11" s="1716"/>
      <c r="H11" s="1716"/>
      <c r="I11" s="1716"/>
      <c r="J11" s="1723"/>
      <c r="K11" s="1723"/>
      <c r="N11" s="95"/>
      <c r="O11" s="1180"/>
      <c r="P11" s="1180"/>
      <c r="Q11" s="95"/>
    </row>
    <row r="12" spans="1:17" s="41" customFormat="1" ht="12.75" customHeight="1">
      <c r="A12" s="1710"/>
      <c r="B12" s="1711"/>
      <c r="C12" s="1716"/>
      <c r="D12" s="1716"/>
      <c r="E12" s="1716"/>
      <c r="F12" s="1723"/>
      <c r="G12" s="1716"/>
      <c r="H12" s="1716"/>
      <c r="I12" s="1716"/>
      <c r="J12" s="1723"/>
      <c r="K12" s="1723"/>
      <c r="N12" s="95"/>
      <c r="O12" s="1180"/>
      <c r="P12" s="1180"/>
      <c r="Q12" s="95"/>
    </row>
    <row r="13" spans="1:17" s="41" customFormat="1" ht="12.75" customHeight="1">
      <c r="A13" s="1710"/>
      <c r="B13" s="1711"/>
      <c r="C13" s="1716"/>
      <c r="D13" s="1716"/>
      <c r="E13" s="1716"/>
      <c r="F13" s="1723"/>
      <c r="G13" s="1716"/>
      <c r="H13" s="1716"/>
      <c r="I13" s="1716"/>
      <c r="J13" s="1723"/>
      <c r="K13" s="1723"/>
    </row>
    <row r="14" spans="1:17" s="41" customFormat="1" ht="12.75" customHeight="1">
      <c r="A14" s="1710"/>
      <c r="B14" s="1711"/>
      <c r="C14" s="1716"/>
      <c r="D14" s="1716"/>
      <c r="E14" s="1716"/>
      <c r="F14" s="1723"/>
      <c r="G14" s="1716"/>
      <c r="H14" s="1716"/>
      <c r="I14" s="1716"/>
      <c r="J14" s="1723"/>
      <c r="K14" s="1723"/>
    </row>
    <row r="15" spans="1:17" s="41" customFormat="1" ht="12.75" customHeight="1">
      <c r="A15" s="1710"/>
      <c r="B15" s="1711"/>
      <c r="C15" s="1716"/>
      <c r="D15" s="1716"/>
      <c r="E15" s="1716"/>
      <c r="F15" s="1723"/>
      <c r="G15" s="1716"/>
      <c r="H15" s="1716"/>
      <c r="I15" s="1716"/>
      <c r="J15" s="1723"/>
      <c r="K15" s="1723"/>
    </row>
    <row r="16" spans="1:17" s="41" customFormat="1" ht="12.75" customHeight="1">
      <c r="A16" s="1710"/>
      <c r="B16" s="1711"/>
      <c r="C16" s="1716"/>
      <c r="D16" s="1716"/>
      <c r="E16" s="1716"/>
      <c r="F16" s="1723"/>
      <c r="G16" s="1716"/>
      <c r="H16" s="1716"/>
      <c r="I16" s="1716"/>
      <c r="J16" s="1723"/>
      <c r="K16" s="1723"/>
    </row>
    <row r="17" spans="1:13" s="41" customFormat="1" ht="42" customHeight="1">
      <c r="A17" s="1712"/>
      <c r="B17" s="1713"/>
      <c r="C17" s="1717"/>
      <c r="D17" s="1717"/>
      <c r="E17" s="1717"/>
      <c r="F17" s="1724"/>
      <c r="G17" s="1717"/>
      <c r="H17" s="1717"/>
      <c r="I17" s="1717"/>
      <c r="J17" s="1724"/>
      <c r="K17" s="1724"/>
    </row>
    <row r="18" spans="1:13" s="95" customFormat="1" ht="12.75" customHeight="1">
      <c r="A18" s="257">
        <v>2017</v>
      </c>
      <c r="B18" s="129" t="s">
        <v>223</v>
      </c>
      <c r="C18" s="282">
        <v>52131</v>
      </c>
      <c r="D18" s="282">
        <v>26287</v>
      </c>
      <c r="E18" s="282">
        <v>8119</v>
      </c>
      <c r="F18" s="282">
        <v>44012</v>
      </c>
      <c r="G18" s="282">
        <v>2486</v>
      </c>
      <c r="H18" s="282">
        <v>44011</v>
      </c>
      <c r="I18" s="366">
        <v>13771</v>
      </c>
      <c r="J18" s="283">
        <v>1195</v>
      </c>
      <c r="K18" s="395" t="s">
        <v>482</v>
      </c>
    </row>
    <row r="19" spans="1:13" s="95" customFormat="1" ht="12.75" customHeight="1">
      <c r="A19" s="128"/>
      <c r="B19" s="129" t="s">
        <v>224</v>
      </c>
      <c r="C19" s="282">
        <v>50277</v>
      </c>
      <c r="D19" s="282">
        <v>25584</v>
      </c>
      <c r="E19" s="282">
        <v>8488</v>
      </c>
      <c r="F19" s="282">
        <v>41789</v>
      </c>
      <c r="G19" s="282">
        <v>2381</v>
      </c>
      <c r="H19" s="282">
        <v>42404</v>
      </c>
      <c r="I19" s="366">
        <v>13607</v>
      </c>
      <c r="J19" s="283">
        <v>1988</v>
      </c>
      <c r="K19" s="395" t="s">
        <v>482</v>
      </c>
    </row>
    <row r="20" spans="1:13" s="95" customFormat="1" ht="12.75" customHeight="1">
      <c r="A20" s="128"/>
      <c r="B20" s="129" t="s">
        <v>225</v>
      </c>
      <c r="C20" s="282">
        <v>47935</v>
      </c>
      <c r="D20" s="282">
        <v>24590</v>
      </c>
      <c r="E20" s="282">
        <v>7972</v>
      </c>
      <c r="F20" s="282">
        <v>39963</v>
      </c>
      <c r="G20" s="282">
        <v>2291</v>
      </c>
      <c r="H20" s="282">
        <v>40308</v>
      </c>
      <c r="I20" s="366">
        <v>12988</v>
      </c>
      <c r="J20" s="283">
        <v>1516</v>
      </c>
      <c r="K20" s="367">
        <v>18909</v>
      </c>
      <c r="M20" s="879"/>
    </row>
    <row r="21" spans="1:13" s="95" customFormat="1" ht="12.75" customHeight="1">
      <c r="A21" s="864"/>
      <c r="B21" s="129" t="s">
        <v>226</v>
      </c>
      <c r="C21" s="282">
        <v>47897</v>
      </c>
      <c r="D21" s="282">
        <v>25065</v>
      </c>
      <c r="E21" s="282">
        <v>7947</v>
      </c>
      <c r="F21" s="282">
        <v>39950</v>
      </c>
      <c r="G21" s="282">
        <v>2212</v>
      </c>
      <c r="H21" s="282">
        <v>40249</v>
      </c>
      <c r="I21" s="366">
        <v>12784</v>
      </c>
      <c r="J21" s="283">
        <v>1622</v>
      </c>
      <c r="K21" s="395" t="s">
        <v>482</v>
      </c>
    </row>
    <row r="22" spans="1:13" s="95" customFormat="1" ht="12.75" customHeight="1">
      <c r="A22" s="864"/>
      <c r="B22" s="129" t="s">
        <v>227</v>
      </c>
      <c r="C22" s="282">
        <v>47936</v>
      </c>
      <c r="D22" s="282">
        <v>25517</v>
      </c>
      <c r="E22" s="282">
        <v>7988</v>
      </c>
      <c r="F22" s="282">
        <v>39948</v>
      </c>
      <c r="G22" s="282">
        <v>2193</v>
      </c>
      <c r="H22" s="282">
        <v>40377</v>
      </c>
      <c r="I22" s="366">
        <v>12577</v>
      </c>
      <c r="J22" s="283">
        <v>1831</v>
      </c>
      <c r="K22" s="395" t="s">
        <v>482</v>
      </c>
    </row>
    <row r="23" spans="1:13" s="95" customFormat="1" ht="12.75" customHeight="1">
      <c r="A23" s="864"/>
      <c r="B23" s="129" t="s">
        <v>228</v>
      </c>
      <c r="C23" s="282">
        <v>46812</v>
      </c>
      <c r="D23" s="282">
        <v>24823</v>
      </c>
      <c r="E23" s="282">
        <v>8145</v>
      </c>
      <c r="F23" s="282">
        <v>38667</v>
      </c>
      <c r="G23" s="282">
        <v>2094</v>
      </c>
      <c r="H23" s="282">
        <v>39756</v>
      </c>
      <c r="I23" s="366">
        <v>12415</v>
      </c>
      <c r="J23" s="283">
        <v>2340</v>
      </c>
      <c r="K23" s="367">
        <v>17661</v>
      </c>
    </row>
    <row r="24" spans="1:13" s="95" customFormat="1" ht="12.75" customHeight="1">
      <c r="A24" s="864"/>
      <c r="B24" s="129" t="s">
        <v>229</v>
      </c>
      <c r="C24" s="282">
        <v>45130</v>
      </c>
      <c r="D24" s="282">
        <v>23916</v>
      </c>
      <c r="E24" s="282">
        <v>7803</v>
      </c>
      <c r="F24" s="282">
        <v>37327</v>
      </c>
      <c r="G24" s="282">
        <v>2025</v>
      </c>
      <c r="H24" s="282">
        <v>38270</v>
      </c>
      <c r="I24" s="366">
        <v>11733</v>
      </c>
      <c r="J24" s="283">
        <v>2267</v>
      </c>
      <c r="K24" s="395" t="s">
        <v>482</v>
      </c>
    </row>
    <row r="25" spans="1:13" s="95" customFormat="1" ht="12.75" customHeight="1">
      <c r="A25" s="864"/>
      <c r="B25" s="129" t="s">
        <v>230</v>
      </c>
      <c r="C25" s="282">
        <v>45504</v>
      </c>
      <c r="D25" s="282">
        <v>23952</v>
      </c>
      <c r="E25" s="282">
        <v>7655</v>
      </c>
      <c r="F25" s="282">
        <v>37849</v>
      </c>
      <c r="G25" s="282">
        <v>2048</v>
      </c>
      <c r="H25" s="282">
        <v>38448</v>
      </c>
      <c r="I25" s="366">
        <v>11740</v>
      </c>
      <c r="J25" s="283">
        <v>2151</v>
      </c>
      <c r="K25" s="395" t="s">
        <v>482</v>
      </c>
    </row>
    <row r="26" spans="1:13" s="95" customFormat="1" ht="12.75" customHeight="1">
      <c r="A26" s="864"/>
      <c r="B26" s="129" t="s">
        <v>231</v>
      </c>
      <c r="C26" s="282">
        <v>46570</v>
      </c>
      <c r="D26" s="282">
        <v>24225</v>
      </c>
      <c r="E26" s="282">
        <v>7600</v>
      </c>
      <c r="F26" s="282">
        <v>38970</v>
      </c>
      <c r="G26" s="282">
        <v>2121</v>
      </c>
      <c r="H26" s="282">
        <v>39073</v>
      </c>
      <c r="I26" s="366">
        <v>11972</v>
      </c>
      <c r="J26" s="283">
        <v>2096</v>
      </c>
      <c r="K26" s="367">
        <v>16539</v>
      </c>
    </row>
    <row r="27" spans="1:13" s="95" customFormat="1" ht="12.75" customHeight="1">
      <c r="A27" s="1120"/>
      <c r="B27" s="129"/>
      <c r="C27" s="282"/>
      <c r="D27" s="282"/>
      <c r="E27" s="282"/>
      <c r="F27" s="282"/>
      <c r="G27" s="282"/>
      <c r="H27" s="282"/>
      <c r="I27" s="366"/>
      <c r="J27" s="283"/>
      <c r="K27" s="367"/>
    </row>
    <row r="28" spans="1:13" s="95" customFormat="1" ht="12.75" customHeight="1">
      <c r="A28" s="257">
        <v>2018</v>
      </c>
      <c r="B28" s="129" t="s">
        <v>232</v>
      </c>
      <c r="C28" s="282">
        <v>49610</v>
      </c>
      <c r="D28" s="282">
        <v>25385</v>
      </c>
      <c r="E28" s="282">
        <v>7776</v>
      </c>
      <c r="F28" s="282">
        <v>41834</v>
      </c>
      <c r="G28" s="282">
        <v>2206</v>
      </c>
      <c r="H28" s="282">
        <v>41369</v>
      </c>
      <c r="I28" s="282">
        <v>12647</v>
      </c>
      <c r="J28" s="282">
        <v>2234</v>
      </c>
      <c r="K28" s="395" t="s">
        <v>482</v>
      </c>
    </row>
    <row r="29" spans="1:13" s="95" customFormat="1" ht="12.75" customHeight="1">
      <c r="A29" s="128"/>
      <c r="B29" s="129" t="s">
        <v>233</v>
      </c>
      <c r="C29" s="282">
        <v>49592</v>
      </c>
      <c r="D29" s="282">
        <v>25230</v>
      </c>
      <c r="E29" s="282">
        <v>7733</v>
      </c>
      <c r="F29" s="282">
        <v>41859</v>
      </c>
      <c r="G29" s="282">
        <v>2175</v>
      </c>
      <c r="H29" s="282">
        <v>41414</v>
      </c>
      <c r="I29" s="282">
        <v>12673</v>
      </c>
      <c r="J29" s="282">
        <v>2152</v>
      </c>
      <c r="K29" s="395" t="s">
        <v>482</v>
      </c>
    </row>
    <row r="30" spans="1:13" s="95" customFormat="1" ht="12.75" customHeight="1">
      <c r="A30" s="128"/>
      <c r="B30" s="129" t="s">
        <v>222</v>
      </c>
      <c r="C30" s="1187">
        <v>48436</v>
      </c>
      <c r="D30" s="1187">
        <v>24692</v>
      </c>
      <c r="E30" s="1187">
        <v>7520</v>
      </c>
      <c r="F30" s="1187">
        <v>40916</v>
      </c>
      <c r="G30" s="1187">
        <v>2096</v>
      </c>
      <c r="H30" s="1187">
        <v>40599</v>
      </c>
      <c r="I30" s="1188">
        <v>12445</v>
      </c>
      <c r="J30" s="1189">
        <v>1999</v>
      </c>
      <c r="K30" s="367">
        <v>16703</v>
      </c>
    </row>
    <row r="31" spans="1:13" s="95" customFormat="1" ht="12.75" customHeight="1">
      <c r="A31" s="128"/>
      <c r="B31" s="129" t="s">
        <v>223</v>
      </c>
      <c r="C31" s="282">
        <v>46367</v>
      </c>
      <c r="D31" s="282">
        <v>24106</v>
      </c>
      <c r="E31" s="282">
        <v>7252</v>
      </c>
      <c r="F31" s="282">
        <v>39115</v>
      </c>
      <c r="G31" s="282">
        <v>2040</v>
      </c>
      <c r="H31" s="282">
        <v>38898</v>
      </c>
      <c r="I31" s="366">
        <v>11976</v>
      </c>
      <c r="J31" s="283">
        <v>1123</v>
      </c>
      <c r="K31" s="395" t="s">
        <v>482</v>
      </c>
    </row>
    <row r="32" spans="1:13" s="95" customFormat="1" ht="12.75" customHeight="1">
      <c r="A32" s="128"/>
      <c r="B32" s="129" t="s">
        <v>224</v>
      </c>
      <c r="C32" s="282">
        <v>44729</v>
      </c>
      <c r="D32" s="282">
        <v>23559</v>
      </c>
      <c r="E32" s="282">
        <v>7386</v>
      </c>
      <c r="F32" s="282">
        <v>37343</v>
      </c>
      <c r="G32" s="282">
        <v>1928</v>
      </c>
      <c r="H32" s="282">
        <v>37555</v>
      </c>
      <c r="I32" s="366">
        <v>11705</v>
      </c>
      <c r="J32" s="283">
        <v>1608</v>
      </c>
      <c r="K32" s="395" t="s">
        <v>482</v>
      </c>
    </row>
    <row r="33" spans="1:13" s="95" customFormat="1" ht="12.75" customHeight="1">
      <c r="A33" s="128"/>
      <c r="B33" s="129" t="s">
        <v>225</v>
      </c>
      <c r="C33" s="282">
        <v>43056</v>
      </c>
      <c r="D33" s="282">
        <v>22890</v>
      </c>
      <c r="E33" s="282">
        <v>6942</v>
      </c>
      <c r="F33" s="282">
        <v>36114</v>
      </c>
      <c r="G33" s="282">
        <v>1845</v>
      </c>
      <c r="H33" s="282">
        <v>36044</v>
      </c>
      <c r="I33" s="366">
        <v>11105</v>
      </c>
      <c r="J33" s="283">
        <v>1178</v>
      </c>
      <c r="K33" s="367">
        <v>15856</v>
      </c>
      <c r="M33" s="879"/>
    </row>
    <row r="34" spans="1:13" s="95" customFormat="1" ht="12.75" customHeight="1">
      <c r="A34" s="128"/>
      <c r="B34" s="163" t="s">
        <v>546</v>
      </c>
      <c r="C34" s="1190">
        <v>89.821633461979772</v>
      </c>
      <c r="D34" s="1190">
        <v>93.086620577470512</v>
      </c>
      <c r="E34" s="1190">
        <v>87.079779227295546</v>
      </c>
      <c r="F34" s="1190">
        <v>90.368590946625631</v>
      </c>
      <c r="G34" s="1190">
        <v>80.532518550851165</v>
      </c>
      <c r="H34" s="1190">
        <v>89.421454798054981</v>
      </c>
      <c r="I34" s="1190">
        <v>85.50200184785956</v>
      </c>
      <c r="J34" s="1190">
        <v>77.70448548812665</v>
      </c>
      <c r="K34" s="1423">
        <v>83.85424929927548</v>
      </c>
      <c r="M34" s="1398"/>
    </row>
    <row r="35" spans="1:13" s="95" customFormat="1" ht="12.75" customHeight="1">
      <c r="A35" s="128"/>
      <c r="B35" s="406" t="s">
        <v>547</v>
      </c>
      <c r="C35" s="1190">
        <v>96.259697288112861</v>
      </c>
      <c r="D35" s="1190">
        <v>97.160320896472683</v>
      </c>
      <c r="E35" s="1190">
        <v>93.988627132412674</v>
      </c>
      <c r="F35" s="1190">
        <v>96.70888787724607</v>
      </c>
      <c r="G35" s="1190">
        <v>95.695020746887977</v>
      </c>
      <c r="H35" s="1190">
        <v>95.97656770070563</v>
      </c>
      <c r="I35" s="1190">
        <v>94.873985476292177</v>
      </c>
      <c r="J35" s="1190">
        <v>73.258706467661696</v>
      </c>
      <c r="K35" s="1191" t="s">
        <v>481</v>
      </c>
    </row>
    <row r="36" spans="1:13" s="95" customFormat="1" ht="11.45" customHeight="1">
      <c r="A36" s="201"/>
      <c r="B36" s="164"/>
      <c r="C36" s="205"/>
      <c r="D36" s="206"/>
      <c r="E36" s="206"/>
      <c r="F36" s="207"/>
      <c r="G36" s="206"/>
      <c r="H36" s="206"/>
      <c r="I36" s="208"/>
      <c r="J36" s="208"/>
      <c r="K36" s="200"/>
    </row>
    <row r="37" spans="1:13" s="41" customFormat="1" ht="11.45" customHeight="1">
      <c r="A37" s="1719" t="s">
        <v>1715</v>
      </c>
      <c r="B37" s="1719"/>
      <c r="C37" s="1719"/>
      <c r="D37" s="1719"/>
      <c r="E37" s="1719"/>
      <c r="F37" s="1719"/>
      <c r="G37" s="1719"/>
      <c r="H37" s="1719"/>
      <c r="I37" s="1719"/>
      <c r="J37" s="1719"/>
      <c r="K37" s="1719"/>
    </row>
    <row r="38" spans="1:13" s="41" customFormat="1" ht="11.45" customHeight="1">
      <c r="A38" s="1719" t="s">
        <v>650</v>
      </c>
      <c r="B38" s="1720"/>
      <c r="C38" s="1720"/>
      <c r="D38" s="1720"/>
      <c r="E38" s="1720"/>
      <c r="F38" s="1720"/>
      <c r="G38" s="1720"/>
      <c r="H38" s="1720"/>
      <c r="I38" s="1720"/>
      <c r="J38" s="1720"/>
      <c r="K38" s="1720"/>
    </row>
    <row r="39" spans="1:13" s="41" customFormat="1" ht="14.25" customHeight="1">
      <c r="A39" s="1707" t="s">
        <v>640</v>
      </c>
      <c r="B39" s="1707"/>
      <c r="C39" s="1707"/>
      <c r="D39" s="1707"/>
      <c r="E39" s="1707"/>
      <c r="F39" s="1707"/>
      <c r="G39" s="1707"/>
      <c r="H39" s="1707"/>
      <c r="I39" s="1707"/>
      <c r="J39" s="1707"/>
      <c r="K39" s="1707"/>
    </row>
    <row r="40" spans="1:13" ht="11.25" customHeight="1">
      <c r="A40" s="1449" t="s">
        <v>649</v>
      </c>
      <c r="B40" s="1450"/>
      <c r="C40" s="1450"/>
      <c r="D40" s="1450"/>
      <c r="E40" s="1450"/>
      <c r="F40" s="1450"/>
      <c r="G40" s="1450"/>
      <c r="H40" s="1450"/>
      <c r="I40" s="1450"/>
      <c r="J40" s="1450"/>
      <c r="K40" s="1450"/>
    </row>
    <row r="41" spans="1:13">
      <c r="C41" s="47"/>
      <c r="D41" s="47"/>
      <c r="E41" s="47"/>
      <c r="F41" s="47"/>
      <c r="G41" s="47"/>
      <c r="H41" s="47"/>
      <c r="I41" s="47"/>
      <c r="J41" s="47"/>
      <c r="K41" s="47"/>
    </row>
    <row r="42" spans="1:13">
      <c r="C42" s="47"/>
      <c r="D42" s="47"/>
      <c r="E42" s="47"/>
      <c r="F42" s="47"/>
      <c r="G42" s="47"/>
      <c r="H42" s="47"/>
      <c r="I42" s="47"/>
      <c r="J42" s="47"/>
      <c r="K42" s="47"/>
    </row>
    <row r="44" spans="1:13">
      <c r="K44" s="47"/>
    </row>
    <row r="45" spans="1:13">
      <c r="K45" s="47"/>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A5" sqref="A5:B17"/>
    </sheetView>
  </sheetViews>
  <sheetFormatPr defaultColWidth="9" defaultRowHeight="12.75"/>
  <cols>
    <col min="1" max="1" width="8.625" style="39" customWidth="1"/>
    <col min="2" max="2" width="10.25" style="39" customWidth="1"/>
    <col min="3" max="3" width="11.75" style="39" customWidth="1"/>
    <col min="4" max="4" width="10.875" style="39" customWidth="1"/>
    <col min="5" max="5" width="11.5" style="39" customWidth="1"/>
    <col min="6" max="6" width="9.375" style="39" customWidth="1"/>
    <col min="7" max="7" width="9.25" style="39" customWidth="1"/>
    <col min="8" max="8" width="8.875" style="39" customWidth="1"/>
    <col min="9" max="9" width="8.625" style="39" customWidth="1"/>
    <col min="10" max="10" width="8.25" style="39" customWidth="1"/>
    <col min="11" max="16384" width="9" style="39"/>
  </cols>
  <sheetData>
    <row r="1" spans="1:10" s="45" customFormat="1" ht="12.75" customHeight="1">
      <c r="A1" s="196" t="s">
        <v>594</v>
      </c>
      <c r="B1" s="196"/>
      <c r="C1" s="46"/>
      <c r="D1" s="46"/>
      <c r="E1" s="46"/>
      <c r="F1" s="46"/>
      <c r="G1" s="46"/>
      <c r="H1" s="1650" t="s">
        <v>528</v>
      </c>
      <c r="I1" s="1650"/>
      <c r="J1" s="1650"/>
    </row>
    <row r="2" spans="1:10" s="45" customFormat="1" ht="12.75" customHeight="1">
      <c r="A2" s="43" t="s">
        <v>375</v>
      </c>
      <c r="B2" s="43"/>
      <c r="C2" s="46"/>
      <c r="D2" s="46"/>
      <c r="E2" s="46"/>
      <c r="F2" s="46"/>
      <c r="G2" s="46"/>
      <c r="H2" s="1552" t="s">
        <v>529</v>
      </c>
      <c r="I2" s="1552"/>
      <c r="J2" s="1552"/>
    </row>
    <row r="3" spans="1:10" s="41" customFormat="1" ht="12.75" customHeight="1">
      <c r="A3" s="1451" t="s">
        <v>86</v>
      </c>
      <c r="B3" s="1451"/>
      <c r="C3" s="42"/>
      <c r="D3" s="42"/>
      <c r="E3" s="42"/>
      <c r="F3" s="42"/>
      <c r="G3" s="42"/>
      <c r="H3" s="42"/>
      <c r="I3" s="42"/>
      <c r="J3" s="42"/>
    </row>
    <row r="4" spans="1:10" s="41" customFormat="1" ht="12.75" customHeight="1">
      <c r="A4" s="1725" t="s">
        <v>377</v>
      </c>
      <c r="B4" s="1725"/>
      <c r="C4" s="42"/>
      <c r="D4" s="42"/>
      <c r="E4" s="42"/>
      <c r="F4" s="42"/>
      <c r="G4" s="42"/>
      <c r="H4" s="42"/>
      <c r="I4" s="42"/>
      <c r="J4" s="42"/>
    </row>
    <row r="5" spans="1:10" s="41" customFormat="1" ht="12.75" customHeight="1">
      <c r="A5" s="1708" t="s">
        <v>952</v>
      </c>
      <c r="B5" s="1709"/>
      <c r="C5" s="1721" t="s">
        <v>973</v>
      </c>
      <c r="D5" s="1722" t="s">
        <v>974</v>
      </c>
      <c r="E5" s="170"/>
      <c r="F5" s="1722" t="s">
        <v>1724</v>
      </c>
      <c r="G5" s="170"/>
      <c r="H5" s="1722" t="s">
        <v>977</v>
      </c>
      <c r="I5" s="1708"/>
      <c r="J5" s="1708"/>
    </row>
    <row r="6" spans="1:10" s="41" customFormat="1" ht="12.75" customHeight="1">
      <c r="A6" s="1710"/>
      <c r="B6" s="1711"/>
      <c r="C6" s="1716"/>
      <c r="D6" s="1723"/>
      <c r="E6" s="171"/>
      <c r="F6" s="1723"/>
      <c r="G6" s="171"/>
      <c r="H6" s="1723"/>
      <c r="I6" s="1728"/>
      <c r="J6" s="1728"/>
    </row>
    <row r="7" spans="1:10" s="41" customFormat="1" ht="9" customHeight="1">
      <c r="A7" s="1710"/>
      <c r="B7" s="1711"/>
      <c r="C7" s="1716"/>
      <c r="D7" s="1723"/>
      <c r="E7" s="171"/>
      <c r="F7" s="1723"/>
      <c r="G7" s="171"/>
      <c r="H7" s="1724"/>
      <c r="I7" s="1729"/>
      <c r="J7" s="1729"/>
    </row>
    <row r="8" spans="1:10" s="41" customFormat="1" ht="12" customHeight="1">
      <c r="A8" s="1710"/>
      <c r="B8" s="1711"/>
      <c r="C8" s="1716"/>
      <c r="D8" s="1723"/>
      <c r="E8" s="1721" t="s">
        <v>975</v>
      </c>
      <c r="F8" s="1723"/>
      <c r="G8" s="1721" t="s">
        <v>976</v>
      </c>
      <c r="H8" s="1722" t="s">
        <v>978</v>
      </c>
      <c r="I8" s="171"/>
      <c r="J8" s="1722" t="s">
        <v>980</v>
      </c>
    </row>
    <row r="9" spans="1:10" s="41" customFormat="1" ht="12" customHeight="1">
      <c r="A9" s="1710"/>
      <c r="B9" s="1711"/>
      <c r="C9" s="1716"/>
      <c r="D9" s="1723"/>
      <c r="E9" s="1716"/>
      <c r="F9" s="1723"/>
      <c r="G9" s="1716"/>
      <c r="H9" s="1723"/>
      <c r="I9" s="1721" t="s">
        <v>979</v>
      </c>
      <c r="J9" s="1723"/>
    </row>
    <row r="10" spans="1:10" s="41" customFormat="1" ht="12" customHeight="1">
      <c r="A10" s="1710"/>
      <c r="B10" s="1711"/>
      <c r="C10" s="1716"/>
      <c r="D10" s="1723"/>
      <c r="E10" s="1716"/>
      <c r="F10" s="1723"/>
      <c r="G10" s="1716"/>
      <c r="H10" s="1723"/>
      <c r="I10" s="1716"/>
      <c r="J10" s="1723"/>
    </row>
    <row r="11" spans="1:10" s="41" customFormat="1" ht="36.950000000000003" customHeight="1">
      <c r="A11" s="1710"/>
      <c r="B11" s="1711"/>
      <c r="C11" s="1716"/>
      <c r="D11" s="1723"/>
      <c r="E11" s="1716"/>
      <c r="F11" s="1723"/>
      <c r="G11" s="1716"/>
      <c r="H11" s="1723"/>
      <c r="I11" s="1716"/>
      <c r="J11" s="1723"/>
    </row>
    <row r="12" spans="1:10" s="41" customFormat="1" ht="12.75" customHeight="1">
      <c r="A12" s="1710"/>
      <c r="B12" s="1711"/>
      <c r="C12" s="1716"/>
      <c r="D12" s="1723"/>
      <c r="E12" s="1716"/>
      <c r="F12" s="1723"/>
      <c r="G12" s="1716"/>
      <c r="H12" s="1723"/>
      <c r="I12" s="1716"/>
      <c r="J12" s="1723"/>
    </row>
    <row r="13" spans="1:10" s="41" customFormat="1" ht="12.75" customHeight="1">
      <c r="A13" s="1710"/>
      <c r="B13" s="1711"/>
      <c r="C13" s="1716"/>
      <c r="D13" s="1723"/>
      <c r="E13" s="1716"/>
      <c r="F13" s="1723"/>
      <c r="G13" s="1716"/>
      <c r="H13" s="1723"/>
      <c r="I13" s="1716"/>
      <c r="J13" s="1723"/>
    </row>
    <row r="14" spans="1:10" s="41" customFormat="1" ht="12.75" customHeight="1">
      <c r="A14" s="1710"/>
      <c r="B14" s="1711"/>
      <c r="C14" s="1716"/>
      <c r="D14" s="1723"/>
      <c r="E14" s="1716"/>
      <c r="F14" s="1723"/>
      <c r="G14" s="1716"/>
      <c r="H14" s="1723"/>
      <c r="I14" s="1716"/>
      <c r="J14" s="1723"/>
    </row>
    <row r="15" spans="1:10" s="41" customFormat="1" ht="12.75" customHeight="1">
      <c r="A15" s="1710"/>
      <c r="B15" s="1711"/>
      <c r="C15" s="1716"/>
      <c r="D15" s="1723"/>
      <c r="E15" s="1716"/>
      <c r="F15" s="1723"/>
      <c r="G15" s="1716"/>
      <c r="H15" s="1723"/>
      <c r="I15" s="1716"/>
      <c r="J15" s="1723"/>
    </row>
    <row r="16" spans="1:10" s="41" customFormat="1" ht="12.75" customHeight="1">
      <c r="A16" s="1710"/>
      <c r="B16" s="1711"/>
      <c r="C16" s="1716"/>
      <c r="D16" s="1723"/>
      <c r="E16" s="1716"/>
      <c r="F16" s="1723"/>
      <c r="G16" s="1716"/>
      <c r="H16" s="1723"/>
      <c r="I16" s="1716"/>
      <c r="J16" s="1723"/>
    </row>
    <row r="17" spans="1:10" s="41" customFormat="1" ht="46.5" customHeight="1">
      <c r="A17" s="1712"/>
      <c r="B17" s="1713"/>
      <c r="C17" s="1717"/>
      <c r="D17" s="1724"/>
      <c r="E17" s="1717"/>
      <c r="F17" s="1724"/>
      <c r="G17" s="1717"/>
      <c r="H17" s="1724"/>
      <c r="I17" s="1717"/>
      <c r="J17" s="1724"/>
    </row>
    <row r="18" spans="1:10" s="95" customFormat="1" ht="12.75" customHeight="1">
      <c r="A18" s="257">
        <v>2017</v>
      </c>
      <c r="B18" s="129" t="s">
        <v>223</v>
      </c>
      <c r="C18" s="1424">
        <v>9.8000000000000007</v>
      </c>
      <c r="D18" s="284">
        <v>5971</v>
      </c>
      <c r="E18" s="284">
        <v>5323</v>
      </c>
      <c r="F18" s="285">
        <v>9266</v>
      </c>
      <c r="G18" s="285">
        <v>4236</v>
      </c>
      <c r="H18" s="286">
        <v>3735</v>
      </c>
      <c r="I18" s="286">
        <v>3193</v>
      </c>
      <c r="J18" s="287">
        <v>2412</v>
      </c>
    </row>
    <row r="19" spans="1:10" s="95" customFormat="1" ht="12.75" customHeight="1">
      <c r="A19" s="128"/>
      <c r="B19" s="129" t="s">
        <v>224</v>
      </c>
      <c r="C19" s="1425">
        <v>9.5</v>
      </c>
      <c r="D19" s="284">
        <v>6791</v>
      </c>
      <c r="E19" s="284">
        <v>5143</v>
      </c>
      <c r="F19" s="285">
        <v>8645</v>
      </c>
      <c r="G19" s="285">
        <v>3747</v>
      </c>
      <c r="H19" s="286">
        <v>3866</v>
      </c>
      <c r="I19" s="286">
        <v>3258</v>
      </c>
      <c r="J19" s="287">
        <v>2672</v>
      </c>
    </row>
    <row r="20" spans="1:10" s="95" customFormat="1" ht="12.75" customHeight="1">
      <c r="A20" s="128"/>
      <c r="B20" s="129" t="s">
        <v>225</v>
      </c>
      <c r="C20" s="1425">
        <v>9.1</v>
      </c>
      <c r="D20" s="284">
        <v>6122</v>
      </c>
      <c r="E20" s="284">
        <v>5132</v>
      </c>
      <c r="F20" s="285">
        <v>8464</v>
      </c>
      <c r="G20" s="285">
        <v>3627</v>
      </c>
      <c r="H20" s="286">
        <v>4025</v>
      </c>
      <c r="I20" s="286">
        <v>3426</v>
      </c>
      <c r="J20" s="287">
        <v>3121</v>
      </c>
    </row>
    <row r="21" spans="1:10" s="95" customFormat="1" ht="12.75" customHeight="1">
      <c r="A21" s="864"/>
      <c r="B21" s="129" t="s">
        <v>226</v>
      </c>
      <c r="C21" s="1425">
        <v>9.1</v>
      </c>
      <c r="D21" s="284">
        <v>7208</v>
      </c>
      <c r="E21" s="284">
        <v>6003</v>
      </c>
      <c r="F21" s="285">
        <v>7246</v>
      </c>
      <c r="G21" s="285">
        <v>3255</v>
      </c>
      <c r="H21" s="286">
        <v>3497</v>
      </c>
      <c r="I21" s="286">
        <v>2965</v>
      </c>
      <c r="J21" s="287">
        <v>2871</v>
      </c>
    </row>
    <row r="22" spans="1:10" s="95" customFormat="1" ht="12.75" customHeight="1">
      <c r="A22" s="864"/>
      <c r="B22" s="129" t="s">
        <v>227</v>
      </c>
      <c r="C22" s="1425">
        <v>9.1</v>
      </c>
      <c r="D22" s="284">
        <v>7457</v>
      </c>
      <c r="E22" s="284">
        <v>6368</v>
      </c>
      <c r="F22" s="285">
        <v>7418</v>
      </c>
      <c r="G22" s="285">
        <v>3530</v>
      </c>
      <c r="H22" s="286">
        <v>3433</v>
      </c>
      <c r="I22" s="286">
        <v>2949</v>
      </c>
      <c r="J22" s="287">
        <v>2947</v>
      </c>
    </row>
    <row r="23" spans="1:10" s="95" customFormat="1" ht="12.75" customHeight="1">
      <c r="A23" s="864"/>
      <c r="B23" s="129" t="s">
        <v>228</v>
      </c>
      <c r="C23" s="1425">
        <v>8.9</v>
      </c>
      <c r="D23" s="284">
        <v>8113</v>
      </c>
      <c r="E23" s="284">
        <v>6573</v>
      </c>
      <c r="F23" s="285">
        <v>9237</v>
      </c>
      <c r="G23" s="285">
        <v>4854</v>
      </c>
      <c r="H23" s="286">
        <v>3362</v>
      </c>
      <c r="I23" s="286">
        <v>2789</v>
      </c>
      <c r="J23" s="287">
        <v>2454</v>
      </c>
    </row>
    <row r="24" spans="1:10" s="95" customFormat="1" ht="12.75" customHeight="1">
      <c r="A24" s="864"/>
      <c r="B24" s="129" t="s">
        <v>229</v>
      </c>
      <c r="C24" s="1425">
        <v>8.6</v>
      </c>
      <c r="D24" s="284">
        <v>7973</v>
      </c>
      <c r="E24" s="284">
        <v>6650</v>
      </c>
      <c r="F24" s="285">
        <v>9655</v>
      </c>
      <c r="G24" s="285">
        <v>4274</v>
      </c>
      <c r="H24" s="286">
        <v>3161</v>
      </c>
      <c r="I24" s="286">
        <v>2669</v>
      </c>
      <c r="J24" s="287">
        <v>2180</v>
      </c>
    </row>
    <row r="25" spans="1:10" s="95" customFormat="1" ht="12.75" customHeight="1">
      <c r="A25" s="864"/>
      <c r="B25" s="129" t="s">
        <v>230</v>
      </c>
      <c r="C25" s="1425">
        <v>8.6</v>
      </c>
      <c r="D25" s="284">
        <v>7299</v>
      </c>
      <c r="E25" s="284">
        <v>6308</v>
      </c>
      <c r="F25" s="285">
        <v>6925</v>
      </c>
      <c r="G25" s="285">
        <v>3705</v>
      </c>
      <c r="H25" s="286">
        <v>2465</v>
      </c>
      <c r="I25" s="286">
        <v>2109</v>
      </c>
      <c r="J25" s="287">
        <v>2139</v>
      </c>
    </row>
    <row r="26" spans="1:10" s="95" customFormat="1" ht="12.75" customHeight="1">
      <c r="A26" s="864"/>
      <c r="B26" s="129" t="s">
        <v>231</v>
      </c>
      <c r="C26" s="1425">
        <v>8.8000000000000007</v>
      </c>
      <c r="D26" s="284">
        <v>7097</v>
      </c>
      <c r="E26" s="284">
        <v>6491</v>
      </c>
      <c r="F26" s="285">
        <v>6031</v>
      </c>
      <c r="G26" s="285">
        <v>3520</v>
      </c>
      <c r="H26" s="286">
        <v>1716</v>
      </c>
      <c r="I26" s="286">
        <v>1474</v>
      </c>
      <c r="J26" s="287">
        <v>1228</v>
      </c>
    </row>
    <row r="27" spans="1:10" s="95" customFormat="1" ht="12.75" customHeight="1">
      <c r="A27" s="1120"/>
      <c r="B27" s="129"/>
      <c r="C27" s="1425"/>
      <c r="D27" s="284"/>
      <c r="E27" s="284"/>
      <c r="F27" s="285"/>
      <c r="G27" s="285"/>
      <c r="H27" s="286"/>
      <c r="I27" s="286"/>
      <c r="J27" s="287"/>
    </row>
    <row r="28" spans="1:10" s="95" customFormat="1" ht="12.75" customHeight="1">
      <c r="A28" s="257">
        <v>2018</v>
      </c>
      <c r="B28" s="129" t="s">
        <v>232</v>
      </c>
      <c r="C28" s="1425">
        <v>9.3000000000000007</v>
      </c>
      <c r="D28" s="284">
        <v>8705</v>
      </c>
      <c r="E28" s="284">
        <v>7627</v>
      </c>
      <c r="F28" s="284">
        <v>5665</v>
      </c>
      <c r="G28" s="284">
        <v>3141</v>
      </c>
      <c r="H28" s="284">
        <v>2733</v>
      </c>
      <c r="I28" s="284">
        <v>2476</v>
      </c>
      <c r="J28" s="1185">
        <v>2209</v>
      </c>
    </row>
    <row r="29" spans="1:10" s="95" customFormat="1" ht="12.75" customHeight="1">
      <c r="A29" s="128"/>
      <c r="B29" s="129" t="s">
        <v>233</v>
      </c>
      <c r="C29" s="1425">
        <v>9.3000000000000007</v>
      </c>
      <c r="D29" s="284">
        <v>6039</v>
      </c>
      <c r="E29" s="284">
        <v>5217</v>
      </c>
      <c r="F29" s="284">
        <v>6057</v>
      </c>
      <c r="G29" s="284">
        <v>2911</v>
      </c>
      <c r="H29" s="284">
        <v>3655</v>
      </c>
      <c r="I29" s="284">
        <v>2789</v>
      </c>
      <c r="J29" s="1185">
        <v>2649</v>
      </c>
    </row>
    <row r="30" spans="1:10" s="95" customFormat="1" ht="12.75" customHeight="1">
      <c r="A30" s="128"/>
      <c r="B30" s="129" t="s">
        <v>222</v>
      </c>
      <c r="C30" s="1425">
        <v>9.1</v>
      </c>
      <c r="D30" s="284">
        <v>6391</v>
      </c>
      <c r="E30" s="284">
        <v>5620</v>
      </c>
      <c r="F30" s="285">
        <v>7547</v>
      </c>
      <c r="G30" s="285">
        <v>3651</v>
      </c>
      <c r="H30" s="1192">
        <v>3379</v>
      </c>
      <c r="I30" s="1192">
        <v>2848</v>
      </c>
      <c r="J30" s="1193">
        <v>2421</v>
      </c>
    </row>
    <row r="31" spans="1:10" s="95" customFormat="1" ht="12.75" customHeight="1">
      <c r="A31" s="128"/>
      <c r="B31" s="129" t="s">
        <v>223</v>
      </c>
      <c r="C31" s="1424">
        <v>8.6999999999999993</v>
      </c>
      <c r="D31" s="284">
        <v>5803</v>
      </c>
      <c r="E31" s="284">
        <v>5104</v>
      </c>
      <c r="F31" s="285">
        <v>7872</v>
      </c>
      <c r="G31" s="285">
        <v>4015</v>
      </c>
      <c r="H31" s="286">
        <v>4066</v>
      </c>
      <c r="I31" s="286">
        <v>3575</v>
      </c>
      <c r="J31" s="287">
        <v>3469</v>
      </c>
    </row>
    <row r="32" spans="1:10" s="95" customFormat="1" ht="12.75" customHeight="1">
      <c r="A32" s="128"/>
      <c r="B32" s="129" t="s">
        <v>224</v>
      </c>
      <c r="C32" s="1425">
        <v>8.4</v>
      </c>
      <c r="D32" s="284">
        <v>5563</v>
      </c>
      <c r="E32" s="284">
        <v>4355</v>
      </c>
      <c r="F32" s="285">
        <v>7201</v>
      </c>
      <c r="G32" s="285">
        <v>3551</v>
      </c>
      <c r="H32" s="286">
        <v>3761</v>
      </c>
      <c r="I32" s="286">
        <v>3128</v>
      </c>
      <c r="J32" s="287">
        <v>3202</v>
      </c>
    </row>
    <row r="33" spans="1:11" s="95" customFormat="1" ht="12.75" customHeight="1">
      <c r="A33" s="128"/>
      <c r="B33" s="129" t="s">
        <v>225</v>
      </c>
      <c r="C33" s="1425">
        <v>8.1</v>
      </c>
      <c r="D33" s="284">
        <v>5441</v>
      </c>
      <c r="E33" s="284">
        <v>4597</v>
      </c>
      <c r="F33" s="285">
        <v>7114</v>
      </c>
      <c r="G33" s="285">
        <v>3334</v>
      </c>
      <c r="H33" s="286">
        <v>2635</v>
      </c>
      <c r="I33" s="286">
        <v>2237</v>
      </c>
      <c r="J33" s="287">
        <v>2560</v>
      </c>
    </row>
    <row r="34" spans="1:11" s="95" customFormat="1" ht="12.75" customHeight="1">
      <c r="A34" s="128"/>
      <c r="B34" s="163" t="s">
        <v>546</v>
      </c>
      <c r="C34" s="1194" t="s">
        <v>481</v>
      </c>
      <c r="D34" s="1195">
        <v>88.876184253511923</v>
      </c>
      <c r="E34" s="1195">
        <v>89.57521434138738</v>
      </c>
      <c r="F34" s="1195">
        <v>84.050094517958414</v>
      </c>
      <c r="G34" s="1195">
        <v>91.921698373311273</v>
      </c>
      <c r="H34" s="1195">
        <v>65.465838509316768</v>
      </c>
      <c r="I34" s="1195">
        <v>65.294804436660826</v>
      </c>
      <c r="J34" s="1196">
        <v>82.02499198974688</v>
      </c>
    </row>
    <row r="35" spans="1:11" s="95" customFormat="1" ht="12.75" customHeight="1">
      <c r="A35" s="128"/>
      <c r="B35" s="406" t="s">
        <v>547</v>
      </c>
      <c r="C35" s="1194" t="s">
        <v>481</v>
      </c>
      <c r="D35" s="1195">
        <v>97.806938702139135</v>
      </c>
      <c r="E35" s="1195">
        <v>105.55683122847302</v>
      </c>
      <c r="F35" s="1195">
        <v>98.791834467435081</v>
      </c>
      <c r="G35" s="1195">
        <v>93.889045339341024</v>
      </c>
      <c r="H35" s="1195">
        <v>70.061153948417981</v>
      </c>
      <c r="I35" s="1195">
        <v>71.515345268542191</v>
      </c>
      <c r="J35" s="1196">
        <v>79.950031230480946</v>
      </c>
    </row>
    <row r="36" spans="1:11" s="95" customFormat="1" ht="11.45" customHeight="1">
      <c r="A36" s="201"/>
      <c r="B36" s="164"/>
      <c r="C36" s="200"/>
      <c r="D36" s="202"/>
      <c r="E36" s="202"/>
      <c r="F36" s="203"/>
      <c r="G36" s="203"/>
      <c r="H36" s="204"/>
      <c r="I36" s="204"/>
      <c r="J36" s="204"/>
    </row>
    <row r="37" spans="1:11" s="41" customFormat="1" ht="11.45" customHeight="1">
      <c r="A37" s="1719" t="s">
        <v>1716</v>
      </c>
      <c r="B37" s="1719"/>
      <c r="C37" s="1719"/>
      <c r="D37" s="1719"/>
      <c r="E37" s="1719"/>
      <c r="F37" s="1719"/>
      <c r="G37" s="1719"/>
      <c r="H37" s="47"/>
      <c r="I37" s="47"/>
      <c r="J37" s="47"/>
    </row>
    <row r="38" spans="1:11" s="41" customFormat="1" ht="11.45" customHeight="1">
      <c r="A38" s="695" t="s">
        <v>650</v>
      </c>
      <c r="B38" s="693"/>
      <c r="C38" s="693"/>
      <c r="D38" s="693"/>
      <c r="E38" s="693"/>
      <c r="F38" s="693"/>
      <c r="G38" s="693"/>
      <c r="H38" s="693"/>
      <c r="I38" s="693"/>
      <c r="J38" s="693"/>
      <c r="K38" s="693"/>
    </row>
    <row r="39" spans="1:11" s="41" customFormat="1" ht="14.25" customHeight="1">
      <c r="A39" s="1707" t="s">
        <v>981</v>
      </c>
      <c r="B39" s="1707"/>
      <c r="C39" s="1707"/>
      <c r="D39" s="1707"/>
      <c r="E39" s="1707"/>
      <c r="F39" s="1707"/>
      <c r="G39" s="1707"/>
      <c r="H39" s="39"/>
      <c r="I39" s="39"/>
      <c r="J39" s="39"/>
    </row>
    <row r="40" spans="1:11" ht="11.25" customHeight="1">
      <c r="A40" s="1449" t="s">
        <v>649</v>
      </c>
      <c r="B40" s="1450"/>
      <c r="C40" s="1450"/>
      <c r="D40" s="1450"/>
      <c r="E40" s="1450"/>
      <c r="F40" s="1450"/>
      <c r="G40" s="1450"/>
      <c r="H40" s="40"/>
      <c r="I40" s="40"/>
      <c r="J40" s="40"/>
      <c r="K40" s="40"/>
    </row>
    <row r="41" spans="1:11">
      <c r="A41" s="40"/>
      <c r="B41" s="40"/>
    </row>
    <row r="42" spans="1:11">
      <c r="D42" s="47"/>
      <c r="E42" s="47"/>
      <c r="F42" s="47"/>
      <c r="G42" s="47"/>
      <c r="H42" s="47"/>
      <c r="I42" s="47"/>
      <c r="J42" s="47"/>
    </row>
    <row r="43" spans="1:11">
      <c r="D43" s="47"/>
      <c r="E43" s="47"/>
      <c r="F43" s="47"/>
      <c r="G43" s="47"/>
      <c r="H43" s="47"/>
      <c r="I43" s="47"/>
      <c r="J43" s="47"/>
    </row>
    <row r="45" spans="1:11">
      <c r="D45" s="47"/>
      <c r="E45" s="47"/>
      <c r="F45" s="47"/>
      <c r="G45" s="47"/>
      <c r="H45" s="47"/>
      <c r="I45" s="47"/>
      <c r="J45" s="47"/>
    </row>
    <row r="46" spans="1:11">
      <c r="D46" s="47"/>
      <c r="E46" s="47"/>
      <c r="F46" s="47"/>
      <c r="G46" s="47"/>
      <c r="H46" s="47"/>
      <c r="I46" s="47"/>
      <c r="J46" s="47"/>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559" t="s">
        <v>593</v>
      </c>
      <c r="B1" s="1559"/>
      <c r="C1" s="1559"/>
      <c r="D1" s="1559"/>
      <c r="E1" s="1559"/>
      <c r="F1" s="1559"/>
      <c r="G1" s="1559"/>
      <c r="H1" s="1559"/>
      <c r="J1" s="311" t="s">
        <v>528</v>
      </c>
    </row>
    <row r="2" spans="1:14" ht="12.75" customHeight="1">
      <c r="A2" s="1731" t="s">
        <v>544</v>
      </c>
      <c r="B2" s="1731"/>
      <c r="C2" s="1732"/>
      <c r="D2" s="14"/>
      <c r="E2" s="14"/>
      <c r="F2" s="14"/>
      <c r="G2" s="14"/>
      <c r="H2" s="14"/>
      <c r="J2" s="110" t="s">
        <v>529</v>
      </c>
    </row>
    <row r="3" spans="1:14" s="107" customFormat="1" ht="14.25" customHeight="1">
      <c r="A3" s="1649" t="s">
        <v>982</v>
      </c>
      <c r="B3" s="1649"/>
      <c r="C3" s="1649"/>
      <c r="D3" s="1649"/>
      <c r="E3" s="1649"/>
      <c r="F3" s="1649"/>
      <c r="G3" s="1649"/>
      <c r="H3" s="1649"/>
      <c r="I3" s="1649"/>
    </row>
    <row r="4" spans="1:14" ht="12.75" customHeight="1">
      <c r="A4" s="1649" t="s">
        <v>548</v>
      </c>
      <c r="B4" s="1649"/>
      <c r="C4" s="1452"/>
      <c r="D4" s="1452"/>
      <c r="E4" s="1452"/>
      <c r="F4" s="1452"/>
      <c r="G4" s="1452"/>
      <c r="H4" s="1452"/>
      <c r="I4" s="1453"/>
      <c r="J4" s="12"/>
    </row>
    <row r="5" spans="1:14" ht="12.75" customHeight="1">
      <c r="A5" s="1580" t="s">
        <v>994</v>
      </c>
      <c r="B5" s="1592"/>
      <c r="C5" s="1579" t="s">
        <v>983</v>
      </c>
      <c r="D5" s="1580"/>
      <c r="E5" s="1592"/>
      <c r="F5" s="1730" t="s">
        <v>987</v>
      </c>
      <c r="G5" s="1583" t="s">
        <v>988</v>
      </c>
      <c r="H5" s="1618" t="s">
        <v>989</v>
      </c>
      <c r="I5" s="1612"/>
      <c r="J5" s="1618" t="s">
        <v>992</v>
      </c>
    </row>
    <row r="6" spans="1:14" ht="12.75" customHeight="1">
      <c r="A6" s="1577"/>
      <c r="B6" s="1593"/>
      <c r="C6" s="1595"/>
      <c r="D6" s="1596"/>
      <c r="E6" s="1605"/>
      <c r="F6" s="1581"/>
      <c r="G6" s="1584"/>
      <c r="H6" s="1616"/>
      <c r="I6" s="1613"/>
      <c r="J6" s="1616"/>
    </row>
    <row r="7" spans="1:14" ht="12.75" customHeight="1">
      <c r="A7" s="1577"/>
      <c r="B7" s="1593"/>
      <c r="C7" s="1579" t="s">
        <v>984</v>
      </c>
      <c r="D7" s="1592"/>
      <c r="E7" s="1739" t="s">
        <v>986</v>
      </c>
      <c r="F7" s="1581"/>
      <c r="G7" s="1584"/>
      <c r="H7" s="1616"/>
      <c r="I7" s="1613"/>
      <c r="J7" s="1616"/>
    </row>
    <row r="8" spans="1:14" ht="12.75" customHeight="1">
      <c r="A8" s="1577"/>
      <c r="B8" s="1593"/>
      <c r="C8" s="1737"/>
      <c r="D8" s="1593"/>
      <c r="E8" s="1640"/>
      <c r="F8" s="1581"/>
      <c r="G8" s="1584"/>
      <c r="H8" s="1735"/>
      <c r="I8" s="1736"/>
      <c r="J8" s="1616"/>
    </row>
    <row r="9" spans="1:14" ht="12.75" customHeight="1">
      <c r="A9" s="1577"/>
      <c r="B9" s="1593"/>
      <c r="C9" s="1738"/>
      <c r="D9" s="1739" t="s">
        <v>985</v>
      </c>
      <c r="E9" s="1640"/>
      <c r="F9" s="1581"/>
      <c r="G9" s="1584"/>
      <c r="H9" s="1741" t="s">
        <v>990</v>
      </c>
      <c r="I9" s="1741" t="s">
        <v>991</v>
      </c>
      <c r="J9" s="1616"/>
    </row>
    <row r="10" spans="1:14" ht="12.75" customHeight="1">
      <c r="A10" s="1577"/>
      <c r="B10" s="1593"/>
      <c r="C10" s="1738"/>
      <c r="D10" s="1640"/>
      <c r="E10" s="1640"/>
      <c r="F10" s="1581"/>
      <c r="G10" s="1584"/>
      <c r="H10" s="1584"/>
      <c r="I10" s="1584"/>
      <c r="J10" s="1616"/>
    </row>
    <row r="11" spans="1:14" ht="12.75" customHeight="1">
      <c r="A11" s="1577"/>
      <c r="B11" s="1593"/>
      <c r="C11" s="1738"/>
      <c r="D11" s="1640"/>
      <c r="E11" s="1640"/>
      <c r="F11" s="1581"/>
      <c r="G11" s="1584"/>
      <c r="H11" s="1584"/>
      <c r="I11" s="1584"/>
      <c r="J11" s="1616"/>
    </row>
    <row r="12" spans="1:14" ht="12.75" customHeight="1">
      <c r="A12" s="1577"/>
      <c r="B12" s="1593"/>
      <c r="C12" s="1738"/>
      <c r="D12" s="1640"/>
      <c r="E12" s="1640"/>
      <c r="F12" s="1581"/>
      <c r="G12" s="1584"/>
      <c r="H12" s="1584"/>
      <c r="I12" s="1584"/>
      <c r="J12" s="1616"/>
    </row>
    <row r="13" spans="1:14" ht="20.25" customHeight="1">
      <c r="A13" s="1596"/>
      <c r="B13" s="1605"/>
      <c r="C13" s="1704"/>
      <c r="D13" s="1740"/>
      <c r="E13" s="1740"/>
      <c r="F13" s="1595"/>
      <c r="G13" s="1648"/>
      <c r="H13" s="1648"/>
      <c r="I13" s="1648"/>
      <c r="J13" s="1735"/>
    </row>
    <row r="14" spans="1:14" s="627" customFormat="1" ht="12.75" customHeight="1">
      <c r="A14" s="130">
        <v>2017</v>
      </c>
      <c r="B14" s="157" t="s">
        <v>223</v>
      </c>
      <c r="C14" s="288">
        <v>14679</v>
      </c>
      <c r="D14" s="288">
        <v>6820</v>
      </c>
      <c r="E14" s="288">
        <v>13714</v>
      </c>
      <c r="F14" s="288">
        <v>28455</v>
      </c>
      <c r="G14" s="288">
        <v>726</v>
      </c>
      <c r="H14" s="288">
        <v>8934</v>
      </c>
      <c r="I14" s="288">
        <v>48</v>
      </c>
      <c r="J14" s="289">
        <v>3458</v>
      </c>
      <c r="L14" s="340"/>
      <c r="M14" s="341"/>
      <c r="N14" s="341"/>
    </row>
    <row r="15" spans="1:14" s="627" customFormat="1" ht="12.75" customHeight="1">
      <c r="A15" s="354"/>
      <c r="B15" s="157" t="s">
        <v>224</v>
      </c>
      <c r="C15" s="288">
        <v>14444</v>
      </c>
      <c r="D15" s="288">
        <v>7049</v>
      </c>
      <c r="E15" s="288">
        <v>13291</v>
      </c>
      <c r="F15" s="288">
        <v>27285</v>
      </c>
      <c r="G15" s="288">
        <v>695</v>
      </c>
      <c r="H15" s="288">
        <v>8716</v>
      </c>
      <c r="I15" s="288">
        <v>43</v>
      </c>
      <c r="J15" s="289">
        <v>3364</v>
      </c>
      <c r="L15" s="340"/>
      <c r="M15" s="341"/>
      <c r="N15" s="341"/>
    </row>
    <row r="16" spans="1:14" s="627" customFormat="1" ht="12.75" customHeight="1">
      <c r="A16" s="354"/>
      <c r="B16" s="157" t="s">
        <v>225</v>
      </c>
      <c r="C16" s="288">
        <v>13532</v>
      </c>
      <c r="D16" s="288">
        <v>6463</v>
      </c>
      <c r="E16" s="288">
        <v>12814</v>
      </c>
      <c r="F16" s="288">
        <v>26299</v>
      </c>
      <c r="G16" s="288">
        <v>645</v>
      </c>
      <c r="H16" s="288">
        <v>8555</v>
      </c>
      <c r="I16" s="288">
        <v>46</v>
      </c>
      <c r="J16" s="289">
        <v>3248</v>
      </c>
      <c r="L16" s="340"/>
      <c r="M16" s="341"/>
      <c r="N16" s="341"/>
    </row>
    <row r="17" spans="1:14" s="627" customFormat="1" ht="12.75" customHeight="1">
      <c r="A17" s="865"/>
      <c r="B17" s="157" t="s">
        <v>226</v>
      </c>
      <c r="C17" s="288">
        <v>13652</v>
      </c>
      <c r="D17" s="288">
        <v>6612</v>
      </c>
      <c r="E17" s="288">
        <v>12670</v>
      </c>
      <c r="F17" s="288">
        <v>25793</v>
      </c>
      <c r="G17" s="288">
        <v>592</v>
      </c>
      <c r="H17" s="288">
        <v>8630</v>
      </c>
      <c r="I17" s="288">
        <v>38</v>
      </c>
      <c r="J17" s="289">
        <v>3221</v>
      </c>
      <c r="L17" s="340"/>
      <c r="M17" s="341"/>
      <c r="N17" s="341"/>
    </row>
    <row r="18" spans="1:14" s="627" customFormat="1" ht="12.75" customHeight="1">
      <c r="A18" s="865"/>
      <c r="B18" s="157" t="s">
        <v>227</v>
      </c>
      <c r="C18" s="288">
        <v>13749</v>
      </c>
      <c r="D18" s="288">
        <v>6671</v>
      </c>
      <c r="E18" s="288">
        <v>12478</v>
      </c>
      <c r="F18" s="288">
        <v>25469</v>
      </c>
      <c r="G18" s="288">
        <v>577</v>
      </c>
      <c r="H18" s="288">
        <v>8736</v>
      </c>
      <c r="I18" s="288">
        <v>38</v>
      </c>
      <c r="J18" s="289">
        <v>3218</v>
      </c>
      <c r="L18" s="340"/>
      <c r="M18" s="341"/>
      <c r="N18" s="341"/>
    </row>
    <row r="19" spans="1:14" s="627" customFormat="1" ht="12.75" customHeight="1">
      <c r="A19" s="865"/>
      <c r="B19" s="157" t="s">
        <v>228</v>
      </c>
      <c r="C19" s="288">
        <v>13909</v>
      </c>
      <c r="D19" s="288">
        <v>7130</v>
      </c>
      <c r="E19" s="288">
        <v>12089</v>
      </c>
      <c r="F19" s="288">
        <v>24840</v>
      </c>
      <c r="G19" s="288">
        <v>537</v>
      </c>
      <c r="H19" s="288">
        <v>8491</v>
      </c>
      <c r="I19" s="288">
        <v>42</v>
      </c>
      <c r="J19" s="289">
        <v>3128</v>
      </c>
      <c r="L19" s="340"/>
      <c r="M19" s="341"/>
      <c r="N19" s="341"/>
    </row>
    <row r="20" spans="1:14" s="627" customFormat="1" ht="12.75" customHeight="1">
      <c r="A20" s="1028"/>
      <c r="B20" s="157" t="s">
        <v>229</v>
      </c>
      <c r="C20" s="288">
        <v>13588</v>
      </c>
      <c r="D20" s="288">
        <v>6787</v>
      </c>
      <c r="E20" s="288">
        <v>11054</v>
      </c>
      <c r="F20" s="288">
        <v>23745</v>
      </c>
      <c r="G20" s="288">
        <v>528</v>
      </c>
      <c r="H20" s="288">
        <v>8444</v>
      </c>
      <c r="I20" s="288">
        <v>53</v>
      </c>
      <c r="J20" s="289">
        <v>2992</v>
      </c>
      <c r="L20" s="340"/>
      <c r="M20" s="341"/>
      <c r="N20" s="341"/>
    </row>
    <row r="21" spans="1:14" s="627" customFormat="1" ht="12.75" customHeight="1">
      <c r="A21" s="1028"/>
      <c r="B21" s="157" t="s">
        <v>230</v>
      </c>
      <c r="C21" s="288">
        <v>13454</v>
      </c>
      <c r="D21" s="288">
        <v>6539</v>
      </c>
      <c r="E21" s="288">
        <v>11268</v>
      </c>
      <c r="F21" s="288">
        <v>23850</v>
      </c>
      <c r="G21" s="288">
        <v>613</v>
      </c>
      <c r="H21" s="288">
        <v>8463</v>
      </c>
      <c r="I21" s="288">
        <v>53</v>
      </c>
      <c r="J21" s="289">
        <v>2998</v>
      </c>
      <c r="L21" s="340"/>
      <c r="M21" s="341"/>
      <c r="N21" s="341"/>
    </row>
    <row r="22" spans="1:14" s="627" customFormat="1" ht="12.75" customHeight="1">
      <c r="A22" s="1028"/>
      <c r="B22" s="157" t="s">
        <v>231</v>
      </c>
      <c r="C22" s="288">
        <v>13514</v>
      </c>
      <c r="D22" s="288">
        <v>6546</v>
      </c>
      <c r="E22" s="288">
        <v>11597</v>
      </c>
      <c r="F22" s="288">
        <v>24304</v>
      </c>
      <c r="G22" s="288">
        <v>661</v>
      </c>
      <c r="H22" s="288">
        <v>8473</v>
      </c>
      <c r="I22" s="288">
        <v>55</v>
      </c>
      <c r="J22" s="289">
        <v>3043</v>
      </c>
      <c r="L22" s="340"/>
      <c r="M22" s="341"/>
      <c r="N22" s="341"/>
    </row>
    <row r="23" spans="1:14" s="627" customFormat="1" ht="12.75" customHeight="1">
      <c r="A23" s="1121"/>
      <c r="B23" s="157"/>
      <c r="C23" s="289"/>
      <c r="D23" s="289"/>
      <c r="E23" s="289"/>
      <c r="F23" s="289"/>
      <c r="G23" s="289"/>
      <c r="H23" s="289"/>
      <c r="I23" s="289"/>
      <c r="J23" s="289"/>
      <c r="L23" s="340"/>
      <c r="M23" s="341"/>
      <c r="N23" s="341"/>
    </row>
    <row r="24" spans="1:14" s="627" customFormat="1" ht="12.75" customHeight="1">
      <c r="A24" s="130">
        <v>2018</v>
      </c>
      <c r="B24" s="131" t="s">
        <v>232</v>
      </c>
      <c r="C24" s="289">
        <v>14567</v>
      </c>
      <c r="D24" s="289">
        <v>6994</v>
      </c>
      <c r="E24" s="289">
        <v>12136</v>
      </c>
      <c r="F24" s="289">
        <v>24877</v>
      </c>
      <c r="G24" s="289">
        <v>574</v>
      </c>
      <c r="H24" s="289">
        <v>8927</v>
      </c>
      <c r="I24" s="289">
        <v>61</v>
      </c>
      <c r="J24" s="289">
        <v>3199</v>
      </c>
      <c r="L24" s="340"/>
      <c r="M24" s="341"/>
      <c r="N24" s="341"/>
    </row>
    <row r="25" spans="1:14" s="627" customFormat="1" ht="12.75" customHeight="1">
      <c r="A25" s="354"/>
      <c r="B25" s="157" t="s">
        <v>538</v>
      </c>
      <c r="C25" s="289">
        <v>14354</v>
      </c>
      <c r="D25" s="289">
        <v>6860</v>
      </c>
      <c r="E25" s="289">
        <v>12210</v>
      </c>
      <c r="F25" s="289">
        <v>24983</v>
      </c>
      <c r="G25" s="289">
        <v>631</v>
      </c>
      <c r="H25" s="289">
        <v>8958</v>
      </c>
      <c r="I25" s="289">
        <v>60</v>
      </c>
      <c r="J25" s="289">
        <v>3240</v>
      </c>
      <c r="L25" s="340"/>
      <c r="M25" s="341"/>
      <c r="N25" s="341"/>
    </row>
    <row r="26" spans="1:14" s="627" customFormat="1" ht="12.75" customHeight="1">
      <c r="A26" s="354"/>
      <c r="B26" s="157" t="s">
        <v>536</v>
      </c>
      <c r="C26" s="1197">
        <v>13890</v>
      </c>
      <c r="D26" s="1197">
        <v>6489</v>
      </c>
      <c r="E26" s="1197">
        <v>12076</v>
      </c>
      <c r="F26" s="1197">
        <v>24667</v>
      </c>
      <c r="G26" s="1197">
        <v>673</v>
      </c>
      <c r="H26" s="1197">
        <v>8831</v>
      </c>
      <c r="I26" s="1197">
        <v>57</v>
      </c>
      <c r="J26" s="1198">
        <v>3194</v>
      </c>
      <c r="L26" s="340"/>
      <c r="M26" s="341"/>
      <c r="N26" s="341"/>
    </row>
    <row r="27" spans="1:14" s="627" customFormat="1" ht="12.75" customHeight="1">
      <c r="A27" s="354"/>
      <c r="B27" s="157" t="s">
        <v>223</v>
      </c>
      <c r="C27" s="288">
        <v>13229</v>
      </c>
      <c r="D27" s="288">
        <v>6070</v>
      </c>
      <c r="E27" s="288">
        <v>11562</v>
      </c>
      <c r="F27" s="288">
        <v>23920</v>
      </c>
      <c r="G27" s="288">
        <v>680</v>
      </c>
      <c r="H27" s="288">
        <v>8666</v>
      </c>
      <c r="I27" s="288">
        <v>54</v>
      </c>
      <c r="J27" s="289">
        <v>3036</v>
      </c>
      <c r="L27" s="340"/>
      <c r="M27" s="341"/>
      <c r="N27" s="341"/>
    </row>
    <row r="28" spans="1:14" s="627" customFormat="1" ht="12.75" customHeight="1">
      <c r="A28" s="354"/>
      <c r="B28" s="157" t="s">
        <v>224</v>
      </c>
      <c r="C28" s="288">
        <v>12833</v>
      </c>
      <c r="D28" s="288">
        <v>6082</v>
      </c>
      <c r="E28" s="288">
        <v>11096</v>
      </c>
      <c r="F28" s="288">
        <v>23208</v>
      </c>
      <c r="G28" s="288">
        <v>643</v>
      </c>
      <c r="H28" s="288">
        <v>8486</v>
      </c>
      <c r="I28" s="288">
        <v>48</v>
      </c>
      <c r="J28" s="289">
        <v>2985</v>
      </c>
      <c r="L28" s="340"/>
      <c r="M28" s="341"/>
      <c r="N28" s="341"/>
    </row>
    <row r="29" spans="1:14" s="627" customFormat="1" ht="12.75" customHeight="1">
      <c r="A29" s="354"/>
      <c r="B29" s="157" t="s">
        <v>225</v>
      </c>
      <c r="C29" s="288">
        <v>12074</v>
      </c>
      <c r="D29" s="288">
        <v>5612</v>
      </c>
      <c r="E29" s="288">
        <v>10763</v>
      </c>
      <c r="F29" s="288">
        <v>22509</v>
      </c>
      <c r="G29" s="288">
        <v>623</v>
      </c>
      <c r="H29" s="288">
        <v>8368</v>
      </c>
      <c r="I29" s="288">
        <v>43</v>
      </c>
      <c r="J29" s="289">
        <v>2882</v>
      </c>
      <c r="L29" s="340"/>
      <c r="M29" s="341"/>
      <c r="N29" s="341"/>
    </row>
    <row r="30" spans="1:14" s="18" customFormat="1" ht="12.75" customHeight="1">
      <c r="A30" s="355"/>
      <c r="B30" s="240" t="s">
        <v>11</v>
      </c>
      <c r="C30" s="1199">
        <v>89.225539462015959</v>
      </c>
      <c r="D30" s="1199">
        <v>86.832740213523124</v>
      </c>
      <c r="E30" s="1199">
        <v>83.994068987045424</v>
      </c>
      <c r="F30" s="1199">
        <v>85.588805658009818</v>
      </c>
      <c r="G30" s="1199">
        <v>96.589147286821714</v>
      </c>
      <c r="H30" s="1199">
        <v>97.814143775569846</v>
      </c>
      <c r="I30" s="1199">
        <v>93.478260869565219</v>
      </c>
      <c r="J30" s="1200">
        <v>88.731527093596057</v>
      </c>
      <c r="K30" s="338"/>
      <c r="L30" s="337"/>
      <c r="M30" s="341"/>
      <c r="N30" s="337"/>
    </row>
    <row r="31" spans="1:14" s="18" customFormat="1" ht="12.75" customHeight="1">
      <c r="A31" s="355"/>
      <c r="B31" s="240" t="s">
        <v>12</v>
      </c>
      <c r="C31" s="1199">
        <v>94.085560663913341</v>
      </c>
      <c r="D31" s="1199">
        <v>92.272278855639584</v>
      </c>
      <c r="E31" s="1199">
        <v>96.998918529199713</v>
      </c>
      <c r="F31" s="1199">
        <v>96.988107549120997</v>
      </c>
      <c r="G31" s="1199">
        <v>96.889580093312603</v>
      </c>
      <c r="H31" s="1199">
        <v>98.609474428470421</v>
      </c>
      <c r="I31" s="1199">
        <v>89.583333333333343</v>
      </c>
      <c r="J31" s="1200">
        <v>96.549413735343379</v>
      </c>
      <c r="K31" s="339"/>
      <c r="L31" s="337"/>
      <c r="M31" s="341"/>
      <c r="N31" s="337"/>
    </row>
    <row r="32" spans="1:14" ht="15" customHeight="1">
      <c r="A32" s="1733" t="s">
        <v>1717</v>
      </c>
      <c r="B32" s="1733"/>
      <c r="C32" s="1733"/>
      <c r="D32" s="1733"/>
      <c r="E32" s="1733"/>
      <c r="F32" s="1733"/>
      <c r="G32" s="1733"/>
      <c r="H32" s="1733"/>
      <c r="I32" s="1733"/>
      <c r="J32" s="1733"/>
      <c r="K32" s="4"/>
    </row>
    <row r="33" spans="1:11" s="41" customFormat="1" ht="11.45" customHeight="1">
      <c r="A33" s="1719" t="s">
        <v>650</v>
      </c>
      <c r="B33" s="1720"/>
      <c r="C33" s="1720"/>
      <c r="D33" s="1720"/>
      <c r="E33" s="1720"/>
      <c r="F33" s="1720"/>
      <c r="G33" s="1720"/>
      <c r="H33" s="1720"/>
      <c r="I33" s="1720"/>
      <c r="J33" s="1720"/>
      <c r="K33" s="1720"/>
    </row>
    <row r="34" spans="1:11" ht="12.75" customHeight="1">
      <c r="A34" s="1734" t="s">
        <v>993</v>
      </c>
      <c r="B34" s="1734"/>
      <c r="C34" s="1734"/>
      <c r="D34" s="1734"/>
      <c r="E34" s="1734"/>
      <c r="F34" s="1734"/>
      <c r="G34" s="1734"/>
      <c r="H34" s="1734"/>
      <c r="I34" s="1734"/>
      <c r="J34" s="1734"/>
    </row>
    <row r="35" spans="1:11" s="39" customFormat="1" ht="11.25" customHeight="1">
      <c r="A35" s="1454" t="s">
        <v>649</v>
      </c>
      <c r="B35" s="1455"/>
      <c r="C35" s="1455"/>
      <c r="D35" s="1455"/>
      <c r="E35" s="1455"/>
      <c r="F35" s="1455"/>
      <c r="G35" s="1455"/>
      <c r="H35" s="1455"/>
      <c r="I35" s="1455"/>
      <c r="J35" s="1455"/>
      <c r="K35" s="40"/>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698" customWidth="1"/>
    <col min="9" max="13" width="8.625" customWidth="1"/>
    <col min="14" max="16" width="7.125" style="2" customWidth="1"/>
    <col min="17" max="25" width="9" style="2"/>
  </cols>
  <sheetData>
    <row r="1" spans="1:25" ht="12.75" customHeight="1">
      <c r="A1" s="1559" t="s">
        <v>592</v>
      </c>
      <c r="B1" s="1559"/>
      <c r="C1" s="1559"/>
      <c r="D1" s="1559"/>
      <c r="E1" s="1559"/>
      <c r="F1" s="1559"/>
      <c r="G1" s="1559"/>
      <c r="H1" s="1559"/>
      <c r="I1" s="1559"/>
      <c r="J1" s="1559"/>
      <c r="K1" s="1559"/>
      <c r="L1" s="1559"/>
      <c r="M1" s="1650" t="s">
        <v>528</v>
      </c>
      <c r="N1" s="1650"/>
      <c r="O1" s="1650"/>
      <c r="P1" s="6"/>
    </row>
    <row r="2" spans="1:25" ht="12.75" customHeight="1">
      <c r="A2" s="1559" t="s">
        <v>71</v>
      </c>
      <c r="B2" s="1559"/>
      <c r="C2" s="1559"/>
      <c r="D2" s="1559"/>
      <c r="E2" s="1559"/>
      <c r="F2" s="1559"/>
      <c r="G2" s="1559"/>
      <c r="H2" s="786"/>
      <c r="I2" s="6"/>
      <c r="J2" s="6"/>
      <c r="K2" s="6"/>
      <c r="L2" s="6"/>
      <c r="M2" s="1552" t="s">
        <v>529</v>
      </c>
      <c r="N2" s="1552"/>
      <c r="O2" s="1552"/>
      <c r="P2" s="6"/>
    </row>
    <row r="3" spans="1:25" ht="12.75" customHeight="1">
      <c r="A3" s="1731" t="s">
        <v>686</v>
      </c>
      <c r="B3" s="1731"/>
      <c r="C3" s="1731"/>
      <c r="D3" s="14"/>
      <c r="E3" s="14"/>
      <c r="F3" s="14"/>
      <c r="G3" s="14"/>
      <c r="H3" s="787"/>
      <c r="I3" s="25"/>
      <c r="J3" s="25"/>
      <c r="K3" s="25"/>
      <c r="L3" s="25"/>
      <c r="M3" s="25"/>
    </row>
    <row r="4" spans="1:25" ht="12.75" customHeight="1">
      <c r="A4" s="1649" t="s">
        <v>72</v>
      </c>
      <c r="B4" s="1649"/>
      <c r="C4" s="1649"/>
      <c r="D4" s="1649"/>
      <c r="E4" s="1649"/>
      <c r="F4" s="1649"/>
      <c r="G4" s="1649"/>
      <c r="H4" s="1649"/>
      <c r="I4" s="1649"/>
      <c r="J4" s="1649"/>
      <c r="K4" s="1649"/>
      <c r="L4" s="1649"/>
      <c r="M4" s="9"/>
      <c r="N4" s="9"/>
      <c r="O4" s="9"/>
      <c r="P4" s="9"/>
    </row>
    <row r="5" spans="1:25" ht="12.75" customHeight="1">
      <c r="A5" s="1649" t="s">
        <v>73</v>
      </c>
      <c r="B5" s="1649"/>
      <c r="C5" s="1649"/>
      <c r="D5" s="1649"/>
      <c r="E5" s="1649"/>
      <c r="F5" s="1649"/>
      <c r="G5" s="1452"/>
      <c r="H5" s="1452"/>
      <c r="I5" s="1452"/>
      <c r="J5" s="1452"/>
      <c r="K5" s="1452"/>
      <c r="L5" s="1452"/>
      <c r="M5" s="9"/>
      <c r="N5" s="9"/>
      <c r="O5" s="9"/>
      <c r="P5" s="9"/>
    </row>
    <row r="6" spans="1:25" ht="12.75" customHeight="1">
      <c r="A6" s="1649" t="s">
        <v>687</v>
      </c>
      <c r="B6" s="1649"/>
      <c r="C6" s="1649"/>
      <c r="D6" s="1649"/>
      <c r="E6" s="1649"/>
      <c r="F6" s="1649"/>
      <c r="G6" s="1456"/>
      <c r="H6" s="1456"/>
      <c r="I6" s="1456"/>
      <c r="J6" s="1457"/>
      <c r="K6" s="1457"/>
      <c r="L6" s="1457"/>
      <c r="M6" s="10"/>
    </row>
    <row r="7" spans="1:25" ht="12.75" customHeight="1">
      <c r="A7" s="1580" t="s">
        <v>1006</v>
      </c>
      <c r="B7" s="1592"/>
      <c r="C7" s="1746" t="s">
        <v>995</v>
      </c>
      <c r="D7" s="1752" t="s">
        <v>996</v>
      </c>
      <c r="E7" s="1753"/>
      <c r="F7" s="1753"/>
      <c r="G7" s="1753"/>
      <c r="H7" s="1754"/>
      <c r="I7" s="1579" t="s">
        <v>1002</v>
      </c>
      <c r="J7" s="1580"/>
      <c r="K7" s="1580"/>
      <c r="L7" s="1580"/>
      <c r="M7" s="1580"/>
      <c r="N7"/>
      <c r="O7"/>
      <c r="P7"/>
      <c r="Q7"/>
      <c r="R7"/>
      <c r="S7"/>
      <c r="T7"/>
      <c r="U7"/>
      <c r="V7"/>
      <c r="W7"/>
      <c r="X7"/>
      <c r="Y7"/>
    </row>
    <row r="8" spans="1:25" ht="12.75" customHeight="1">
      <c r="A8" s="1577"/>
      <c r="B8" s="1593"/>
      <c r="C8" s="1747"/>
      <c r="D8" s="1581"/>
      <c r="E8" s="1577"/>
      <c r="F8" s="1577"/>
      <c r="G8" s="1577"/>
      <c r="H8" s="1755"/>
      <c r="I8" s="1581"/>
      <c r="J8" s="1577"/>
      <c r="K8" s="1577"/>
      <c r="L8" s="1577"/>
      <c r="M8" s="1577"/>
      <c r="N8"/>
      <c r="O8"/>
      <c r="P8"/>
      <c r="Q8"/>
      <c r="R8"/>
      <c r="S8"/>
      <c r="T8"/>
      <c r="U8"/>
      <c r="V8"/>
      <c r="W8"/>
      <c r="X8"/>
      <c r="Y8"/>
    </row>
    <row r="9" spans="1:25" ht="12.75" customHeight="1">
      <c r="A9" s="1577"/>
      <c r="B9" s="1593"/>
      <c r="C9" s="1747"/>
      <c r="D9" s="1581"/>
      <c r="E9" s="1577"/>
      <c r="F9" s="1577"/>
      <c r="G9" s="1577"/>
      <c r="H9" s="1755"/>
      <c r="I9" s="1581"/>
      <c r="J9" s="1577"/>
      <c r="K9" s="1577"/>
      <c r="L9" s="1577"/>
      <c r="M9" s="1577"/>
      <c r="N9"/>
      <c r="O9"/>
      <c r="P9"/>
      <c r="Q9"/>
      <c r="R9"/>
      <c r="S9"/>
      <c r="T9"/>
      <c r="U9"/>
      <c r="V9"/>
      <c r="W9"/>
      <c r="X9"/>
      <c r="Y9"/>
    </row>
    <row r="10" spans="1:25" ht="12.75" customHeight="1">
      <c r="A10" s="1577"/>
      <c r="B10" s="1593"/>
      <c r="C10" s="1747"/>
      <c r="D10" s="1581"/>
      <c r="E10" s="1577"/>
      <c r="F10" s="1577"/>
      <c r="G10" s="1577"/>
      <c r="H10" s="1755"/>
      <c r="I10" s="1581"/>
      <c r="J10" s="1577"/>
      <c r="K10" s="1577"/>
      <c r="L10" s="1577"/>
      <c r="M10" s="1577"/>
      <c r="N10"/>
      <c r="O10"/>
      <c r="P10"/>
      <c r="Q10"/>
      <c r="R10"/>
      <c r="S10"/>
      <c r="T10"/>
      <c r="U10"/>
      <c r="V10"/>
      <c r="W10"/>
      <c r="X10"/>
      <c r="Y10"/>
    </row>
    <row r="11" spans="1:25" ht="12.75" customHeight="1">
      <c r="A11" s="1577"/>
      <c r="B11" s="1593"/>
      <c r="C11" s="1747"/>
      <c r="D11" s="1581"/>
      <c r="E11" s="1577"/>
      <c r="F11" s="1577"/>
      <c r="G11" s="1577"/>
      <c r="H11" s="1755"/>
      <c r="I11" s="1581"/>
      <c r="J11" s="1577"/>
      <c r="K11" s="1577"/>
      <c r="L11" s="1577"/>
      <c r="M11" s="1577"/>
      <c r="N11"/>
      <c r="O11"/>
      <c r="P11"/>
      <c r="Q11"/>
      <c r="R11"/>
      <c r="S11"/>
      <c r="T11"/>
      <c r="U11"/>
      <c r="V11"/>
      <c r="W11"/>
      <c r="X11"/>
      <c r="Y11"/>
    </row>
    <row r="12" spans="1:25" ht="12.75" customHeight="1">
      <c r="A12" s="1577"/>
      <c r="B12" s="1593"/>
      <c r="C12" s="1747"/>
      <c r="D12" s="1634"/>
      <c r="E12" s="1629"/>
      <c r="F12" s="1629"/>
      <c r="G12" s="1629"/>
      <c r="H12" s="1635"/>
      <c r="I12" s="1582"/>
      <c r="J12" s="1578"/>
      <c r="K12" s="1578"/>
      <c r="L12" s="1578"/>
      <c r="M12" s="1578"/>
      <c r="N12"/>
      <c r="O12"/>
      <c r="P12"/>
      <c r="Q12"/>
      <c r="R12"/>
      <c r="S12"/>
      <c r="T12"/>
      <c r="U12"/>
      <c r="V12"/>
      <c r="W12"/>
      <c r="X12"/>
      <c r="Y12"/>
    </row>
    <row r="13" spans="1:25" ht="12.75" customHeight="1">
      <c r="A13" s="1577"/>
      <c r="B13" s="1593"/>
      <c r="C13" s="1747"/>
      <c r="D13" s="1743" t="s">
        <v>997</v>
      </c>
      <c r="E13" s="1583" t="s">
        <v>998</v>
      </c>
      <c r="F13" s="1583" t="s">
        <v>999</v>
      </c>
      <c r="G13" s="1583" t="s">
        <v>1000</v>
      </c>
      <c r="H13" s="1583" t="s">
        <v>1001</v>
      </c>
      <c r="I13" s="1583" t="s">
        <v>1003</v>
      </c>
      <c r="J13" s="1749" t="s">
        <v>449</v>
      </c>
      <c r="K13" s="1749" t="s">
        <v>450</v>
      </c>
      <c r="L13" s="1749" t="s">
        <v>451</v>
      </c>
      <c r="M13" s="1618" t="s">
        <v>1004</v>
      </c>
      <c r="N13"/>
      <c r="O13"/>
      <c r="P13"/>
      <c r="Q13"/>
      <c r="R13"/>
      <c r="S13"/>
      <c r="T13"/>
      <c r="U13"/>
      <c r="V13"/>
      <c r="W13"/>
      <c r="X13"/>
      <c r="Y13"/>
    </row>
    <row r="14" spans="1:25" ht="12.75" customHeight="1">
      <c r="A14" s="1577"/>
      <c r="B14" s="1593"/>
      <c r="C14" s="1747"/>
      <c r="D14" s="1744"/>
      <c r="E14" s="1584"/>
      <c r="F14" s="1584"/>
      <c r="G14" s="1584"/>
      <c r="H14" s="1584"/>
      <c r="I14" s="1584"/>
      <c r="J14" s="1750"/>
      <c r="K14" s="1750"/>
      <c r="L14" s="1750"/>
      <c r="M14" s="1616"/>
      <c r="N14"/>
      <c r="O14"/>
      <c r="P14"/>
      <c r="Q14"/>
      <c r="R14"/>
      <c r="S14"/>
      <c r="T14"/>
      <c r="U14"/>
      <c r="V14"/>
      <c r="W14"/>
      <c r="X14"/>
      <c r="Y14"/>
    </row>
    <row r="15" spans="1:25" ht="12.75" customHeight="1">
      <c r="A15" s="1577"/>
      <c r="B15" s="1593"/>
      <c r="C15" s="1747"/>
      <c r="D15" s="1744"/>
      <c r="E15" s="1584"/>
      <c r="F15" s="1584"/>
      <c r="G15" s="1584"/>
      <c r="H15" s="1584"/>
      <c r="I15" s="1584"/>
      <c r="J15" s="1750"/>
      <c r="K15" s="1750"/>
      <c r="L15" s="1750"/>
      <c r="M15" s="1616"/>
      <c r="N15"/>
      <c r="O15"/>
      <c r="P15"/>
      <c r="Q15"/>
      <c r="R15"/>
      <c r="S15"/>
      <c r="T15"/>
      <c r="U15"/>
      <c r="V15"/>
      <c r="W15"/>
      <c r="X15"/>
      <c r="Y15"/>
    </row>
    <row r="16" spans="1:25" ht="12.75" customHeight="1">
      <c r="A16" s="1577"/>
      <c r="B16" s="1593"/>
      <c r="C16" s="1747"/>
      <c r="D16" s="1744"/>
      <c r="E16" s="1584"/>
      <c r="F16" s="1584"/>
      <c r="G16" s="1584"/>
      <c r="H16" s="1584"/>
      <c r="I16" s="1584"/>
      <c r="J16" s="1750"/>
      <c r="K16" s="1750"/>
      <c r="L16" s="1750"/>
      <c r="M16" s="1616"/>
      <c r="N16"/>
      <c r="O16"/>
      <c r="P16"/>
      <c r="Q16"/>
      <c r="R16"/>
      <c r="S16"/>
      <c r="T16"/>
      <c r="U16"/>
      <c r="V16"/>
      <c r="W16"/>
      <c r="X16"/>
      <c r="Y16"/>
    </row>
    <row r="17" spans="1:25" ht="12.75" customHeight="1">
      <c r="A17" s="1577"/>
      <c r="B17" s="1593"/>
      <c r="C17" s="1747"/>
      <c r="D17" s="1744"/>
      <c r="E17" s="1584"/>
      <c r="F17" s="1584"/>
      <c r="G17" s="1584"/>
      <c r="H17" s="1584"/>
      <c r="I17" s="1584"/>
      <c r="J17" s="1750"/>
      <c r="K17" s="1750"/>
      <c r="L17" s="1750"/>
      <c r="M17" s="1616"/>
      <c r="N17"/>
      <c r="O17"/>
      <c r="P17"/>
      <c r="Q17"/>
      <c r="R17"/>
      <c r="S17"/>
      <c r="T17"/>
      <c r="U17"/>
      <c r="V17"/>
      <c r="W17"/>
      <c r="X17"/>
      <c r="Y17"/>
    </row>
    <row r="18" spans="1:25" ht="12.75" customHeight="1">
      <c r="A18" s="1577"/>
      <c r="B18" s="1593"/>
      <c r="C18" s="1747"/>
      <c r="D18" s="1744"/>
      <c r="E18" s="1584"/>
      <c r="F18" s="1584"/>
      <c r="G18" s="1584"/>
      <c r="H18" s="1584"/>
      <c r="I18" s="1584"/>
      <c r="J18" s="1750"/>
      <c r="K18" s="1750"/>
      <c r="L18" s="1750"/>
      <c r="M18" s="1616"/>
      <c r="N18"/>
      <c r="O18"/>
      <c r="P18"/>
      <c r="Q18"/>
      <c r="R18"/>
      <c r="S18"/>
      <c r="T18"/>
      <c r="U18"/>
      <c r="V18"/>
      <c r="W18"/>
      <c r="X18"/>
      <c r="Y18"/>
    </row>
    <row r="19" spans="1:25" ht="12.75" customHeight="1">
      <c r="A19" s="1577"/>
      <c r="B19" s="1593"/>
      <c r="C19" s="1747"/>
      <c r="D19" s="1744"/>
      <c r="E19" s="1584"/>
      <c r="F19" s="1584"/>
      <c r="G19" s="1584"/>
      <c r="H19" s="1584"/>
      <c r="I19" s="1584"/>
      <c r="J19" s="1750"/>
      <c r="K19" s="1750"/>
      <c r="L19" s="1750"/>
      <c r="M19" s="1616"/>
      <c r="N19"/>
      <c r="O19"/>
      <c r="P19"/>
      <c r="Q19"/>
      <c r="R19"/>
      <c r="S19"/>
      <c r="T19"/>
      <c r="U19"/>
      <c r="V19"/>
      <c r="W19"/>
      <c r="X19"/>
      <c r="Y19"/>
    </row>
    <row r="20" spans="1:25" ht="70.5" customHeight="1">
      <c r="A20" s="1596"/>
      <c r="B20" s="1605"/>
      <c r="C20" s="1748"/>
      <c r="D20" s="1745"/>
      <c r="E20" s="1585"/>
      <c r="F20" s="1585"/>
      <c r="G20" s="1585"/>
      <c r="H20" s="1585"/>
      <c r="I20" s="1585"/>
      <c r="J20" s="1751"/>
      <c r="K20" s="1751"/>
      <c r="L20" s="1751"/>
      <c r="M20" s="1617"/>
      <c r="N20"/>
      <c r="O20"/>
      <c r="P20"/>
      <c r="Q20"/>
      <c r="R20"/>
      <c r="S20"/>
      <c r="T20"/>
      <c r="U20"/>
      <c r="V20"/>
      <c r="W20"/>
      <c r="X20"/>
      <c r="Y20"/>
    </row>
    <row r="21" spans="1:25" s="19" customFormat="1" ht="15" customHeight="1">
      <c r="A21" s="116">
        <v>2017</v>
      </c>
      <c r="B21" s="199" t="s">
        <v>222</v>
      </c>
      <c r="C21" s="290">
        <v>55426</v>
      </c>
      <c r="D21" s="290">
        <v>8832</v>
      </c>
      <c r="E21" s="290">
        <v>13568</v>
      </c>
      <c r="F21" s="290">
        <v>5909</v>
      </c>
      <c r="G21" s="290">
        <v>15281</v>
      </c>
      <c r="H21" s="290">
        <v>11836</v>
      </c>
      <c r="I21" s="290">
        <v>7580</v>
      </c>
      <c r="J21" s="290">
        <v>16468</v>
      </c>
      <c r="K21" s="290">
        <v>12332</v>
      </c>
      <c r="L21" s="290">
        <v>9528</v>
      </c>
      <c r="M21" s="291">
        <v>9518</v>
      </c>
      <c r="N21" s="698"/>
      <c r="O21" s="698"/>
      <c r="P21" s="698"/>
      <c r="Q21" s="698"/>
      <c r="R21" s="698"/>
      <c r="S21" s="698"/>
      <c r="T21" s="698"/>
      <c r="U21" s="698"/>
      <c r="V21" s="698"/>
      <c r="W21" s="698"/>
      <c r="X21" s="698"/>
      <c r="Y21" s="698"/>
    </row>
    <row r="22" spans="1:25" s="19" customFormat="1" ht="15" customHeight="1">
      <c r="A22" s="846"/>
      <c r="B22" s="199" t="s">
        <v>225</v>
      </c>
      <c r="C22" s="290">
        <v>47935</v>
      </c>
      <c r="D22" s="290">
        <v>7761</v>
      </c>
      <c r="E22" s="290">
        <v>11852</v>
      </c>
      <c r="F22" s="290">
        <v>5345</v>
      </c>
      <c r="G22" s="290">
        <v>12757</v>
      </c>
      <c r="H22" s="290">
        <v>10220</v>
      </c>
      <c r="I22" s="290">
        <v>6463</v>
      </c>
      <c r="J22" s="290">
        <v>14056</v>
      </c>
      <c r="K22" s="290">
        <v>10668</v>
      </c>
      <c r="L22" s="290">
        <v>8015</v>
      </c>
      <c r="M22" s="291">
        <v>8733</v>
      </c>
      <c r="N22" s="698"/>
      <c r="O22" s="698"/>
      <c r="P22" s="698"/>
      <c r="Q22" s="698"/>
      <c r="R22" s="698"/>
      <c r="S22" s="698"/>
      <c r="T22" s="698"/>
      <c r="U22" s="698"/>
      <c r="V22" s="698"/>
      <c r="W22" s="698"/>
      <c r="X22" s="698"/>
      <c r="Y22" s="698"/>
    </row>
    <row r="23" spans="1:25" s="19" customFormat="1" ht="15" customHeight="1">
      <c r="A23" s="846"/>
      <c r="B23" s="199" t="s">
        <v>228</v>
      </c>
      <c r="C23" s="290">
        <v>46812</v>
      </c>
      <c r="D23" s="290">
        <v>8026</v>
      </c>
      <c r="E23" s="290">
        <v>11747</v>
      </c>
      <c r="F23" s="290">
        <v>5315</v>
      </c>
      <c r="G23" s="290">
        <v>12258</v>
      </c>
      <c r="H23" s="290">
        <v>9466</v>
      </c>
      <c r="I23" s="290">
        <v>7130</v>
      </c>
      <c r="J23" s="290">
        <v>13663</v>
      </c>
      <c r="K23" s="290">
        <v>10251</v>
      </c>
      <c r="L23" s="290">
        <v>7520</v>
      </c>
      <c r="M23" s="291">
        <v>8248</v>
      </c>
      <c r="N23" s="698"/>
      <c r="O23" s="698"/>
      <c r="P23" s="698"/>
      <c r="Q23" s="698"/>
      <c r="R23" s="698"/>
      <c r="S23" s="698"/>
      <c r="T23" s="698"/>
      <c r="U23" s="698"/>
      <c r="V23" s="698"/>
      <c r="W23" s="698"/>
      <c r="X23" s="698"/>
      <c r="Y23" s="698"/>
    </row>
    <row r="24" spans="1:25" s="19" customFormat="1" ht="15" customHeight="1">
      <c r="A24" s="1029"/>
      <c r="B24" s="199" t="s">
        <v>231</v>
      </c>
      <c r="C24" s="290">
        <v>46570</v>
      </c>
      <c r="D24" s="290">
        <v>7813</v>
      </c>
      <c r="E24" s="290">
        <v>11502</v>
      </c>
      <c r="F24" s="290">
        <v>5003</v>
      </c>
      <c r="G24" s="290">
        <v>12668</v>
      </c>
      <c r="H24" s="290">
        <v>9584</v>
      </c>
      <c r="I24" s="290">
        <v>6546</v>
      </c>
      <c r="J24" s="290">
        <v>13848</v>
      </c>
      <c r="K24" s="290">
        <v>10649</v>
      </c>
      <c r="L24" s="290">
        <v>8014</v>
      </c>
      <c r="M24" s="291">
        <v>7513</v>
      </c>
      <c r="N24" s="698"/>
      <c r="O24" s="698"/>
      <c r="P24" s="698"/>
      <c r="Q24" s="698"/>
      <c r="R24" s="698"/>
      <c r="S24" s="698"/>
      <c r="T24" s="698"/>
      <c r="U24" s="698"/>
      <c r="V24" s="698"/>
      <c r="W24" s="698"/>
      <c r="X24" s="698"/>
      <c r="Y24" s="698"/>
    </row>
    <row r="25" spans="1:25" s="19" customFormat="1" ht="15" customHeight="1">
      <c r="A25" s="1122"/>
      <c r="B25" s="199"/>
      <c r="C25" s="290"/>
      <c r="D25" s="290"/>
      <c r="E25" s="290"/>
      <c r="F25" s="290"/>
      <c r="G25" s="290"/>
      <c r="H25" s="290"/>
      <c r="I25" s="290"/>
      <c r="J25" s="290"/>
      <c r="K25" s="290"/>
      <c r="L25" s="290"/>
      <c r="M25" s="291"/>
      <c r="N25" s="698"/>
      <c r="O25" s="698"/>
      <c r="P25" s="698"/>
      <c r="Q25" s="698"/>
      <c r="R25" s="698"/>
      <c r="S25" s="698"/>
      <c r="T25" s="698"/>
      <c r="U25" s="698"/>
      <c r="V25" s="698"/>
      <c r="W25" s="698"/>
      <c r="X25" s="698"/>
      <c r="Y25" s="698"/>
    </row>
    <row r="26" spans="1:25" s="19" customFormat="1" ht="15" customHeight="1">
      <c r="A26" s="1122">
        <v>2018</v>
      </c>
      <c r="B26" s="352" t="s">
        <v>222</v>
      </c>
      <c r="C26" s="799">
        <v>48436</v>
      </c>
      <c r="D26" s="799">
        <v>8104</v>
      </c>
      <c r="E26" s="799">
        <v>11934</v>
      </c>
      <c r="F26" s="799">
        <v>5291</v>
      </c>
      <c r="G26" s="799">
        <v>13028</v>
      </c>
      <c r="H26" s="799">
        <v>10079</v>
      </c>
      <c r="I26" s="799">
        <v>6489</v>
      </c>
      <c r="J26" s="799">
        <v>14678</v>
      </c>
      <c r="K26" s="799">
        <v>11131</v>
      </c>
      <c r="L26" s="799">
        <v>8298</v>
      </c>
      <c r="M26" s="800">
        <v>7840</v>
      </c>
      <c r="N26" s="698"/>
      <c r="O26" s="698"/>
      <c r="P26" s="698"/>
      <c r="Q26" s="698"/>
      <c r="R26" s="698"/>
      <c r="S26" s="698"/>
      <c r="T26" s="698"/>
      <c r="U26" s="698"/>
      <c r="V26" s="698"/>
      <c r="W26" s="698"/>
      <c r="X26" s="698"/>
      <c r="Y26" s="698"/>
    </row>
    <row r="27" spans="1:25" s="19" customFormat="1" ht="15" customHeight="1">
      <c r="A27" s="846"/>
      <c r="B27" s="199" t="s">
        <v>225</v>
      </c>
      <c r="C27" s="290">
        <v>43056</v>
      </c>
      <c r="D27" s="290">
        <v>7303</v>
      </c>
      <c r="E27" s="290">
        <v>10750</v>
      </c>
      <c r="F27" s="290">
        <v>5005</v>
      </c>
      <c r="G27" s="290">
        <v>11289</v>
      </c>
      <c r="H27" s="290">
        <v>8709</v>
      </c>
      <c r="I27" s="290">
        <v>5612</v>
      </c>
      <c r="J27" s="290">
        <v>13009</v>
      </c>
      <c r="K27" s="290">
        <v>10028</v>
      </c>
      <c r="L27" s="290">
        <v>7331</v>
      </c>
      <c r="M27" s="291">
        <v>7076</v>
      </c>
      <c r="N27" s="698"/>
      <c r="O27" s="698"/>
      <c r="P27" s="698"/>
      <c r="Q27" s="698"/>
      <c r="R27" s="698"/>
      <c r="S27" s="698"/>
      <c r="T27" s="698"/>
      <c r="U27" s="698"/>
      <c r="V27" s="698"/>
      <c r="W27" s="698"/>
      <c r="X27" s="698"/>
      <c r="Y27" s="698"/>
    </row>
    <row r="28" spans="1:25" s="17" customFormat="1" ht="15" customHeight="1">
      <c r="A28" s="117"/>
      <c r="B28" s="1201" t="s">
        <v>11</v>
      </c>
      <c r="C28" s="334">
        <v>89.821633461979772</v>
      </c>
      <c r="D28" s="334">
        <v>94.098698621311684</v>
      </c>
      <c r="E28" s="334">
        <v>90.701991225109694</v>
      </c>
      <c r="F28" s="334">
        <v>93.638914873713759</v>
      </c>
      <c r="G28" s="334">
        <v>88.492592302265422</v>
      </c>
      <c r="H28" s="334">
        <v>85.215264187866921</v>
      </c>
      <c r="I28" s="334">
        <v>86.832740213523124</v>
      </c>
      <c r="J28" s="334">
        <v>92.55122367672169</v>
      </c>
      <c r="K28" s="334">
        <v>94.000749906261717</v>
      </c>
      <c r="L28" s="334">
        <v>91.466001247660628</v>
      </c>
      <c r="M28" s="353">
        <v>81.025993358525142</v>
      </c>
      <c r="N28" s="342"/>
      <c r="O28"/>
      <c r="P28"/>
      <c r="Q28"/>
      <c r="R28"/>
      <c r="S28"/>
      <c r="T28"/>
      <c r="U28"/>
      <c r="V28"/>
      <c r="W28"/>
      <c r="X28"/>
      <c r="Y28"/>
    </row>
    <row r="29" spans="1:25" s="17" customFormat="1" ht="15" customHeight="1">
      <c r="A29" s="117"/>
      <c r="B29" s="1201" t="s">
        <v>12</v>
      </c>
      <c r="C29" s="334">
        <v>88.892559253447843</v>
      </c>
      <c r="D29" s="334">
        <v>90.115992102665359</v>
      </c>
      <c r="E29" s="334">
        <v>90.078766549354782</v>
      </c>
      <c r="F29" s="334">
        <v>94.594594594594597</v>
      </c>
      <c r="G29" s="334">
        <v>86.651826834510288</v>
      </c>
      <c r="H29" s="334">
        <v>86.407381684690947</v>
      </c>
      <c r="I29" s="334">
        <v>86.48482046540299</v>
      </c>
      <c r="J29" s="334">
        <v>88.629241041013756</v>
      </c>
      <c r="K29" s="334">
        <v>90.090737579732277</v>
      </c>
      <c r="L29" s="334">
        <v>88.346589539648107</v>
      </c>
      <c r="M29" s="353">
        <v>90.255102040816325</v>
      </c>
      <c r="N29" s="26"/>
      <c r="O29"/>
      <c r="P29"/>
      <c r="Q29"/>
      <c r="R29"/>
      <c r="S29"/>
      <c r="T29"/>
      <c r="U29"/>
      <c r="V29"/>
      <c r="W29"/>
      <c r="X29"/>
      <c r="Y29"/>
    </row>
    <row r="30" spans="1:25" ht="15" customHeight="1">
      <c r="A30" s="1742" t="s">
        <v>391</v>
      </c>
      <c r="B30" s="1742"/>
      <c r="C30" s="1742"/>
      <c r="D30" s="1742"/>
      <c r="E30" s="1742"/>
      <c r="F30" s="1742"/>
      <c r="G30" s="1742"/>
      <c r="H30" s="1742"/>
      <c r="I30" s="1742"/>
      <c r="J30" s="1742"/>
      <c r="K30" s="1742"/>
      <c r="L30" s="1742"/>
      <c r="M30" s="1742"/>
      <c r="N30" s="4"/>
    </row>
    <row r="31" spans="1:25" s="41" customFormat="1" ht="11.45" customHeight="1">
      <c r="A31" s="1719" t="s">
        <v>650</v>
      </c>
      <c r="B31" s="1720"/>
      <c r="C31" s="1720"/>
      <c r="D31" s="1720"/>
      <c r="E31" s="1720"/>
      <c r="F31" s="1720"/>
      <c r="G31" s="1720"/>
      <c r="H31" s="1720"/>
      <c r="I31" s="1720"/>
      <c r="J31" s="1720"/>
      <c r="K31" s="1720"/>
      <c r="L31" s="1720"/>
    </row>
    <row r="32" spans="1:25" ht="12.75" customHeight="1">
      <c r="A32" s="1734" t="s">
        <v>392</v>
      </c>
      <c r="B32" s="1734"/>
      <c r="C32" s="1734"/>
      <c r="D32" s="1734"/>
      <c r="E32" s="1734"/>
      <c r="F32" s="1734"/>
      <c r="G32" s="1734"/>
      <c r="H32" s="1734"/>
      <c r="I32" s="1734"/>
      <c r="J32" s="1734"/>
      <c r="K32" s="1734"/>
      <c r="L32" s="1734"/>
      <c r="M32" s="1734"/>
      <c r="N32" s="4"/>
      <c r="O32"/>
      <c r="P32"/>
      <c r="Q32"/>
      <c r="R32"/>
      <c r="S32"/>
      <c r="T32"/>
      <c r="U32"/>
      <c r="V32"/>
      <c r="W32"/>
      <c r="X32"/>
      <c r="Y32"/>
    </row>
    <row r="33" spans="1:25" s="39" customFormat="1" ht="11.25" customHeight="1">
      <c r="A33" s="1454" t="s">
        <v>649</v>
      </c>
      <c r="B33" s="1455"/>
      <c r="C33" s="1455"/>
      <c r="D33" s="1455"/>
      <c r="E33" s="1455"/>
      <c r="F33" s="1455"/>
      <c r="G33" s="1455"/>
      <c r="H33" s="1455"/>
      <c r="I33" s="1455"/>
      <c r="J33" s="1455"/>
      <c r="K33" s="1455"/>
      <c r="L33" s="1455"/>
      <c r="M33" s="1455"/>
    </row>
    <row r="34" spans="1:25" ht="12.75" customHeight="1">
      <c r="C34" s="21"/>
      <c r="D34" s="21"/>
      <c r="E34" s="21"/>
      <c r="F34" s="21"/>
      <c r="G34" s="21"/>
      <c r="H34" s="381"/>
      <c r="I34" s="21"/>
      <c r="J34" s="21"/>
      <c r="K34" s="21"/>
      <c r="L34" s="21"/>
      <c r="M34" s="21"/>
      <c r="O34"/>
      <c r="P34"/>
      <c r="Q34"/>
      <c r="R34"/>
      <c r="S34"/>
      <c r="T34"/>
      <c r="U34"/>
      <c r="V34"/>
      <c r="W34"/>
      <c r="X34"/>
      <c r="Y34"/>
    </row>
    <row r="35" spans="1:25" ht="12.75" customHeight="1">
      <c r="C35" s="21"/>
      <c r="D35" s="21"/>
      <c r="E35" s="21"/>
      <c r="F35" s="21"/>
      <c r="G35" s="21"/>
      <c r="H35" s="381"/>
      <c r="I35" s="21"/>
      <c r="J35" s="21"/>
      <c r="K35" s="21"/>
      <c r="L35" s="21"/>
      <c r="M35" s="21"/>
      <c r="O35"/>
      <c r="P35"/>
      <c r="Q35"/>
      <c r="R35"/>
      <c r="S35"/>
      <c r="T35"/>
      <c r="U35"/>
      <c r="V35"/>
      <c r="W35"/>
      <c r="X35"/>
      <c r="Y35"/>
    </row>
  </sheetData>
  <mergeCells count="25">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 ref="H13:H20"/>
    <mergeCell ref="A30:M30"/>
    <mergeCell ref="A32:M32"/>
    <mergeCell ref="D13:D20"/>
    <mergeCell ref="E13:E20"/>
    <mergeCell ref="F13:F20"/>
    <mergeCell ref="G13:G20"/>
    <mergeCell ref="M13:M20"/>
    <mergeCell ref="A31:L31"/>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550" t="s">
        <v>525</v>
      </c>
      <c r="B1" s="1550"/>
      <c r="C1" s="1550"/>
      <c r="D1" s="1550"/>
      <c r="E1" s="1550"/>
      <c r="F1" s="1550"/>
      <c r="G1" s="1"/>
      <c r="H1" s="1"/>
      <c r="I1" s="1"/>
      <c r="J1" s="1"/>
      <c r="L1" s="1546" t="s">
        <v>528</v>
      </c>
      <c r="M1" s="1546"/>
    </row>
    <row r="2" spans="1:16" ht="15" customHeight="1">
      <c r="A2" s="1545" t="s">
        <v>526</v>
      </c>
      <c r="B2" s="1545"/>
      <c r="C2" s="1545"/>
      <c r="D2" s="1545"/>
      <c r="E2" s="1545"/>
      <c r="F2" s="1545"/>
      <c r="G2" s="3"/>
      <c r="H2" s="3"/>
      <c r="I2" s="3"/>
      <c r="J2" s="3"/>
      <c r="L2" s="1552" t="s">
        <v>529</v>
      </c>
      <c r="M2" s="1552"/>
      <c r="O2" s="5"/>
      <c r="P2" s="5"/>
    </row>
    <row r="3" spans="1:16" ht="12.75" customHeight="1">
      <c r="A3" s="1559" t="s">
        <v>527</v>
      </c>
      <c r="B3" s="1559"/>
      <c r="C3" s="1559"/>
      <c r="D3" s="1559"/>
      <c r="E3" s="1559"/>
      <c r="F3" s="1559"/>
      <c r="G3" s="7"/>
      <c r="H3" s="2"/>
      <c r="I3" s="2"/>
      <c r="J3" s="7"/>
      <c r="K3" s="8"/>
      <c r="L3" s="8"/>
      <c r="M3" s="8"/>
      <c r="N3" s="8"/>
      <c r="O3" s="8"/>
      <c r="P3" s="8"/>
    </row>
    <row r="4" spans="1:16" ht="12.75" customHeight="1">
      <c r="A4" s="1551" t="s">
        <v>378</v>
      </c>
      <c r="B4" s="1551"/>
      <c r="C4" s="1551"/>
      <c r="D4" s="1551"/>
      <c r="E4" s="1551"/>
      <c r="F4" s="1551"/>
      <c r="G4" s="10"/>
      <c r="H4" s="2"/>
      <c r="I4" s="2"/>
      <c r="J4" s="10"/>
      <c r="K4" s="8"/>
      <c r="L4" s="8"/>
      <c r="M4" s="8"/>
      <c r="N4" s="8"/>
      <c r="O4" s="8"/>
      <c r="P4" s="8"/>
    </row>
    <row r="5" spans="1:16" ht="12" customHeight="1">
      <c r="A5" s="1574" t="s">
        <v>841</v>
      </c>
      <c r="B5" s="1574"/>
      <c r="C5" s="1570" t="s">
        <v>842</v>
      </c>
      <c r="D5" s="1570" t="s">
        <v>843</v>
      </c>
      <c r="E5" s="1547" t="s">
        <v>844</v>
      </c>
      <c r="F5" s="1556"/>
      <c r="G5" s="1560"/>
      <c r="H5" s="1556" t="s">
        <v>846</v>
      </c>
      <c r="I5" s="1570" t="s">
        <v>847</v>
      </c>
      <c r="J5" s="1547" t="s">
        <v>848</v>
      </c>
      <c r="K5" s="1547" t="s">
        <v>849</v>
      </c>
      <c r="L5" s="1556"/>
      <c r="M5" s="1556"/>
    </row>
    <row r="6" spans="1:16" ht="12" customHeight="1">
      <c r="A6" s="1557"/>
      <c r="B6" s="1557"/>
      <c r="C6" s="1571"/>
      <c r="D6" s="1571"/>
      <c r="E6" s="1548"/>
      <c r="F6" s="1557"/>
      <c r="G6" s="1561"/>
      <c r="H6" s="1557"/>
      <c r="I6" s="1571"/>
      <c r="J6" s="1548"/>
      <c r="K6" s="1548"/>
      <c r="L6" s="1557"/>
      <c r="M6" s="1557"/>
    </row>
    <row r="7" spans="1:16" ht="12" customHeight="1">
      <c r="A7" s="1557"/>
      <c r="B7" s="1557"/>
      <c r="C7" s="1571"/>
      <c r="D7" s="1571"/>
      <c r="E7" s="1548"/>
      <c r="F7" s="1557"/>
      <c r="G7" s="1561"/>
      <c r="H7" s="1557"/>
      <c r="I7" s="1571"/>
      <c r="J7" s="1548"/>
      <c r="K7" s="1548"/>
      <c r="L7" s="1557"/>
      <c r="M7" s="1557"/>
    </row>
    <row r="8" spans="1:16" ht="12" customHeight="1">
      <c r="A8" s="1557"/>
      <c r="B8" s="1557"/>
      <c r="C8" s="1571"/>
      <c r="D8" s="1571"/>
      <c r="E8" s="1548"/>
      <c r="F8" s="1557"/>
      <c r="G8" s="1561"/>
      <c r="H8" s="1557"/>
      <c r="I8" s="1571"/>
      <c r="J8" s="1548"/>
      <c r="K8" s="1548"/>
      <c r="L8" s="1557"/>
      <c r="M8" s="1557"/>
    </row>
    <row r="9" spans="1:16" ht="12" customHeight="1">
      <c r="A9" s="1557"/>
      <c r="B9" s="1557"/>
      <c r="C9" s="1571"/>
      <c r="D9" s="1571"/>
      <c r="E9" s="1548"/>
      <c r="F9" s="1557"/>
      <c r="G9" s="1561"/>
      <c r="H9" s="1557"/>
      <c r="I9" s="1571"/>
      <c r="J9" s="1548"/>
      <c r="K9" s="1548"/>
      <c r="L9" s="1557"/>
      <c r="M9" s="1557"/>
    </row>
    <row r="10" spans="1:16" ht="12" customHeight="1">
      <c r="A10" s="1557"/>
      <c r="B10" s="1557"/>
      <c r="C10" s="1571"/>
      <c r="D10" s="1571"/>
      <c r="E10" s="1548"/>
      <c r="F10" s="1557"/>
      <c r="G10" s="1561"/>
      <c r="H10" s="1557"/>
      <c r="I10" s="1571"/>
      <c r="J10" s="1548"/>
      <c r="K10" s="1548"/>
      <c r="L10" s="1557"/>
      <c r="M10" s="1557"/>
    </row>
    <row r="11" spans="1:16" ht="12" customHeight="1">
      <c r="A11" s="1557"/>
      <c r="B11" s="1557"/>
      <c r="C11" s="1571"/>
      <c r="D11" s="1571"/>
      <c r="E11" s="1548"/>
      <c r="F11" s="1557"/>
      <c r="G11" s="1561"/>
      <c r="H11" s="1557"/>
      <c r="I11" s="1571"/>
      <c r="J11" s="1548"/>
      <c r="K11" s="1548"/>
      <c r="L11" s="1557"/>
      <c r="M11" s="1557"/>
    </row>
    <row r="12" spans="1:16" ht="12" customHeight="1">
      <c r="A12" s="1557"/>
      <c r="B12" s="1557"/>
      <c r="C12" s="1571"/>
      <c r="D12" s="1571"/>
      <c r="E12" s="1548"/>
      <c r="F12" s="1557"/>
      <c r="G12" s="1561"/>
      <c r="H12" s="1557"/>
      <c r="I12" s="1571"/>
      <c r="J12" s="1548"/>
      <c r="K12" s="1548"/>
      <c r="L12" s="1557"/>
      <c r="M12" s="1557"/>
    </row>
    <row r="13" spans="1:16" ht="12" customHeight="1">
      <c r="A13" s="1557"/>
      <c r="B13" s="1557"/>
      <c r="C13" s="1571"/>
      <c r="D13" s="1571"/>
      <c r="E13" s="1549"/>
      <c r="F13" s="1558"/>
      <c r="G13" s="1562"/>
      <c r="H13" s="1557"/>
      <c r="I13" s="1571"/>
      <c r="J13" s="1548"/>
      <c r="K13" s="1549"/>
      <c r="L13" s="1558"/>
      <c r="M13" s="1558"/>
    </row>
    <row r="14" spans="1:16" ht="12" customHeight="1">
      <c r="A14" s="1557"/>
      <c r="B14" s="1557"/>
      <c r="C14" s="1571"/>
      <c r="D14" s="1571"/>
      <c r="E14" s="1553" t="s">
        <v>845</v>
      </c>
      <c r="F14" s="1564" t="s">
        <v>533</v>
      </c>
      <c r="G14" s="1564" t="s">
        <v>534</v>
      </c>
      <c r="H14" s="1557"/>
      <c r="I14" s="1571"/>
      <c r="J14" s="1548"/>
      <c r="K14" s="1553" t="s">
        <v>845</v>
      </c>
      <c r="L14" s="1564" t="s">
        <v>533</v>
      </c>
      <c r="M14" s="1567" t="s">
        <v>534</v>
      </c>
    </row>
    <row r="15" spans="1:16" ht="12" customHeight="1">
      <c r="A15" s="1557"/>
      <c r="B15" s="1557"/>
      <c r="C15" s="1571"/>
      <c r="D15" s="1571"/>
      <c r="E15" s="1554"/>
      <c r="F15" s="1565"/>
      <c r="G15" s="1565"/>
      <c r="H15" s="1557"/>
      <c r="I15" s="1571"/>
      <c r="J15" s="1548"/>
      <c r="K15" s="1554"/>
      <c r="L15" s="1565"/>
      <c r="M15" s="1568"/>
    </row>
    <row r="16" spans="1:16" ht="12" customHeight="1">
      <c r="A16" s="1558"/>
      <c r="B16" s="1558"/>
      <c r="C16" s="1573"/>
      <c r="D16" s="1573"/>
      <c r="E16" s="1555"/>
      <c r="F16" s="1566"/>
      <c r="G16" s="1566"/>
      <c r="H16" s="1558"/>
      <c r="I16" s="1572"/>
      <c r="J16" s="1549"/>
      <c r="K16" s="1555"/>
      <c r="L16" s="1566"/>
      <c r="M16" s="1569"/>
    </row>
    <row r="17" spans="1:17" s="13" customFormat="1" ht="12.75" customHeight="1">
      <c r="A17" s="1364">
        <v>2016</v>
      </c>
      <c r="B17" s="1365" t="s">
        <v>535</v>
      </c>
      <c r="C17" s="1366">
        <v>1252.9000000000001</v>
      </c>
      <c r="D17" s="1367">
        <v>111.128</v>
      </c>
      <c r="E17" s="1367">
        <v>57.125999999999998</v>
      </c>
      <c r="F17" s="1367">
        <v>86.383088112987849</v>
      </c>
      <c r="G17" s="1367" t="s">
        <v>481</v>
      </c>
      <c r="H17" s="1367">
        <v>10.8</v>
      </c>
      <c r="I17" s="1368" t="s">
        <v>481</v>
      </c>
      <c r="J17" s="1368" t="s">
        <v>481</v>
      </c>
      <c r="K17" s="1367">
        <v>111.839</v>
      </c>
      <c r="L17" s="1367">
        <v>101.8</v>
      </c>
      <c r="M17" s="1369" t="s">
        <v>481</v>
      </c>
    </row>
    <row r="18" spans="1:17" s="13" customFormat="1" ht="12.75" customHeight="1">
      <c r="A18" s="1370">
        <v>2017</v>
      </c>
      <c r="B18" s="1365" t="s">
        <v>535</v>
      </c>
      <c r="C18" s="1378">
        <v>1247.732</v>
      </c>
      <c r="D18" s="1367">
        <v>112.3</v>
      </c>
      <c r="E18" s="1367">
        <v>46.6</v>
      </c>
      <c r="F18" s="1367">
        <v>81.521548856912787</v>
      </c>
      <c r="G18" s="1367" t="s">
        <v>481</v>
      </c>
      <c r="H18" s="1367">
        <v>8.8000000000000007</v>
      </c>
      <c r="I18" s="1368" t="s">
        <v>481</v>
      </c>
      <c r="J18" s="1368" t="s">
        <v>481</v>
      </c>
      <c r="K18" s="1367">
        <v>118.39400000000001</v>
      </c>
      <c r="L18" s="1367">
        <v>105.86110390829677</v>
      </c>
      <c r="M18" s="1369" t="s">
        <v>481</v>
      </c>
    </row>
    <row r="19" spans="1:17" s="13" customFormat="1" ht="12.75" customHeight="1">
      <c r="A19" s="1372"/>
      <c r="B19" s="1373"/>
      <c r="C19" s="1371"/>
      <c r="D19" s="1367"/>
      <c r="E19" s="1374"/>
      <c r="F19" s="1367"/>
      <c r="G19" s="1367"/>
      <c r="H19" s="1374"/>
      <c r="I19" s="1375"/>
      <c r="J19" s="1375"/>
      <c r="K19" s="1374"/>
      <c r="L19" s="1374"/>
      <c r="M19" s="1376"/>
    </row>
    <row r="20" spans="1:17" s="13" customFormat="1" ht="12.75" customHeight="1">
      <c r="A20" s="1377">
        <v>2017</v>
      </c>
      <c r="B20" s="1373" t="s">
        <v>223</v>
      </c>
      <c r="C20" s="1371" t="s">
        <v>482</v>
      </c>
      <c r="D20" s="1378">
        <v>111.378</v>
      </c>
      <c r="E20" s="1378">
        <v>52.131</v>
      </c>
      <c r="F20" s="1378">
        <v>81.582159624413151</v>
      </c>
      <c r="G20" s="1378">
        <v>94.055136578501063</v>
      </c>
      <c r="H20" s="1382">
        <v>9.8000000000000007</v>
      </c>
      <c r="I20" s="1379">
        <v>3735</v>
      </c>
      <c r="J20" s="1380">
        <v>22</v>
      </c>
      <c r="K20" s="1378">
        <v>118.18600000000001</v>
      </c>
      <c r="L20" s="1378">
        <v>105.4</v>
      </c>
      <c r="M20" s="1369">
        <v>99.887592018188116</v>
      </c>
      <c r="P20" s="16"/>
      <c r="Q20" s="16"/>
    </row>
    <row r="21" spans="1:17" s="13" customFormat="1" ht="12.75" customHeight="1">
      <c r="A21" s="1381"/>
      <c r="B21" s="1373" t="s">
        <v>224</v>
      </c>
      <c r="C21" s="1371" t="s">
        <v>482</v>
      </c>
      <c r="D21" s="1378">
        <v>111.67100000000001</v>
      </c>
      <c r="E21" s="1378">
        <v>50.277000000000001</v>
      </c>
      <c r="F21" s="1378">
        <v>81.091935483870969</v>
      </c>
      <c r="G21" s="1378">
        <v>96.443574840306155</v>
      </c>
      <c r="H21" s="1382">
        <v>9.5</v>
      </c>
      <c r="I21" s="1379">
        <v>3866</v>
      </c>
      <c r="J21" s="1380">
        <v>19</v>
      </c>
      <c r="K21" s="1378">
        <v>118.416</v>
      </c>
      <c r="L21" s="1378">
        <v>105.4</v>
      </c>
      <c r="M21" s="1369">
        <v>100.19460849846851</v>
      </c>
      <c r="P21" s="16"/>
      <c r="Q21" s="16"/>
    </row>
    <row r="22" spans="1:17" s="13" customFormat="1" ht="12.75" customHeight="1">
      <c r="A22" s="1383"/>
      <c r="B22" s="1373" t="s">
        <v>225</v>
      </c>
      <c r="C22" s="1378">
        <v>1249.71</v>
      </c>
      <c r="D22" s="1378">
        <v>112.021</v>
      </c>
      <c r="E22" s="1378">
        <v>47.935000000000002</v>
      </c>
      <c r="F22" s="1378">
        <v>80.464304298927374</v>
      </c>
      <c r="G22" s="1378">
        <v>95.341806392585084</v>
      </c>
      <c r="H22" s="1382">
        <v>9.1</v>
      </c>
      <c r="I22" s="1379">
        <v>4025</v>
      </c>
      <c r="J22" s="1380">
        <v>15</v>
      </c>
      <c r="K22" s="1378">
        <v>118.822</v>
      </c>
      <c r="L22" s="1378">
        <v>105.3</v>
      </c>
      <c r="M22" s="1369">
        <v>100.34285907309824</v>
      </c>
      <c r="P22" s="16"/>
      <c r="Q22" s="16"/>
    </row>
    <row r="23" spans="1:17" s="13" customFormat="1" ht="12.75" customHeight="1">
      <c r="A23" s="1384"/>
      <c r="B23" s="1365" t="s">
        <v>226</v>
      </c>
      <c r="C23" s="1371" t="s">
        <v>482</v>
      </c>
      <c r="D23" s="1378">
        <v>112.092</v>
      </c>
      <c r="E23" s="1378">
        <v>47.896999999999998</v>
      </c>
      <c r="F23" s="1378">
        <v>81.787135221897785</v>
      </c>
      <c r="G23" s="1378">
        <v>101.6439972165248</v>
      </c>
      <c r="H23" s="1382">
        <v>9.1</v>
      </c>
      <c r="I23" s="1379">
        <v>3497</v>
      </c>
      <c r="J23" s="1380">
        <v>17</v>
      </c>
      <c r="K23" s="1378">
        <v>119.10899999999999</v>
      </c>
      <c r="L23" s="1378">
        <v>105.6</v>
      </c>
      <c r="M23" s="1369">
        <v>100.2</v>
      </c>
      <c r="P23" s="16"/>
      <c r="Q23" s="16"/>
    </row>
    <row r="24" spans="1:17" s="13" customFormat="1" ht="12.75" customHeight="1">
      <c r="A24" s="1384"/>
      <c r="B24" s="1365" t="s">
        <v>227</v>
      </c>
      <c r="C24" s="1371" t="s">
        <v>482</v>
      </c>
      <c r="D24" s="1378">
        <v>112.357</v>
      </c>
      <c r="E24" s="1378">
        <v>47.936</v>
      </c>
      <c r="F24" s="1378">
        <v>82.974451291282975</v>
      </c>
      <c r="G24" s="1378">
        <v>101.45171495023497</v>
      </c>
      <c r="H24" s="1382">
        <v>9.1</v>
      </c>
      <c r="I24" s="1379">
        <v>3433</v>
      </c>
      <c r="J24" s="1380">
        <v>16</v>
      </c>
      <c r="K24" s="1378">
        <v>118.526</v>
      </c>
      <c r="L24" s="1378">
        <v>105.8</v>
      </c>
      <c r="M24" s="1369">
        <v>99.5</v>
      </c>
      <c r="P24" s="16"/>
      <c r="Q24" s="16"/>
    </row>
    <row r="25" spans="1:17" s="13" customFormat="1" ht="12.75" customHeight="1">
      <c r="A25" s="1384"/>
      <c r="B25" s="1365" t="s">
        <v>228</v>
      </c>
      <c r="C25" s="1371" t="s">
        <v>482</v>
      </c>
      <c r="D25" s="1378">
        <v>112.328</v>
      </c>
      <c r="E25" s="1378">
        <v>46.811999999999998</v>
      </c>
      <c r="F25" s="1378">
        <v>82.456140350877192</v>
      </c>
      <c r="G25" s="1378">
        <v>99.375336706251602</v>
      </c>
      <c r="H25" s="1382">
        <v>8.9</v>
      </c>
      <c r="I25" s="1379">
        <v>3362</v>
      </c>
      <c r="J25" s="1380">
        <v>19</v>
      </c>
      <c r="K25" s="1378">
        <v>118.55200000000001</v>
      </c>
      <c r="L25" s="1378">
        <v>106</v>
      </c>
      <c r="M25" s="1369">
        <v>100</v>
      </c>
      <c r="P25" s="16"/>
      <c r="Q25" s="16"/>
    </row>
    <row r="26" spans="1:17" s="898" customFormat="1" ht="12.75" customHeight="1">
      <c r="A26" s="1385"/>
      <c r="B26" s="1386" t="s">
        <v>229</v>
      </c>
      <c r="C26" s="1371" t="s">
        <v>482</v>
      </c>
      <c r="D26" s="1378">
        <v>112.3</v>
      </c>
      <c r="E26" s="1378">
        <v>45.13</v>
      </c>
      <c r="F26" s="1378">
        <v>80.765238555424318</v>
      </c>
      <c r="G26" s="1378">
        <v>96.406904212595066</v>
      </c>
      <c r="H26" s="1382">
        <v>8.6</v>
      </c>
      <c r="I26" s="1379">
        <v>3161</v>
      </c>
      <c r="J26" s="1380">
        <v>20.701834862385322</v>
      </c>
      <c r="K26" s="1378">
        <v>118.944</v>
      </c>
      <c r="L26" s="1378">
        <v>105.71296526716199</v>
      </c>
      <c r="M26" s="1369">
        <v>100.33065658951345</v>
      </c>
      <c r="N26" s="897"/>
      <c r="O26" s="897"/>
      <c r="P26" s="897"/>
      <c r="Q26" s="897"/>
    </row>
    <row r="27" spans="1:17" s="898" customFormat="1" ht="12.75" customHeight="1">
      <c r="A27" s="1385"/>
      <c r="B27" s="1386" t="s">
        <v>230</v>
      </c>
      <c r="C27" s="1371" t="s">
        <v>482</v>
      </c>
      <c r="D27" s="1378">
        <v>112.3</v>
      </c>
      <c r="E27" s="1378">
        <v>45.503999999999998</v>
      </c>
      <c r="F27" s="1378">
        <v>80.22566995768689</v>
      </c>
      <c r="G27" s="1378">
        <v>100.82871703966319</v>
      </c>
      <c r="H27" s="1382">
        <v>8.6</v>
      </c>
      <c r="I27" s="1379">
        <v>2465</v>
      </c>
      <c r="J27" s="1380">
        <v>21.273492286115008</v>
      </c>
      <c r="K27" s="1378">
        <v>119.104</v>
      </c>
      <c r="L27" s="1378">
        <v>105.6214250875715</v>
      </c>
      <c r="M27" s="1369">
        <v>100.13451708366962</v>
      </c>
      <c r="N27" s="897"/>
      <c r="O27" s="897"/>
      <c r="P27" s="897"/>
      <c r="Q27" s="897"/>
    </row>
    <row r="28" spans="1:17" s="898" customFormat="1" ht="12.75" customHeight="1">
      <c r="A28" s="1387"/>
      <c r="B28" s="1386" t="s">
        <v>231</v>
      </c>
      <c r="C28" s="1378">
        <v>1247.732</v>
      </c>
      <c r="D28" s="1378">
        <v>112.3</v>
      </c>
      <c r="E28" s="1378">
        <v>46.57</v>
      </c>
      <c r="F28" s="1378">
        <v>81.521548856912787</v>
      </c>
      <c r="G28" s="1378">
        <v>102.3426511954993</v>
      </c>
      <c r="H28" s="1382">
        <v>8.8000000000000007</v>
      </c>
      <c r="I28" s="1379">
        <v>1716</v>
      </c>
      <c r="J28" s="1380">
        <v>37.923452768729639</v>
      </c>
      <c r="K28" s="1378">
        <v>119.14100000000001</v>
      </c>
      <c r="L28" s="1378">
        <v>105.79590459445539</v>
      </c>
      <c r="M28" s="1369">
        <v>100.03106528747985</v>
      </c>
      <c r="N28" s="897"/>
      <c r="O28" s="897"/>
      <c r="P28" s="897"/>
      <c r="Q28" s="897"/>
    </row>
    <row r="29" spans="1:17" s="898" customFormat="1" ht="12.75" customHeight="1">
      <c r="A29" s="1387"/>
      <c r="B29" s="1386"/>
      <c r="C29" s="1371"/>
      <c r="D29" s="1378"/>
      <c r="E29" s="1378"/>
      <c r="F29" s="1378"/>
      <c r="G29" s="1378"/>
      <c r="H29" s="1382"/>
      <c r="I29" s="1379"/>
      <c r="J29" s="1380"/>
      <c r="K29" s="1378"/>
      <c r="L29" s="1378"/>
      <c r="M29" s="1369"/>
      <c r="N29" s="897"/>
      <c r="O29" s="897"/>
      <c r="P29" s="897"/>
      <c r="Q29" s="897"/>
    </row>
    <row r="30" spans="1:17" s="898" customFormat="1" ht="12.75" customHeight="1">
      <c r="A30" s="1377">
        <v>2018</v>
      </c>
      <c r="B30" s="1373" t="s">
        <v>537</v>
      </c>
      <c r="C30" s="1371" t="s">
        <v>482</v>
      </c>
      <c r="D30" s="1378">
        <v>111.971</v>
      </c>
      <c r="E30" s="1378">
        <v>49.61</v>
      </c>
      <c r="F30" s="1378">
        <v>83.305346587855993</v>
      </c>
      <c r="G30" s="1378">
        <v>106.52780760146017</v>
      </c>
      <c r="H30" s="1382">
        <v>9.3000000000000007</v>
      </c>
      <c r="I30" s="1379">
        <v>2733</v>
      </c>
      <c r="J30" s="1388">
        <v>22</v>
      </c>
      <c r="K30" s="1389">
        <v>121.867</v>
      </c>
      <c r="L30" s="1390">
        <v>105.81855756039108</v>
      </c>
      <c r="M30" s="1391">
        <v>102.28804525730017</v>
      </c>
      <c r="N30" s="897"/>
      <c r="O30" s="897"/>
      <c r="P30" s="897"/>
      <c r="Q30" s="897"/>
    </row>
    <row r="31" spans="1:17" s="898" customFormat="1" ht="12.75" customHeight="1">
      <c r="A31" s="1381"/>
      <c r="B31" s="1373" t="s">
        <v>538</v>
      </c>
      <c r="C31" s="1371" t="s">
        <v>482</v>
      </c>
      <c r="D31" s="1378">
        <v>112.166</v>
      </c>
      <c r="E31" s="1378">
        <v>49.591999999999999</v>
      </c>
      <c r="F31" s="1378">
        <v>84.550073311283114</v>
      </c>
      <c r="G31" s="1378">
        <v>99.963716992541833</v>
      </c>
      <c r="H31" s="1382">
        <v>9.3000000000000007</v>
      </c>
      <c r="I31" s="1379">
        <v>3655</v>
      </c>
      <c r="J31" s="1388">
        <v>19</v>
      </c>
      <c r="K31" s="1389">
        <v>121.831</v>
      </c>
      <c r="L31" s="1390">
        <v>105.41932022705247</v>
      </c>
      <c r="M31" s="1391">
        <v>99.970459599399348</v>
      </c>
      <c r="N31" s="897"/>
      <c r="O31" s="897"/>
      <c r="P31" s="897"/>
      <c r="Q31" s="897"/>
    </row>
    <row r="32" spans="1:17" s="898" customFormat="1" ht="12.75" customHeight="1">
      <c r="A32" s="1381"/>
      <c r="B32" s="1373" t="s">
        <v>536</v>
      </c>
      <c r="C32" s="1371" t="s">
        <v>482</v>
      </c>
      <c r="D32" s="1378">
        <v>112.419</v>
      </c>
      <c r="E32" s="1378">
        <v>48.436</v>
      </c>
      <c r="F32" s="1378">
        <v>87.388590192328508</v>
      </c>
      <c r="G32" s="1378">
        <v>97.668978867559289</v>
      </c>
      <c r="H32" s="1382">
        <v>9.1</v>
      </c>
      <c r="I32" s="1379">
        <v>3379</v>
      </c>
      <c r="J32" s="1380">
        <v>20</v>
      </c>
      <c r="K32" s="1378">
        <v>122.164</v>
      </c>
      <c r="L32" s="1378">
        <v>103.24968939899763</v>
      </c>
      <c r="M32" s="1369">
        <v>100.27332944817</v>
      </c>
      <c r="N32" s="897"/>
      <c r="O32" s="897"/>
      <c r="P32" s="897"/>
      <c r="Q32" s="897"/>
    </row>
    <row r="33" spans="1:23" s="898" customFormat="1" ht="12.75" customHeight="1">
      <c r="A33" s="1381"/>
      <c r="B33" s="1373" t="s">
        <v>223</v>
      </c>
      <c r="C33" s="1371" t="s">
        <v>482</v>
      </c>
      <c r="D33" s="1378">
        <v>112.629</v>
      </c>
      <c r="E33" s="1378">
        <v>46.366999999999997</v>
      </c>
      <c r="F33" s="1378">
        <v>88.943239147532168</v>
      </c>
      <c r="G33" s="1378">
        <v>95.728383846725578</v>
      </c>
      <c r="H33" s="1382">
        <v>8.6999999999999993</v>
      </c>
      <c r="I33" s="1379">
        <v>4066</v>
      </c>
      <c r="J33" s="1380">
        <v>13</v>
      </c>
      <c r="K33" s="1378">
        <v>122.32599999999999</v>
      </c>
      <c r="L33" s="1378">
        <v>103.50295297243328</v>
      </c>
      <c r="M33" s="1369">
        <v>100.13260862447201</v>
      </c>
      <c r="N33" s="897"/>
      <c r="O33" s="897"/>
      <c r="P33" s="897"/>
      <c r="Q33" s="897"/>
    </row>
    <row r="34" spans="1:23" s="898" customFormat="1" ht="12.75" customHeight="1">
      <c r="A34" s="1381"/>
      <c r="B34" s="1373" t="s">
        <v>224</v>
      </c>
      <c r="C34" s="1371" t="s">
        <v>482</v>
      </c>
      <c r="D34" s="1378">
        <v>113.279</v>
      </c>
      <c r="E34" s="1378">
        <v>44.728999999999999</v>
      </c>
      <c r="F34" s="1378">
        <v>88.965133162280964</v>
      </c>
      <c r="G34" s="1378">
        <v>96.467315116354314</v>
      </c>
      <c r="H34" s="1382">
        <v>8.4</v>
      </c>
      <c r="I34" s="1379">
        <v>3761</v>
      </c>
      <c r="J34" s="1380">
        <v>14</v>
      </c>
      <c r="K34" s="1378">
        <v>122.789</v>
      </c>
      <c r="L34" s="1378">
        <v>103.69291311984867</v>
      </c>
      <c r="M34" s="1369">
        <v>100.37849680362312</v>
      </c>
      <c r="N34" s="897"/>
      <c r="O34" s="897"/>
      <c r="P34" s="897"/>
      <c r="Q34" s="897"/>
    </row>
    <row r="35" spans="1:23" s="898" customFormat="1" ht="12.75" customHeight="1">
      <c r="A35" s="1383"/>
      <c r="B35" s="1373" t="s">
        <v>225</v>
      </c>
      <c r="C35" s="1371" t="s">
        <v>482</v>
      </c>
      <c r="D35" s="1378">
        <v>113.654</v>
      </c>
      <c r="E35" s="1378">
        <v>43.055999999999997</v>
      </c>
      <c r="F35" s="1378">
        <v>89.821633461979758</v>
      </c>
      <c r="G35" s="1378">
        <v>96.259697288112861</v>
      </c>
      <c r="H35" s="1382">
        <v>8.1</v>
      </c>
      <c r="I35" s="1379">
        <v>2635</v>
      </c>
      <c r="J35" s="1380">
        <v>17</v>
      </c>
      <c r="K35" s="1378">
        <v>123.101</v>
      </c>
      <c r="L35" s="1378">
        <v>103.60118496574708</v>
      </c>
      <c r="M35" s="1369">
        <v>100.25409442213879</v>
      </c>
      <c r="N35" s="897"/>
      <c r="O35" s="897"/>
      <c r="P35" s="897"/>
      <c r="Q35" s="897"/>
    </row>
    <row r="36" spans="1:23" s="698" customFormat="1" ht="27" customHeight="1">
      <c r="A36" s="1575" t="s">
        <v>1695</v>
      </c>
      <c r="B36" s="1575"/>
      <c r="C36" s="1575"/>
      <c r="D36" s="1575"/>
      <c r="E36" s="1575"/>
      <c r="F36" s="1575"/>
      <c r="G36" s="1575"/>
      <c r="H36" s="1575"/>
      <c r="I36" s="1575"/>
      <c r="J36" s="1575"/>
      <c r="K36" s="1575"/>
      <c r="L36" s="1575"/>
      <c r="M36" s="1575"/>
      <c r="N36" s="93"/>
      <c r="O36" s="93"/>
      <c r="P36" s="93"/>
      <c r="Q36" s="93"/>
      <c r="R36" s="93"/>
      <c r="S36" s="93"/>
      <c r="T36" s="93"/>
      <c r="U36" s="93"/>
      <c r="V36" s="93"/>
      <c r="W36" s="93"/>
    </row>
    <row r="37" spans="1:23" s="698" customFormat="1" ht="24.75" customHeight="1">
      <c r="A37" s="1563" t="s">
        <v>1696</v>
      </c>
      <c r="B37" s="1563"/>
      <c r="C37" s="1563"/>
      <c r="D37" s="1563"/>
      <c r="E37" s="1563"/>
      <c r="F37" s="1563"/>
      <c r="G37" s="1563"/>
      <c r="H37" s="1563"/>
      <c r="I37" s="1563"/>
      <c r="J37" s="1563"/>
      <c r="K37" s="1563"/>
      <c r="L37" s="1563"/>
      <c r="M37" s="1563"/>
      <c r="N37" s="763"/>
      <c r="O37" s="763"/>
      <c r="P37" s="763"/>
      <c r="Q37" s="763"/>
      <c r="R37" s="763"/>
      <c r="S37" s="763"/>
      <c r="T37" s="763"/>
      <c r="U37" s="763"/>
      <c r="V37" s="763"/>
      <c r="W37" s="763"/>
    </row>
    <row r="38" spans="1:23">
      <c r="H38" s="1146"/>
      <c r="I38" s="1146"/>
      <c r="J38" s="347"/>
    </row>
    <row r="39" spans="1:23">
      <c r="H39" s="1146"/>
      <c r="I39" s="1146"/>
      <c r="J39" s="347"/>
      <c r="K39" s="4"/>
      <c r="L39" s="4"/>
      <c r="M39" s="4"/>
      <c r="N39" s="4"/>
      <c r="O39" s="4"/>
    </row>
    <row r="40" spans="1:23">
      <c r="J40" s="26"/>
      <c r="K40" s="4"/>
      <c r="L40" s="4"/>
      <c r="M40" s="4"/>
      <c r="N40" s="26"/>
      <c r="O40" s="4"/>
    </row>
    <row r="41" spans="1:23">
      <c r="H41" s="381"/>
      <c r="I41" s="381"/>
      <c r="J41" s="1146"/>
      <c r="K41" s="1146"/>
      <c r="L41" s="4"/>
      <c r="M41" s="4"/>
      <c r="N41" s="4"/>
      <c r="O41" s="4"/>
    </row>
    <row r="42" spans="1:23">
      <c r="J42" s="26"/>
      <c r="K42" s="4"/>
      <c r="L42" s="338"/>
      <c r="M42" s="4"/>
      <c r="N42" s="4"/>
      <c r="O42" s="4"/>
    </row>
    <row r="43" spans="1:23">
      <c r="J43" s="26"/>
      <c r="K43" s="4"/>
      <c r="L43" s="4"/>
      <c r="M43" s="4"/>
      <c r="N43" s="4"/>
      <c r="O43" s="4"/>
    </row>
    <row r="44" spans="1:23">
      <c r="J44" s="1146"/>
      <c r="K44" s="1146"/>
      <c r="L44" s="1146"/>
      <c r="M44" s="4"/>
      <c r="N44" s="4"/>
      <c r="O44" s="4"/>
    </row>
    <row r="45" spans="1:23">
      <c r="J45" s="26"/>
      <c r="K45" s="4"/>
      <c r="L45" s="4"/>
      <c r="M45" s="4"/>
      <c r="N45" s="4"/>
      <c r="O45" s="4"/>
    </row>
    <row r="46" spans="1:23">
      <c r="J46" s="26"/>
      <c r="K46" s="4"/>
      <c r="L46" s="4"/>
      <c r="M46" s="4"/>
      <c r="N46" s="4"/>
      <c r="O46" s="4"/>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559" t="s">
        <v>591</v>
      </c>
      <c r="B1" s="1559"/>
      <c r="C1" s="1559"/>
      <c r="D1" s="1559"/>
      <c r="E1" s="1559"/>
      <c r="F1" s="1559"/>
      <c r="G1" s="1559"/>
      <c r="H1" s="1559"/>
      <c r="I1" s="1559"/>
      <c r="J1" s="6"/>
      <c r="K1" s="6"/>
      <c r="L1" s="6"/>
      <c r="M1" s="1650" t="s">
        <v>528</v>
      </c>
      <c r="N1" s="1650"/>
      <c r="O1" s="1650"/>
    </row>
    <row r="2" spans="1:15">
      <c r="A2" s="1766" t="s">
        <v>70</v>
      </c>
      <c r="B2" s="1766"/>
      <c r="C2" s="1766"/>
      <c r="D2" s="1766"/>
      <c r="E2" s="1766"/>
      <c r="F2" s="1766"/>
      <c r="G2" s="1766"/>
      <c r="H2" s="1766"/>
      <c r="I2" s="7"/>
      <c r="J2" s="7"/>
      <c r="K2" s="7"/>
      <c r="L2" s="7"/>
      <c r="M2" s="1552" t="s">
        <v>529</v>
      </c>
      <c r="N2" s="1552"/>
      <c r="O2" s="1552"/>
    </row>
    <row r="3" spans="1:15">
      <c r="A3" s="1731" t="s">
        <v>686</v>
      </c>
      <c r="B3" s="1731"/>
      <c r="C3" s="1731"/>
      <c r="D3" s="14"/>
      <c r="E3" s="14"/>
      <c r="F3" s="14"/>
      <c r="G3" s="14"/>
      <c r="H3" s="25"/>
      <c r="I3" s="25"/>
      <c r="J3" s="25"/>
      <c r="K3" s="25"/>
      <c r="L3" s="25"/>
      <c r="M3" s="2"/>
      <c r="N3" s="2"/>
      <c r="O3" s="2"/>
    </row>
    <row r="4" spans="1:15">
      <c r="A4" s="1649" t="s">
        <v>74</v>
      </c>
      <c r="B4" s="1649"/>
      <c r="C4" s="1649"/>
      <c r="D4" s="1649"/>
      <c r="E4" s="1649"/>
      <c r="F4" s="1649"/>
      <c r="G4" s="1649"/>
      <c r="H4" s="1649"/>
      <c r="I4" s="1649"/>
      <c r="J4" s="1649"/>
      <c r="K4" s="1649"/>
      <c r="L4" s="1767"/>
      <c r="M4" s="9"/>
      <c r="N4" s="9"/>
      <c r="O4" s="9"/>
    </row>
    <row r="5" spans="1:15">
      <c r="A5" s="1765" t="s">
        <v>75</v>
      </c>
      <c r="B5" s="1765"/>
      <c r="C5" s="1765"/>
      <c r="D5" s="1765"/>
      <c r="E5" s="1765"/>
      <c r="F5" s="1765"/>
      <c r="G5" s="1765"/>
      <c r="H5" s="1765"/>
      <c r="I5" s="1765"/>
      <c r="J5" s="1765"/>
      <c r="K5" s="1765"/>
      <c r="L5" s="1457"/>
      <c r="M5" s="10"/>
      <c r="N5" s="10"/>
      <c r="O5" s="10"/>
    </row>
    <row r="6" spans="1:15">
      <c r="A6" s="1649" t="s">
        <v>687</v>
      </c>
      <c r="B6" s="1649"/>
      <c r="C6" s="1649"/>
      <c r="D6" s="1649"/>
      <c r="E6" s="1649"/>
      <c r="F6" s="1649"/>
      <c r="G6" s="1456"/>
      <c r="H6" s="1456"/>
      <c r="I6" s="1457"/>
      <c r="J6" s="1457"/>
      <c r="K6" s="1457"/>
      <c r="L6" s="1457"/>
      <c r="M6" s="2"/>
      <c r="N6" s="2"/>
      <c r="O6" s="2"/>
    </row>
    <row r="7" spans="1:15">
      <c r="A7" s="1580" t="s">
        <v>1005</v>
      </c>
      <c r="B7" s="1592"/>
      <c r="C7" s="1580" t="s">
        <v>1007</v>
      </c>
      <c r="D7" s="1580"/>
      <c r="E7" s="1580"/>
      <c r="F7" s="1580"/>
      <c r="G7" s="1580"/>
      <c r="H7" s="1592"/>
      <c r="I7" s="1579" t="s">
        <v>1011</v>
      </c>
      <c r="J7" s="1580"/>
      <c r="K7" s="1580"/>
      <c r="L7" s="1580"/>
      <c r="M7" s="1580"/>
      <c r="N7" s="1580"/>
      <c r="O7" s="1580"/>
    </row>
    <row r="8" spans="1:15">
      <c r="A8" s="1577"/>
      <c r="B8" s="1593"/>
      <c r="C8" s="1577"/>
      <c r="D8" s="1577"/>
      <c r="E8" s="1577"/>
      <c r="F8" s="1577"/>
      <c r="G8" s="1577"/>
      <c r="H8" s="1593"/>
      <c r="I8" s="1581"/>
      <c r="J8" s="1577"/>
      <c r="K8" s="1577"/>
      <c r="L8" s="1577"/>
      <c r="M8" s="1577"/>
      <c r="N8" s="1577"/>
      <c r="O8" s="1577"/>
    </row>
    <row r="9" spans="1:15">
      <c r="A9" s="1577"/>
      <c r="B9" s="1593"/>
      <c r="C9" s="1577"/>
      <c r="D9" s="1577"/>
      <c r="E9" s="1577"/>
      <c r="F9" s="1577"/>
      <c r="G9" s="1577"/>
      <c r="H9" s="1593"/>
      <c r="I9" s="1581"/>
      <c r="J9" s="1577"/>
      <c r="K9" s="1577"/>
      <c r="L9" s="1577"/>
      <c r="M9" s="1577"/>
      <c r="N9" s="1577"/>
      <c r="O9" s="1577"/>
    </row>
    <row r="10" spans="1:15">
      <c r="A10" s="1577"/>
      <c r="B10" s="1593"/>
      <c r="C10" s="1577"/>
      <c r="D10" s="1577"/>
      <c r="E10" s="1577"/>
      <c r="F10" s="1577"/>
      <c r="G10" s="1577"/>
      <c r="H10" s="1593"/>
      <c r="I10" s="1581"/>
      <c r="J10" s="1577"/>
      <c r="K10" s="1577"/>
      <c r="L10" s="1577"/>
      <c r="M10" s="1577"/>
      <c r="N10" s="1577"/>
      <c r="O10" s="1577"/>
    </row>
    <row r="11" spans="1:15">
      <c r="A11" s="1577"/>
      <c r="B11" s="1593"/>
      <c r="C11" s="1577"/>
      <c r="D11" s="1577"/>
      <c r="E11" s="1577"/>
      <c r="F11" s="1577"/>
      <c r="G11" s="1577"/>
      <c r="H11" s="1593"/>
      <c r="I11" s="1581"/>
      <c r="J11" s="1577"/>
      <c r="K11" s="1577"/>
      <c r="L11" s="1577"/>
      <c r="M11" s="1577"/>
      <c r="N11" s="1577"/>
      <c r="O11" s="1577"/>
    </row>
    <row r="12" spans="1:15">
      <c r="A12" s="1577"/>
      <c r="B12" s="1593"/>
      <c r="C12" s="1596"/>
      <c r="D12" s="1596"/>
      <c r="E12" s="1596"/>
      <c r="F12" s="1596"/>
      <c r="G12" s="1596"/>
      <c r="H12" s="1605"/>
      <c r="I12" s="1595"/>
      <c r="J12" s="1596"/>
      <c r="K12" s="1596"/>
      <c r="L12" s="1596"/>
      <c r="M12" s="1596"/>
      <c r="N12" s="1596"/>
      <c r="O12" s="1596"/>
    </row>
    <row r="13" spans="1:15">
      <c r="A13" s="1577"/>
      <c r="B13" s="1593"/>
      <c r="C13" s="1580" t="s">
        <v>1008</v>
      </c>
      <c r="D13" s="1756" t="s">
        <v>87</v>
      </c>
      <c r="E13" s="1760" t="s">
        <v>88</v>
      </c>
      <c r="F13" s="1756" t="s">
        <v>89</v>
      </c>
      <c r="G13" s="1756" t="s">
        <v>90</v>
      </c>
      <c r="H13" s="1759" t="s">
        <v>1009</v>
      </c>
      <c r="I13" s="1615" t="s">
        <v>1010</v>
      </c>
      <c r="J13" s="1756" t="s">
        <v>91</v>
      </c>
      <c r="K13" s="1756" t="s">
        <v>92</v>
      </c>
      <c r="L13" s="1756" t="s">
        <v>93</v>
      </c>
      <c r="M13" s="1756" t="s">
        <v>94</v>
      </c>
      <c r="N13" s="1759" t="s">
        <v>1012</v>
      </c>
      <c r="O13" s="1615" t="s">
        <v>1013</v>
      </c>
    </row>
    <row r="14" spans="1:15">
      <c r="A14" s="1577"/>
      <c r="B14" s="1593"/>
      <c r="C14" s="1577"/>
      <c r="D14" s="1757"/>
      <c r="E14" s="1761"/>
      <c r="F14" s="1757"/>
      <c r="G14" s="1757"/>
      <c r="H14" s="1744"/>
      <c r="I14" s="1616"/>
      <c r="J14" s="1757"/>
      <c r="K14" s="1757"/>
      <c r="L14" s="1757"/>
      <c r="M14" s="1757"/>
      <c r="N14" s="1744"/>
      <c r="O14" s="1616"/>
    </row>
    <row r="15" spans="1:15">
      <c r="A15" s="1577"/>
      <c r="B15" s="1593"/>
      <c r="C15" s="1577"/>
      <c r="D15" s="1757"/>
      <c r="E15" s="1761"/>
      <c r="F15" s="1757"/>
      <c r="G15" s="1757"/>
      <c r="H15" s="1744"/>
      <c r="I15" s="1616"/>
      <c r="J15" s="1757"/>
      <c r="K15" s="1757"/>
      <c r="L15" s="1757"/>
      <c r="M15" s="1757"/>
      <c r="N15" s="1744"/>
      <c r="O15" s="1616"/>
    </row>
    <row r="16" spans="1:15">
      <c r="A16" s="1577"/>
      <c r="B16" s="1593"/>
      <c r="C16" s="1577"/>
      <c r="D16" s="1757"/>
      <c r="E16" s="1761"/>
      <c r="F16" s="1757"/>
      <c r="G16" s="1757"/>
      <c r="H16" s="1744"/>
      <c r="I16" s="1616"/>
      <c r="J16" s="1757"/>
      <c r="K16" s="1757"/>
      <c r="L16" s="1757"/>
      <c r="M16" s="1757"/>
      <c r="N16" s="1744"/>
      <c r="O16" s="1616"/>
    </row>
    <row r="17" spans="1:16">
      <c r="A17" s="1577"/>
      <c r="B17" s="1593"/>
      <c r="C17" s="1577"/>
      <c r="D17" s="1757"/>
      <c r="E17" s="1761"/>
      <c r="F17" s="1757"/>
      <c r="G17" s="1757"/>
      <c r="H17" s="1744"/>
      <c r="I17" s="1616"/>
      <c r="J17" s="1757"/>
      <c r="K17" s="1757"/>
      <c r="L17" s="1757"/>
      <c r="M17" s="1757"/>
      <c r="N17" s="1744"/>
      <c r="O17" s="1616"/>
    </row>
    <row r="18" spans="1:16">
      <c r="A18" s="1577"/>
      <c r="B18" s="1593"/>
      <c r="C18" s="1577"/>
      <c r="D18" s="1757"/>
      <c r="E18" s="1761"/>
      <c r="F18" s="1757"/>
      <c r="G18" s="1757"/>
      <c r="H18" s="1744"/>
      <c r="I18" s="1616"/>
      <c r="J18" s="1757"/>
      <c r="K18" s="1757"/>
      <c r="L18" s="1757"/>
      <c r="M18" s="1757"/>
      <c r="N18" s="1744"/>
      <c r="O18" s="1616"/>
    </row>
    <row r="19" spans="1:16">
      <c r="A19" s="1577"/>
      <c r="B19" s="1593"/>
      <c r="C19" s="1577"/>
      <c r="D19" s="1757"/>
      <c r="E19" s="1761"/>
      <c r="F19" s="1757"/>
      <c r="G19" s="1757"/>
      <c r="H19" s="1744"/>
      <c r="I19" s="1616"/>
      <c r="J19" s="1757"/>
      <c r="K19" s="1757"/>
      <c r="L19" s="1757"/>
      <c r="M19" s="1757"/>
      <c r="N19" s="1744"/>
      <c r="O19" s="1616"/>
      <c r="P19" s="26"/>
    </row>
    <row r="20" spans="1:16">
      <c r="A20" s="1596"/>
      <c r="B20" s="1605"/>
      <c r="C20" s="1578"/>
      <c r="D20" s="1758"/>
      <c r="E20" s="1762"/>
      <c r="F20" s="1758"/>
      <c r="G20" s="1758"/>
      <c r="H20" s="1745"/>
      <c r="I20" s="1617"/>
      <c r="J20" s="1758"/>
      <c r="K20" s="1758"/>
      <c r="L20" s="1758"/>
      <c r="M20" s="1758"/>
      <c r="N20" s="1745"/>
      <c r="O20" s="1617"/>
      <c r="P20" s="26"/>
    </row>
    <row r="21" spans="1:16" s="698" customFormat="1">
      <c r="A21" s="116">
        <v>2017</v>
      </c>
      <c r="B21" s="199" t="s">
        <v>222</v>
      </c>
      <c r="C21" s="290">
        <v>5641</v>
      </c>
      <c r="D21" s="290">
        <v>9990</v>
      </c>
      <c r="E21" s="290">
        <v>9457</v>
      </c>
      <c r="F21" s="290">
        <v>9567</v>
      </c>
      <c r="G21" s="290">
        <v>8795</v>
      </c>
      <c r="H21" s="290">
        <v>11976</v>
      </c>
      <c r="I21" s="290">
        <v>10986</v>
      </c>
      <c r="J21" s="290">
        <v>12983</v>
      </c>
      <c r="K21" s="290">
        <v>8281</v>
      </c>
      <c r="L21" s="290">
        <v>7960</v>
      </c>
      <c r="M21" s="290">
        <v>4822</v>
      </c>
      <c r="N21" s="290">
        <v>1571</v>
      </c>
      <c r="O21" s="291">
        <v>8823</v>
      </c>
      <c r="P21" s="342"/>
    </row>
    <row r="22" spans="1:16" s="698" customFormat="1">
      <c r="A22" s="846"/>
      <c r="B22" s="199" t="s">
        <v>225</v>
      </c>
      <c r="C22" s="290">
        <v>5201</v>
      </c>
      <c r="D22" s="290">
        <v>7268</v>
      </c>
      <c r="E22" s="290">
        <v>7694</v>
      </c>
      <c r="F22" s="290">
        <v>8863</v>
      </c>
      <c r="G22" s="290">
        <v>8041</v>
      </c>
      <c r="H22" s="290">
        <v>10868</v>
      </c>
      <c r="I22" s="290">
        <v>9309</v>
      </c>
      <c r="J22" s="290">
        <v>11006</v>
      </c>
      <c r="K22" s="290">
        <v>7247</v>
      </c>
      <c r="L22" s="290">
        <v>6764</v>
      </c>
      <c r="M22" s="290">
        <v>4201</v>
      </c>
      <c r="N22" s="290">
        <v>1436</v>
      </c>
      <c r="O22" s="291">
        <v>7972</v>
      </c>
      <c r="P22" s="342"/>
    </row>
    <row r="23" spans="1:16" s="698" customFormat="1">
      <c r="A23" s="846"/>
      <c r="B23" s="199" t="s">
        <v>228</v>
      </c>
      <c r="C23" s="290">
        <v>6372</v>
      </c>
      <c r="D23" s="290">
        <v>8037</v>
      </c>
      <c r="E23" s="290">
        <v>6475</v>
      </c>
      <c r="F23" s="290">
        <v>8267</v>
      </c>
      <c r="G23" s="290">
        <v>7459</v>
      </c>
      <c r="H23" s="290">
        <v>10202</v>
      </c>
      <c r="I23" s="290">
        <v>9194</v>
      </c>
      <c r="J23" s="290">
        <v>10872</v>
      </c>
      <c r="K23" s="290">
        <v>6906</v>
      </c>
      <c r="L23" s="290">
        <v>6517</v>
      </c>
      <c r="M23" s="290">
        <v>3872</v>
      </c>
      <c r="N23" s="290">
        <v>1306</v>
      </c>
      <c r="O23" s="291">
        <v>8145</v>
      </c>
      <c r="P23" s="342"/>
    </row>
    <row r="24" spans="1:16" s="698" customFormat="1">
      <c r="A24" s="1029"/>
      <c r="B24" s="199" t="s">
        <v>231</v>
      </c>
      <c r="C24" s="290">
        <v>5217</v>
      </c>
      <c r="D24" s="290">
        <v>9778</v>
      </c>
      <c r="E24" s="290">
        <v>7561</v>
      </c>
      <c r="F24" s="290">
        <v>7475</v>
      </c>
      <c r="G24" s="290">
        <v>7014</v>
      </c>
      <c r="H24" s="290">
        <v>9525</v>
      </c>
      <c r="I24" s="290">
        <v>9262</v>
      </c>
      <c r="J24" s="290">
        <v>11312</v>
      </c>
      <c r="K24" s="290">
        <v>7070</v>
      </c>
      <c r="L24" s="290">
        <v>6499</v>
      </c>
      <c r="M24" s="290">
        <v>3656</v>
      </c>
      <c r="N24" s="290">
        <v>1171</v>
      </c>
      <c r="O24" s="291">
        <v>7600</v>
      </c>
      <c r="P24" s="342"/>
    </row>
    <row r="25" spans="1:16" s="698" customFormat="1">
      <c r="A25" s="1122"/>
      <c r="B25" s="199"/>
      <c r="C25" s="290"/>
      <c r="D25" s="290"/>
      <c r="E25" s="290"/>
      <c r="F25" s="290"/>
      <c r="G25" s="290"/>
      <c r="H25" s="290"/>
      <c r="I25" s="290"/>
      <c r="J25" s="290"/>
      <c r="K25" s="290"/>
      <c r="L25" s="290"/>
      <c r="M25" s="290"/>
      <c r="N25" s="290"/>
      <c r="O25" s="291"/>
      <c r="P25" s="342"/>
    </row>
    <row r="26" spans="1:16" s="698" customFormat="1">
      <c r="A26" s="1122">
        <v>2018</v>
      </c>
      <c r="B26" s="199" t="s">
        <v>222</v>
      </c>
      <c r="C26" s="799">
        <v>4883</v>
      </c>
      <c r="D26" s="799">
        <v>9782</v>
      </c>
      <c r="E26" s="799">
        <v>8857</v>
      </c>
      <c r="F26" s="799">
        <v>8211</v>
      </c>
      <c r="G26" s="799">
        <v>7185</v>
      </c>
      <c r="H26" s="799">
        <v>9518</v>
      </c>
      <c r="I26" s="799">
        <v>9937</v>
      </c>
      <c r="J26" s="799">
        <v>11844</v>
      </c>
      <c r="K26" s="799">
        <v>7396</v>
      </c>
      <c r="L26" s="799">
        <v>6738</v>
      </c>
      <c r="M26" s="799">
        <v>3749</v>
      </c>
      <c r="N26" s="799">
        <v>1252</v>
      </c>
      <c r="O26" s="800">
        <v>7520</v>
      </c>
      <c r="P26" s="342"/>
    </row>
    <row r="27" spans="1:16" s="698" customFormat="1">
      <c r="A27" s="846"/>
      <c r="B27" s="199" t="s">
        <v>225</v>
      </c>
      <c r="C27" s="290">
        <v>4746</v>
      </c>
      <c r="D27" s="290">
        <v>6554</v>
      </c>
      <c r="E27" s="290">
        <v>7509</v>
      </c>
      <c r="F27" s="290">
        <v>8391</v>
      </c>
      <c r="G27" s="290">
        <v>6605</v>
      </c>
      <c r="H27" s="290">
        <v>9251</v>
      </c>
      <c r="I27" s="290">
        <v>8716</v>
      </c>
      <c r="J27" s="290">
        <v>10601</v>
      </c>
      <c r="K27" s="290">
        <v>6524</v>
      </c>
      <c r="L27" s="290">
        <v>5964</v>
      </c>
      <c r="M27" s="290">
        <v>3248</v>
      </c>
      <c r="N27" s="290">
        <v>1061</v>
      </c>
      <c r="O27" s="291">
        <v>6942</v>
      </c>
      <c r="P27" s="342"/>
    </row>
    <row r="28" spans="1:16">
      <c r="A28" s="117"/>
      <c r="B28" s="118" t="s">
        <v>11</v>
      </c>
      <c r="C28" s="334">
        <v>91.251682368775235</v>
      </c>
      <c r="D28" s="334">
        <v>90.176114474408365</v>
      </c>
      <c r="E28" s="334">
        <v>97.595528983623609</v>
      </c>
      <c r="F28" s="334">
        <v>94.674489450524661</v>
      </c>
      <c r="G28" s="334">
        <v>82.141524685984336</v>
      </c>
      <c r="H28" s="334">
        <v>85.121457489878537</v>
      </c>
      <c r="I28" s="334">
        <v>93.629820603716823</v>
      </c>
      <c r="J28" s="334">
        <v>96.320188987824821</v>
      </c>
      <c r="K28" s="334">
        <v>90.023457982613493</v>
      </c>
      <c r="L28" s="334">
        <v>88.172678888231815</v>
      </c>
      <c r="M28" s="334">
        <v>77.314925017852886</v>
      </c>
      <c r="N28" s="334">
        <v>73.885793871866284</v>
      </c>
      <c r="O28" s="353">
        <v>87.079779227295546</v>
      </c>
      <c r="P28" s="26"/>
    </row>
    <row r="29" spans="1:16">
      <c r="A29" s="117"/>
      <c r="B29" s="118" t="s">
        <v>12</v>
      </c>
      <c r="C29" s="334">
        <v>97.194347737046897</v>
      </c>
      <c r="D29" s="334">
        <v>67.000613371498673</v>
      </c>
      <c r="E29" s="334">
        <v>84.780399683865866</v>
      </c>
      <c r="F29" s="334">
        <v>102.19218122031421</v>
      </c>
      <c r="G29" s="334">
        <v>91.927627000695907</v>
      </c>
      <c r="H29" s="334">
        <v>97.194788821180921</v>
      </c>
      <c r="I29" s="334">
        <v>87.71258931266982</v>
      </c>
      <c r="J29" s="334">
        <v>89.505234718000665</v>
      </c>
      <c r="K29" s="334">
        <v>88.209843158464025</v>
      </c>
      <c r="L29" s="334">
        <v>88.512911843276925</v>
      </c>
      <c r="M29" s="334">
        <v>86.636436383035473</v>
      </c>
      <c r="N29" s="334">
        <v>84.744408945686899</v>
      </c>
      <c r="O29" s="353">
        <v>92.313829787234042</v>
      </c>
      <c r="P29" s="26"/>
    </row>
    <row r="30" spans="1:16" ht="15" customHeight="1">
      <c r="A30" s="1742" t="s">
        <v>703</v>
      </c>
      <c r="B30" s="1742"/>
      <c r="C30" s="1742"/>
      <c r="D30" s="1742"/>
      <c r="E30" s="1742"/>
      <c r="F30" s="1742"/>
      <c r="G30" s="1742"/>
      <c r="H30" s="1742"/>
      <c r="I30" s="1742"/>
      <c r="J30" s="1742"/>
      <c r="K30" s="1742"/>
      <c r="L30" s="1742"/>
      <c r="M30" s="2"/>
      <c r="N30" s="2"/>
      <c r="O30" s="2"/>
      <c r="P30" s="26"/>
    </row>
    <row r="31" spans="1:16" s="41" customFormat="1" ht="11.45" customHeight="1">
      <c r="A31" s="1763" t="s">
        <v>650</v>
      </c>
      <c r="B31" s="1764"/>
      <c r="C31" s="1764"/>
      <c r="D31" s="1764"/>
      <c r="E31" s="1764"/>
      <c r="F31" s="1764"/>
      <c r="G31" s="1764"/>
      <c r="H31" s="1764"/>
      <c r="I31" s="1764"/>
      <c r="J31" s="1764"/>
      <c r="K31" s="1764"/>
      <c r="L31" s="1075"/>
    </row>
    <row r="32" spans="1:16" ht="12.75" customHeight="1">
      <c r="A32" s="1734" t="s">
        <v>704</v>
      </c>
      <c r="B32" s="1734"/>
      <c r="C32" s="1734"/>
      <c r="D32" s="1734"/>
      <c r="E32" s="1734"/>
      <c r="F32" s="1734"/>
      <c r="G32" s="1734"/>
      <c r="H32" s="1734"/>
      <c r="I32" s="1734"/>
      <c r="J32" s="1734"/>
      <c r="K32" s="1734"/>
      <c r="L32" s="1734"/>
      <c r="M32" s="2"/>
      <c r="N32" s="2"/>
      <c r="O32" s="2"/>
      <c r="P32" s="26"/>
    </row>
    <row r="33" spans="1:16" s="39" customFormat="1" ht="11.25" customHeight="1">
      <c r="A33" s="1454" t="s">
        <v>649</v>
      </c>
      <c r="B33" s="1455"/>
      <c r="C33" s="1455"/>
      <c r="D33" s="1455"/>
      <c r="E33" s="1455"/>
      <c r="F33" s="1455"/>
      <c r="G33" s="1455"/>
      <c r="H33" s="1455"/>
      <c r="I33" s="1455"/>
      <c r="J33" s="1455"/>
      <c r="K33" s="1455"/>
      <c r="L33" s="1455"/>
    </row>
    <row r="34" spans="1:16">
      <c r="P34" s="26"/>
    </row>
    <row r="35" spans="1:16">
      <c r="C35" s="21"/>
      <c r="D35" s="21"/>
      <c r="E35" s="21"/>
      <c r="F35" s="21"/>
      <c r="G35" s="21"/>
      <c r="H35" s="21"/>
      <c r="I35" s="21"/>
      <c r="J35" s="21"/>
      <c r="K35" s="21"/>
      <c r="L35" s="21"/>
      <c r="M35" s="21"/>
      <c r="N35" s="21"/>
      <c r="O35" s="21"/>
      <c r="P35" s="26"/>
    </row>
    <row r="36" spans="1:16">
      <c r="C36" s="21"/>
      <c r="D36" s="21"/>
      <c r="E36" s="21"/>
      <c r="F36" s="21"/>
      <c r="G36" s="21"/>
      <c r="H36" s="21"/>
      <c r="I36" s="21"/>
      <c r="J36" s="21"/>
      <c r="K36" s="21"/>
      <c r="L36" s="21"/>
      <c r="M36" s="21"/>
      <c r="N36" s="21"/>
      <c r="O36" s="21"/>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sheetData>
  <mergeCells count="27">
    <mergeCell ref="M1:O1"/>
    <mergeCell ref="M2:O2"/>
    <mergeCell ref="A2:H2"/>
    <mergeCell ref="A1:I1"/>
    <mergeCell ref="A4:L4"/>
    <mergeCell ref="A31:K31"/>
    <mergeCell ref="A3:C3"/>
    <mergeCell ref="A6:F6"/>
    <mergeCell ref="A5:K5"/>
    <mergeCell ref="C7:H12"/>
    <mergeCell ref="A30:L30"/>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59" t="s">
        <v>701</v>
      </c>
      <c r="B1" s="1559"/>
      <c r="C1" s="1559"/>
      <c r="D1" s="1559"/>
      <c r="E1" s="1559"/>
      <c r="F1" s="1559"/>
      <c r="G1" s="1559"/>
      <c r="H1" s="6"/>
      <c r="I1" s="1650" t="s">
        <v>528</v>
      </c>
      <c r="J1" s="1650"/>
    </row>
    <row r="2" spans="1:13" ht="15" customHeight="1">
      <c r="A2" s="1649" t="s">
        <v>1014</v>
      </c>
      <c r="B2" s="1649"/>
      <c r="C2" s="1649"/>
      <c r="D2" s="1649"/>
      <c r="E2" s="1649"/>
      <c r="F2" s="1649"/>
      <c r="G2" s="1649"/>
      <c r="H2" s="9"/>
      <c r="I2" s="1552" t="s">
        <v>529</v>
      </c>
      <c r="J2" s="1552"/>
    </row>
    <row r="3" spans="1:13" ht="31.7" customHeight="1">
      <c r="A3" s="1580" t="s">
        <v>1025</v>
      </c>
      <c r="B3" s="1592"/>
      <c r="C3" s="1739" t="s">
        <v>1015</v>
      </c>
      <c r="D3" s="1771" t="s">
        <v>1016</v>
      </c>
      <c r="E3" s="1772"/>
      <c r="F3" s="1773"/>
      <c r="G3" s="1739" t="s">
        <v>1021</v>
      </c>
      <c r="H3" s="1739" t="s">
        <v>1022</v>
      </c>
      <c r="I3" s="1579" t="s">
        <v>1023</v>
      </c>
    </row>
    <row r="4" spans="1:13" ht="52.5" customHeight="1">
      <c r="A4" s="1577"/>
      <c r="B4" s="1593"/>
      <c r="C4" s="1640"/>
      <c r="D4" s="193" t="s">
        <v>1017</v>
      </c>
      <c r="E4" s="194" t="s">
        <v>1018</v>
      </c>
      <c r="F4" s="1071" t="s">
        <v>1019</v>
      </c>
      <c r="G4" s="1640"/>
      <c r="H4" s="1740"/>
      <c r="I4" s="1595"/>
    </row>
    <row r="5" spans="1:13" ht="20.25" customHeight="1">
      <c r="A5" s="1596"/>
      <c r="B5" s="1605"/>
      <c r="C5" s="1771" t="s">
        <v>1020</v>
      </c>
      <c r="D5" s="1772"/>
      <c r="E5" s="1772"/>
      <c r="F5" s="1772"/>
      <c r="G5" s="1773"/>
      <c r="H5" s="1771" t="s">
        <v>1024</v>
      </c>
      <c r="I5" s="1772"/>
    </row>
    <row r="6" spans="1:13" s="698" customFormat="1" ht="15" customHeight="1">
      <c r="A6" s="231">
        <v>2017</v>
      </c>
      <c r="B6" s="199" t="s">
        <v>294</v>
      </c>
      <c r="C6" s="799">
        <v>1018</v>
      </c>
      <c r="D6" s="799">
        <v>554</v>
      </c>
      <c r="E6" s="799">
        <v>508</v>
      </c>
      <c r="F6" s="799">
        <v>47</v>
      </c>
      <c r="G6" s="799">
        <v>463</v>
      </c>
      <c r="H6" s="324">
        <v>54.4</v>
      </c>
      <c r="I6" s="325">
        <v>49.9</v>
      </c>
      <c r="J6" s="1074"/>
      <c r="K6" s="1074"/>
    </row>
    <row r="7" spans="1:13" s="698" customFormat="1" ht="15" customHeight="1">
      <c r="A7" s="231"/>
      <c r="B7" s="199" t="s">
        <v>295</v>
      </c>
      <c r="C7" s="799">
        <v>1018</v>
      </c>
      <c r="D7" s="799">
        <v>558</v>
      </c>
      <c r="E7" s="799">
        <v>526</v>
      </c>
      <c r="F7" s="799">
        <v>32</v>
      </c>
      <c r="G7" s="799">
        <v>459</v>
      </c>
      <c r="H7" s="324">
        <v>54.8</v>
      </c>
      <c r="I7" s="325">
        <v>51.7</v>
      </c>
      <c r="J7" s="1074"/>
      <c r="K7" s="1074"/>
    </row>
    <row r="8" spans="1:13" s="698" customFormat="1" ht="15" customHeight="1">
      <c r="A8" s="866"/>
      <c r="B8" s="199" t="s">
        <v>296</v>
      </c>
      <c r="C8" s="799">
        <v>1015</v>
      </c>
      <c r="D8" s="799">
        <v>561</v>
      </c>
      <c r="E8" s="799">
        <v>526</v>
      </c>
      <c r="F8" s="799">
        <v>35</v>
      </c>
      <c r="G8" s="799">
        <v>454</v>
      </c>
      <c r="H8" s="324">
        <v>55.3</v>
      </c>
      <c r="I8" s="325">
        <v>51.8</v>
      </c>
      <c r="J8" s="1074"/>
      <c r="K8" s="1074"/>
    </row>
    <row r="9" spans="1:13" s="698" customFormat="1" ht="15" customHeight="1">
      <c r="A9" s="918"/>
      <c r="B9" s="199" t="s">
        <v>293</v>
      </c>
      <c r="C9" s="799">
        <v>1014</v>
      </c>
      <c r="D9" s="799">
        <v>557</v>
      </c>
      <c r="E9" s="799">
        <v>515</v>
      </c>
      <c r="F9" s="799">
        <v>42</v>
      </c>
      <c r="G9" s="799">
        <v>457</v>
      </c>
      <c r="H9" s="324">
        <v>54.9</v>
      </c>
      <c r="I9" s="325">
        <v>50.8</v>
      </c>
      <c r="J9" s="1074"/>
      <c r="K9" s="1074"/>
    </row>
    <row r="10" spans="1:13" s="698" customFormat="1" ht="15" customHeight="1">
      <c r="A10" s="231"/>
      <c r="B10" s="199"/>
      <c r="C10" s="799"/>
      <c r="D10" s="799"/>
      <c r="E10" s="799"/>
      <c r="F10" s="799"/>
      <c r="G10" s="799"/>
      <c r="H10" s="324"/>
      <c r="I10" s="325"/>
      <c r="J10" s="1074"/>
      <c r="K10" s="1074"/>
    </row>
    <row r="11" spans="1:13" s="698" customFormat="1" ht="15" customHeight="1">
      <c r="A11" s="231">
        <v>2018</v>
      </c>
      <c r="B11" s="199" t="s">
        <v>294</v>
      </c>
      <c r="C11" s="799">
        <v>1010</v>
      </c>
      <c r="D11" s="799">
        <v>542</v>
      </c>
      <c r="E11" s="799">
        <v>498</v>
      </c>
      <c r="F11" s="799">
        <v>44</v>
      </c>
      <c r="G11" s="799">
        <v>468</v>
      </c>
      <c r="H11" s="324">
        <v>53.7</v>
      </c>
      <c r="I11" s="325">
        <v>49.3</v>
      </c>
      <c r="J11" s="1074"/>
      <c r="K11" s="1074"/>
    </row>
    <row r="12" spans="1:13" s="698" customFormat="1" ht="15" customHeight="1">
      <c r="A12" s="1542"/>
      <c r="B12" s="199" t="s">
        <v>295</v>
      </c>
      <c r="C12" s="799">
        <v>1008</v>
      </c>
      <c r="D12" s="799">
        <v>543</v>
      </c>
      <c r="E12" s="799">
        <v>516</v>
      </c>
      <c r="F12" s="799">
        <v>27</v>
      </c>
      <c r="G12" s="799">
        <v>465</v>
      </c>
      <c r="H12" s="324">
        <v>53.9</v>
      </c>
      <c r="I12" s="325">
        <v>51.2</v>
      </c>
      <c r="J12" s="1074"/>
      <c r="K12" s="1074"/>
    </row>
    <row r="13" spans="1:13" s="21" customFormat="1" ht="15" customHeight="1">
      <c r="A13" s="197"/>
      <c r="B13" s="187" t="s">
        <v>11</v>
      </c>
      <c r="C13" s="334">
        <v>99.017681728880163</v>
      </c>
      <c r="D13" s="334">
        <v>97.311827956989248</v>
      </c>
      <c r="E13" s="334">
        <v>98.098859315589351</v>
      </c>
      <c r="F13" s="334">
        <v>84.375</v>
      </c>
      <c r="G13" s="334">
        <v>101.30718954248366</v>
      </c>
      <c r="H13" s="334" t="s">
        <v>481</v>
      </c>
      <c r="I13" s="353" t="s">
        <v>481</v>
      </c>
      <c r="J13" s="1074"/>
    </row>
    <row r="14" spans="1:13" s="21" customFormat="1" ht="15" customHeight="1">
      <c r="A14" s="197"/>
      <c r="B14" s="187" t="s">
        <v>12</v>
      </c>
      <c r="C14" s="334">
        <v>99.801980198019805</v>
      </c>
      <c r="D14" s="334">
        <v>100.18450184501846</v>
      </c>
      <c r="E14" s="334">
        <v>103.6144578313253</v>
      </c>
      <c r="F14" s="334">
        <v>61.363636363636367</v>
      </c>
      <c r="G14" s="334">
        <v>99.358974358974365</v>
      </c>
      <c r="H14" s="334" t="s">
        <v>481</v>
      </c>
      <c r="I14" s="353" t="s">
        <v>481</v>
      </c>
      <c r="J14" s="1074"/>
    </row>
    <row r="15" spans="1:13" s="404" customFormat="1" ht="17.25" customHeight="1">
      <c r="A15" s="1768" t="s">
        <v>1718</v>
      </c>
      <c r="B15" s="1769"/>
      <c r="C15" s="1769"/>
      <c r="D15" s="1769"/>
      <c r="E15" s="1769"/>
      <c r="F15" s="1077"/>
      <c r="G15" s="1077"/>
      <c r="H15" s="1077"/>
      <c r="I15" s="1077"/>
      <c r="J15" s="403"/>
      <c r="K15" s="403"/>
      <c r="L15" s="403"/>
      <c r="M15" s="403"/>
    </row>
    <row r="16" spans="1:13" s="13" customFormat="1" ht="12.75" customHeight="1">
      <c r="A16" s="1606" t="s">
        <v>702</v>
      </c>
      <c r="B16" s="1770"/>
      <c r="C16" s="1770"/>
      <c r="D16" s="1770"/>
      <c r="E16" s="1770"/>
      <c r="F16" s="1770"/>
      <c r="G16" s="1077"/>
      <c r="H16" s="1077"/>
      <c r="I16" s="1077"/>
      <c r="J16" s="405"/>
      <c r="K16" s="405"/>
      <c r="L16" s="405"/>
      <c r="M16" s="405"/>
    </row>
    <row r="18" spans="3:9">
      <c r="C18" s="1076"/>
      <c r="D18" s="1076"/>
      <c r="E18" s="1076"/>
      <c r="F18" s="1076"/>
      <c r="G18" s="1076"/>
      <c r="H18" s="1076"/>
      <c r="I18" s="1076"/>
    </row>
    <row r="19" spans="3:9">
      <c r="C19" s="1076"/>
      <c r="D19" s="1076"/>
      <c r="E19" s="1076"/>
      <c r="F19" s="1076"/>
      <c r="G19" s="1076"/>
      <c r="H19" s="1076"/>
      <c r="I19" s="1076"/>
    </row>
    <row r="20" spans="3:9">
      <c r="C20" s="1076"/>
      <c r="D20" s="1076"/>
      <c r="E20" s="1076"/>
      <c r="F20" s="1076"/>
      <c r="G20" s="1076"/>
      <c r="H20" s="1076"/>
      <c r="I20" s="1076"/>
    </row>
    <row r="21" spans="3:9">
      <c r="C21" s="1076"/>
      <c r="D21" s="1076"/>
      <c r="E21" s="1076"/>
      <c r="F21" s="1076"/>
      <c r="G21" s="1076"/>
      <c r="H21" s="1076"/>
      <c r="I21" s="1076"/>
    </row>
    <row r="22" spans="3:9">
      <c r="C22" s="1076"/>
      <c r="D22" s="1076"/>
      <c r="E22" s="1076"/>
      <c r="F22" s="1076"/>
      <c r="G22" s="1076"/>
      <c r="H22" s="1076"/>
      <c r="I22" s="1076"/>
    </row>
    <row r="23" spans="3:9">
      <c r="C23" s="1076"/>
      <c r="D23" s="1076"/>
      <c r="E23" s="1076"/>
      <c r="F23" s="1076"/>
      <c r="G23" s="1076"/>
      <c r="H23" s="1076"/>
      <c r="I23" s="1076"/>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59" t="s">
        <v>705</v>
      </c>
      <c r="B1" s="1559"/>
      <c r="C1" s="1559"/>
      <c r="D1" s="1559"/>
      <c r="E1" s="12"/>
      <c r="H1" s="12"/>
      <c r="I1" s="12"/>
      <c r="J1" s="12"/>
      <c r="K1" s="12"/>
      <c r="L1" s="1650" t="s">
        <v>528</v>
      </c>
      <c r="M1" s="1650"/>
    </row>
    <row r="2" spans="1:13" ht="15" customHeight="1">
      <c r="A2" s="1649" t="s">
        <v>1026</v>
      </c>
      <c r="B2" s="1649"/>
      <c r="C2" s="1649"/>
      <c r="D2" s="1649"/>
      <c r="E2" s="12"/>
      <c r="H2" s="12"/>
      <c r="I2" s="12"/>
      <c r="J2" s="12"/>
      <c r="K2" s="12"/>
      <c r="L2" s="1552" t="s">
        <v>529</v>
      </c>
      <c r="M2" s="1552"/>
    </row>
    <row r="3" spans="1:13" ht="12.75" customHeight="1">
      <c r="A3" s="1580" t="s">
        <v>1042</v>
      </c>
      <c r="B3" s="1592"/>
      <c r="C3" s="1787" t="s">
        <v>711</v>
      </c>
      <c r="D3" s="1788"/>
      <c r="E3" s="1788"/>
      <c r="F3" s="1789"/>
      <c r="G3" s="1760" t="s">
        <v>68</v>
      </c>
      <c r="H3" s="1790"/>
      <c r="I3" s="1790"/>
      <c r="J3" s="1790"/>
      <c r="K3" s="1790"/>
      <c r="L3" s="1790"/>
      <c r="M3" s="1790"/>
    </row>
    <row r="4" spans="1:13" ht="12.75" customHeight="1">
      <c r="A4" s="1577"/>
      <c r="B4" s="1593"/>
      <c r="C4" s="1791" t="s">
        <v>712</v>
      </c>
      <c r="D4" s="1792"/>
      <c r="E4" s="1792"/>
      <c r="F4" s="1793"/>
      <c r="G4" s="1794" t="s">
        <v>69</v>
      </c>
      <c r="H4" s="1795"/>
      <c r="I4" s="1795"/>
      <c r="J4" s="1795"/>
      <c r="K4" s="1795"/>
      <c r="L4" s="1795"/>
      <c r="M4" s="1795"/>
    </row>
    <row r="5" spans="1:13" ht="14.85" customHeight="1">
      <c r="A5" s="1577"/>
      <c r="B5" s="1593"/>
      <c r="C5" s="1612" t="s">
        <v>1027</v>
      </c>
      <c r="D5" s="1777" t="s">
        <v>1031</v>
      </c>
      <c r="E5" s="1646"/>
      <c r="F5" s="1778"/>
      <c r="G5" s="1584" t="s">
        <v>1033</v>
      </c>
      <c r="H5" s="1779" t="s">
        <v>1034</v>
      </c>
      <c r="I5" s="1780"/>
      <c r="J5" s="1780"/>
      <c r="K5" s="1780"/>
      <c r="L5" s="1780"/>
      <c r="M5" s="1780"/>
    </row>
    <row r="6" spans="1:13" ht="12.75" customHeight="1">
      <c r="A6" s="1577"/>
      <c r="B6" s="1593"/>
      <c r="C6" s="1613"/>
      <c r="D6" s="1618" t="s">
        <v>1028</v>
      </c>
      <c r="E6" s="1583" t="s">
        <v>1029</v>
      </c>
      <c r="F6" s="1618" t="s">
        <v>1030</v>
      </c>
      <c r="G6" s="1584"/>
      <c r="H6" s="1584" t="s">
        <v>1035</v>
      </c>
      <c r="I6" s="1584" t="s">
        <v>1036</v>
      </c>
      <c r="J6" s="1584" t="s">
        <v>1037</v>
      </c>
      <c r="K6" s="1781" t="s">
        <v>1038</v>
      </c>
      <c r="L6" s="1782" t="s">
        <v>1039</v>
      </c>
      <c r="M6" s="1581" t="s">
        <v>1040</v>
      </c>
    </row>
    <row r="7" spans="1:13" ht="12.75" customHeight="1">
      <c r="A7" s="1577"/>
      <c r="B7" s="1593"/>
      <c r="C7" s="1613"/>
      <c r="D7" s="1616"/>
      <c r="E7" s="1584"/>
      <c r="F7" s="1616"/>
      <c r="G7" s="1584"/>
      <c r="H7" s="1584"/>
      <c r="I7" s="1584"/>
      <c r="J7" s="1584"/>
      <c r="K7" s="1781"/>
      <c r="L7" s="1782"/>
      <c r="M7" s="1581"/>
    </row>
    <row r="8" spans="1:13" ht="12.75" customHeight="1">
      <c r="A8" s="1577"/>
      <c r="B8" s="1593"/>
      <c r="C8" s="1613"/>
      <c r="D8" s="1616"/>
      <c r="E8" s="1584"/>
      <c r="F8" s="1616"/>
      <c r="G8" s="1584"/>
      <c r="H8" s="1584"/>
      <c r="I8" s="1584"/>
      <c r="J8" s="1584"/>
      <c r="K8" s="1781"/>
      <c r="L8" s="1782"/>
      <c r="M8" s="1581"/>
    </row>
    <row r="9" spans="1:13" ht="12.75" customHeight="1">
      <c r="A9" s="1577"/>
      <c r="B9" s="1593"/>
      <c r="C9" s="1613"/>
      <c r="D9" s="1616"/>
      <c r="E9" s="1584"/>
      <c r="F9" s="1616"/>
      <c r="G9" s="1584"/>
      <c r="H9" s="1584"/>
      <c r="I9" s="1584"/>
      <c r="J9" s="1584"/>
      <c r="K9" s="1781"/>
      <c r="L9" s="1782"/>
      <c r="M9" s="1581"/>
    </row>
    <row r="10" spans="1:13" ht="12.75" customHeight="1">
      <c r="A10" s="1577"/>
      <c r="B10" s="1593"/>
      <c r="C10" s="1613"/>
      <c r="D10" s="1616"/>
      <c r="E10" s="1584"/>
      <c r="F10" s="1616"/>
      <c r="G10" s="1584"/>
      <c r="H10" s="1584"/>
      <c r="I10" s="1584"/>
      <c r="J10" s="1584"/>
      <c r="K10" s="1781"/>
      <c r="L10" s="1782"/>
      <c r="M10" s="1581"/>
    </row>
    <row r="11" spans="1:13" ht="12.75" customHeight="1">
      <c r="A11" s="1577"/>
      <c r="B11" s="1593"/>
      <c r="C11" s="1613"/>
      <c r="D11" s="1616"/>
      <c r="E11" s="1584"/>
      <c r="F11" s="1616"/>
      <c r="G11" s="1584"/>
      <c r="H11" s="1584"/>
      <c r="I11" s="1584"/>
      <c r="J11" s="1584"/>
      <c r="K11" s="1781"/>
      <c r="L11" s="1782"/>
      <c r="M11" s="1581"/>
    </row>
    <row r="12" spans="1:13" ht="12.75" customHeight="1">
      <c r="A12" s="1577"/>
      <c r="B12" s="1593"/>
      <c r="C12" s="1613"/>
      <c r="D12" s="1616"/>
      <c r="E12" s="1584"/>
      <c r="F12" s="1616"/>
      <c r="G12" s="1584"/>
      <c r="H12" s="1584"/>
      <c r="I12" s="1584"/>
      <c r="J12" s="1584"/>
      <c r="K12" s="1781"/>
      <c r="L12" s="1782"/>
      <c r="M12" s="1581"/>
    </row>
    <row r="13" spans="1:13" ht="12.75" customHeight="1">
      <c r="A13" s="1577"/>
      <c r="B13" s="1593"/>
      <c r="C13" s="1613"/>
      <c r="D13" s="1616"/>
      <c r="E13" s="1584"/>
      <c r="F13" s="1616"/>
      <c r="G13" s="1584"/>
      <c r="H13" s="1584"/>
      <c r="I13" s="1584"/>
      <c r="J13" s="1584"/>
      <c r="K13" s="1781"/>
      <c r="L13" s="1782"/>
      <c r="M13" s="1581"/>
    </row>
    <row r="14" spans="1:13" ht="12.75" customHeight="1">
      <c r="A14" s="1577"/>
      <c r="B14" s="1593"/>
      <c r="C14" s="1613"/>
      <c r="D14" s="1616"/>
      <c r="E14" s="1584"/>
      <c r="F14" s="1616"/>
      <c r="G14" s="1584"/>
      <c r="H14" s="1584"/>
      <c r="I14" s="1584"/>
      <c r="J14" s="1584"/>
      <c r="K14" s="1781"/>
      <c r="L14" s="1782"/>
      <c r="M14" s="1581"/>
    </row>
    <row r="15" spans="1:13" ht="12.75" customHeight="1">
      <c r="A15" s="1577"/>
      <c r="B15" s="1593"/>
      <c r="C15" s="1613"/>
      <c r="D15" s="1616"/>
      <c r="E15" s="1584"/>
      <c r="F15" s="1616"/>
      <c r="G15" s="1584"/>
      <c r="H15" s="1584"/>
      <c r="I15" s="1584"/>
      <c r="J15" s="1584"/>
      <c r="K15" s="1781"/>
      <c r="L15" s="1782"/>
      <c r="M15" s="1581"/>
    </row>
    <row r="16" spans="1:13" ht="12.75" customHeight="1">
      <c r="A16" s="1577"/>
      <c r="B16" s="1593"/>
      <c r="C16" s="1613"/>
      <c r="D16" s="1616"/>
      <c r="E16" s="1584"/>
      <c r="F16" s="1616"/>
      <c r="G16" s="1584"/>
      <c r="H16" s="1584"/>
      <c r="I16" s="1584"/>
      <c r="J16" s="1584"/>
      <c r="K16" s="1781"/>
      <c r="L16" s="1782"/>
      <c r="M16" s="1581"/>
    </row>
    <row r="17" spans="1:13" ht="15.75" customHeight="1">
      <c r="A17" s="1577"/>
      <c r="B17" s="1593"/>
      <c r="C17" s="1613"/>
      <c r="D17" s="1616"/>
      <c r="E17" s="1584"/>
      <c r="F17" s="1616"/>
      <c r="G17" s="1584"/>
      <c r="H17" s="1585"/>
      <c r="I17" s="1585"/>
      <c r="J17" s="1584"/>
      <c r="K17" s="1781"/>
      <c r="L17" s="1782"/>
      <c r="M17" s="1581"/>
    </row>
    <row r="18" spans="1:13" ht="12.75" customHeight="1">
      <c r="A18" s="1596"/>
      <c r="B18" s="1605"/>
      <c r="C18" s="1783" t="s">
        <v>1032</v>
      </c>
      <c r="D18" s="1645"/>
      <c r="E18" s="1645"/>
      <c r="F18" s="1784"/>
      <c r="G18" s="1785" t="s">
        <v>1041</v>
      </c>
      <c r="H18" s="1645"/>
      <c r="I18" s="1645"/>
      <c r="J18" s="1645"/>
      <c r="K18" s="1645"/>
      <c r="L18" s="1645"/>
      <c r="M18" s="1645"/>
    </row>
    <row r="19" spans="1:13" s="13" customFormat="1" ht="15" customHeight="1">
      <c r="A19" s="230">
        <v>2016</v>
      </c>
      <c r="B19" s="199" t="s">
        <v>293</v>
      </c>
      <c r="C19" s="213">
        <v>46</v>
      </c>
      <c r="D19" s="213">
        <v>21</v>
      </c>
      <c r="E19" s="213">
        <v>21</v>
      </c>
      <c r="F19" s="316">
        <v>25</v>
      </c>
      <c r="G19" s="324">
        <v>8.3000000000000007</v>
      </c>
      <c r="H19" s="159">
        <v>7.9</v>
      </c>
      <c r="I19" s="159">
        <v>8.6999999999999993</v>
      </c>
      <c r="J19" s="159">
        <v>8.8000000000000007</v>
      </c>
      <c r="K19" s="159">
        <v>7.8</v>
      </c>
      <c r="L19" s="159">
        <v>20.5</v>
      </c>
      <c r="M19" s="160">
        <v>10</v>
      </c>
    </row>
    <row r="20" spans="1:13" s="13" customFormat="1" ht="15" customHeight="1">
      <c r="A20" s="230"/>
      <c r="B20" s="199"/>
      <c r="C20" s="213"/>
      <c r="D20" s="213"/>
      <c r="E20" s="213"/>
      <c r="F20" s="316"/>
      <c r="G20" s="324"/>
      <c r="H20" s="159"/>
      <c r="I20" s="159"/>
      <c r="J20" s="159"/>
      <c r="K20" s="159"/>
      <c r="L20" s="159"/>
      <c r="M20" s="160"/>
    </row>
    <row r="21" spans="1:13" s="13" customFormat="1" ht="15" customHeight="1">
      <c r="A21" s="230">
        <v>2017</v>
      </c>
      <c r="B21" s="199" t="s">
        <v>294</v>
      </c>
      <c r="C21" s="213">
        <v>47</v>
      </c>
      <c r="D21" s="213">
        <v>18</v>
      </c>
      <c r="E21" s="213">
        <v>19</v>
      </c>
      <c r="F21" s="316">
        <v>27</v>
      </c>
      <c r="G21" s="324">
        <v>8.5</v>
      </c>
      <c r="H21" s="159">
        <v>9.4</v>
      </c>
      <c r="I21" s="159">
        <v>7.3</v>
      </c>
      <c r="J21" s="159">
        <v>8.1999999999999993</v>
      </c>
      <c r="K21" s="159">
        <v>8.4</v>
      </c>
      <c r="L21" s="159">
        <v>21.7</v>
      </c>
      <c r="M21" s="160">
        <v>10</v>
      </c>
    </row>
    <row r="22" spans="1:13" s="13" customFormat="1" ht="15" customHeight="1">
      <c r="A22" s="230"/>
      <c r="B22" s="199" t="s">
        <v>295</v>
      </c>
      <c r="C22" s="213">
        <v>32</v>
      </c>
      <c r="D22" s="213">
        <v>15</v>
      </c>
      <c r="E22" s="213">
        <v>20</v>
      </c>
      <c r="F22" s="316">
        <v>12</v>
      </c>
      <c r="G22" s="324">
        <v>5.7</v>
      </c>
      <c r="H22" s="159">
        <v>5.5</v>
      </c>
      <c r="I22" s="159">
        <v>6.1</v>
      </c>
      <c r="J22" s="159">
        <v>8.4</v>
      </c>
      <c r="K22" s="159">
        <v>3.8</v>
      </c>
      <c r="L22" s="159">
        <v>12.5</v>
      </c>
      <c r="M22" s="160">
        <v>7.9</v>
      </c>
    </row>
    <row r="23" spans="1:13" s="13" customFormat="1" ht="15" customHeight="1">
      <c r="A23" s="869"/>
      <c r="B23" s="199" t="s">
        <v>296</v>
      </c>
      <c r="C23" s="213">
        <v>35</v>
      </c>
      <c r="D23" s="213">
        <v>14</v>
      </c>
      <c r="E23" s="213">
        <v>19</v>
      </c>
      <c r="F23" s="316">
        <v>16</v>
      </c>
      <c r="G23" s="324">
        <v>6.2</v>
      </c>
      <c r="H23" s="159">
        <v>6.6</v>
      </c>
      <c r="I23" s="159">
        <v>5.8</v>
      </c>
      <c r="J23" s="159">
        <v>8.1</v>
      </c>
      <c r="K23" s="159">
        <v>4.9000000000000004</v>
      </c>
      <c r="L23" s="159">
        <v>13</v>
      </c>
      <c r="M23" s="160">
        <v>7.6</v>
      </c>
    </row>
    <row r="24" spans="1:13" s="13" customFormat="1" ht="15" customHeight="1">
      <c r="A24" s="919"/>
      <c r="B24" s="199" t="s">
        <v>293</v>
      </c>
      <c r="C24" s="213">
        <v>42</v>
      </c>
      <c r="D24" s="213">
        <v>19</v>
      </c>
      <c r="E24" s="213">
        <v>18</v>
      </c>
      <c r="F24" s="316">
        <v>24</v>
      </c>
      <c r="G24" s="324">
        <v>7.5</v>
      </c>
      <c r="H24" s="159">
        <v>7.3</v>
      </c>
      <c r="I24" s="159">
        <v>7.8</v>
      </c>
      <c r="J24" s="159">
        <v>7.6</v>
      </c>
      <c r="K24" s="159">
        <v>7.5</v>
      </c>
      <c r="L24" s="159">
        <v>21.3</v>
      </c>
      <c r="M24" s="160">
        <v>9.2896174863387984</v>
      </c>
    </row>
    <row r="25" spans="1:13" s="13" customFormat="1" ht="15" customHeight="1">
      <c r="A25" s="230"/>
      <c r="B25" s="199"/>
      <c r="C25" s="213"/>
      <c r="D25" s="213"/>
      <c r="E25" s="213"/>
      <c r="F25" s="316"/>
      <c r="G25" s="324"/>
      <c r="H25" s="159"/>
      <c r="I25" s="159"/>
      <c r="J25" s="159"/>
      <c r="K25" s="159"/>
      <c r="L25" s="159"/>
      <c r="M25" s="160"/>
    </row>
    <row r="26" spans="1:13" s="13" customFormat="1" ht="15" customHeight="1">
      <c r="A26" s="230">
        <v>2018</v>
      </c>
      <c r="B26" s="199" t="s">
        <v>294</v>
      </c>
      <c r="C26" s="213">
        <v>44</v>
      </c>
      <c r="D26" s="213">
        <v>17</v>
      </c>
      <c r="E26" s="213">
        <v>23</v>
      </c>
      <c r="F26" s="316">
        <v>21</v>
      </c>
      <c r="G26" s="324">
        <v>8.1</v>
      </c>
      <c r="H26" s="159">
        <v>8.9</v>
      </c>
      <c r="I26" s="159">
        <v>7.1</v>
      </c>
      <c r="J26" s="159">
        <v>9.6999999999999993</v>
      </c>
      <c r="K26" s="159">
        <v>6.9</v>
      </c>
      <c r="L26" s="159">
        <v>25</v>
      </c>
      <c r="M26" s="160">
        <v>10</v>
      </c>
    </row>
    <row r="27" spans="1:13" s="13" customFormat="1" ht="15" customHeight="1">
      <c r="A27" s="1083"/>
      <c r="B27" s="199" t="s">
        <v>295</v>
      </c>
      <c r="C27" s="213">
        <v>27</v>
      </c>
      <c r="D27" s="213">
        <v>10</v>
      </c>
      <c r="E27" s="213">
        <v>13</v>
      </c>
      <c r="F27" s="316">
        <v>15</v>
      </c>
      <c r="G27" s="324">
        <v>5</v>
      </c>
      <c r="H27" s="159">
        <v>5.6</v>
      </c>
      <c r="I27" s="159">
        <v>4.2</v>
      </c>
      <c r="J27" s="159">
        <v>5.4</v>
      </c>
      <c r="K27" s="159">
        <v>5</v>
      </c>
      <c r="L27" s="159">
        <v>9.8000000000000007</v>
      </c>
      <c r="M27" s="160">
        <v>6.4</v>
      </c>
    </row>
    <row r="28" spans="1:13" s="16" customFormat="1" ht="15" customHeight="1">
      <c r="A28" s="197"/>
      <c r="B28" s="187" t="s">
        <v>11</v>
      </c>
      <c r="C28" s="334">
        <v>84.375</v>
      </c>
      <c r="D28" s="334">
        <v>66.666666666666657</v>
      </c>
      <c r="E28" s="334">
        <v>65</v>
      </c>
      <c r="F28" s="334">
        <v>125</v>
      </c>
      <c r="G28" s="334" t="s">
        <v>481</v>
      </c>
      <c r="H28" s="334" t="s">
        <v>481</v>
      </c>
      <c r="I28" s="334" t="s">
        <v>481</v>
      </c>
      <c r="J28" s="334" t="s">
        <v>481</v>
      </c>
      <c r="K28" s="334" t="s">
        <v>481</v>
      </c>
      <c r="L28" s="334" t="s">
        <v>481</v>
      </c>
      <c r="M28" s="353" t="s">
        <v>481</v>
      </c>
    </row>
    <row r="29" spans="1:13" s="16" customFormat="1" ht="15" customHeight="1">
      <c r="A29" s="197"/>
      <c r="B29" s="187" t="s">
        <v>12</v>
      </c>
      <c r="C29" s="334">
        <v>61.363636363636367</v>
      </c>
      <c r="D29" s="334">
        <v>58.82352941176471</v>
      </c>
      <c r="E29" s="334">
        <v>56.521739130434781</v>
      </c>
      <c r="F29" s="334">
        <v>71.428571428571431</v>
      </c>
      <c r="G29" s="334" t="s">
        <v>481</v>
      </c>
      <c r="H29" s="334" t="s">
        <v>481</v>
      </c>
      <c r="I29" s="334" t="s">
        <v>481</v>
      </c>
      <c r="J29" s="334" t="s">
        <v>481</v>
      </c>
      <c r="K29" s="334" t="s">
        <v>481</v>
      </c>
      <c r="L29" s="334" t="s">
        <v>481</v>
      </c>
      <c r="M29" s="353" t="s">
        <v>481</v>
      </c>
    </row>
    <row r="30" spans="1:13" s="404" customFormat="1" ht="17.25" customHeight="1">
      <c r="A30" s="1786" t="s">
        <v>1719</v>
      </c>
      <c r="B30" s="1786"/>
      <c r="C30" s="1786"/>
      <c r="D30" s="1786"/>
      <c r="E30" s="1786"/>
      <c r="F30" s="1786"/>
      <c r="G30" s="1786"/>
      <c r="H30" s="1786"/>
      <c r="I30" s="1786"/>
      <c r="J30" s="1786"/>
      <c r="K30" s="1786"/>
      <c r="L30" s="1786"/>
      <c r="M30" s="1786"/>
    </row>
    <row r="31" spans="1:13" s="13" customFormat="1" ht="12.75" customHeight="1">
      <c r="A31" s="1774" t="s">
        <v>710</v>
      </c>
      <c r="B31" s="1775"/>
      <c r="C31" s="1775"/>
      <c r="D31" s="1775"/>
      <c r="E31" s="1775"/>
      <c r="F31" s="1775"/>
      <c r="G31" s="1775"/>
      <c r="H31" s="1775"/>
      <c r="I31" s="1775"/>
      <c r="J31" s="1776"/>
      <c r="K31" s="1776"/>
      <c r="L31" s="1776"/>
      <c r="M31" s="1776"/>
    </row>
    <row r="32" spans="1:13">
      <c r="D32" s="13"/>
      <c r="E32" s="13"/>
      <c r="F32" s="13"/>
      <c r="G32" s="13"/>
      <c r="H32" s="13"/>
      <c r="I32" s="13"/>
      <c r="J32" s="13"/>
      <c r="K32" s="13"/>
      <c r="L32" s="13"/>
      <c r="M32" s="13"/>
    </row>
  </sheetData>
  <mergeCells count="26">
    <mergeCell ref="A1:D1"/>
    <mergeCell ref="L1:M1"/>
    <mergeCell ref="A2:D2"/>
    <mergeCell ref="L2:M2"/>
    <mergeCell ref="A3:B18"/>
    <mergeCell ref="C3:F3"/>
    <mergeCell ref="G3:M3"/>
    <mergeCell ref="C4:F4"/>
    <mergeCell ref="G4:M4"/>
    <mergeCell ref="C5:C17"/>
    <mergeCell ref="A31:M31"/>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30:M30"/>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2" customWidth="1"/>
    <col min="2" max="2" width="12.125" style="22" customWidth="1"/>
    <col min="3" max="7" width="14.125" style="22" customWidth="1"/>
    <col min="8" max="17" width="9.25" style="22" customWidth="1"/>
    <col min="18" max="18" width="8" style="22" customWidth="1"/>
    <col min="19" max="19" width="8.125" style="22" customWidth="1"/>
    <col min="20" max="20" width="8.25" style="22" customWidth="1"/>
    <col min="21" max="22" width="9.25" style="22" customWidth="1"/>
    <col min="23" max="16384" width="13.625" style="22"/>
  </cols>
  <sheetData>
    <row r="1" spans="1:7" ht="14.1" customHeight="1">
      <c r="A1" s="1797" t="s">
        <v>417</v>
      </c>
      <c r="B1" s="1797"/>
      <c r="C1" s="1797"/>
      <c r="D1" s="1797"/>
      <c r="E1" s="1797"/>
      <c r="F1" s="211"/>
      <c r="G1" s="311" t="s">
        <v>528</v>
      </c>
    </row>
    <row r="2" spans="1:7" ht="14.1" customHeight="1">
      <c r="A2" s="1798" t="s">
        <v>418</v>
      </c>
      <c r="B2" s="1798"/>
      <c r="C2" s="1798"/>
      <c r="D2" s="1798"/>
      <c r="E2" s="1798"/>
      <c r="F2" s="212"/>
      <c r="G2" s="1268" t="s">
        <v>529</v>
      </c>
    </row>
    <row r="3" spans="1:7" ht="12.75" customHeight="1">
      <c r="A3" s="218" t="s">
        <v>590</v>
      </c>
      <c r="B3" s="218"/>
      <c r="C3" s="218"/>
      <c r="D3" s="218"/>
      <c r="E3" s="218"/>
      <c r="F3" s="218"/>
      <c r="G3" s="29"/>
    </row>
    <row r="4" spans="1:7" ht="12.75" customHeight="1">
      <c r="A4" s="1799" t="s">
        <v>419</v>
      </c>
      <c r="B4" s="1799"/>
      <c r="C4" s="1799"/>
      <c r="D4" s="1799"/>
      <c r="E4" s="1799"/>
      <c r="F4" s="1799"/>
      <c r="G4" s="1799"/>
    </row>
    <row r="5" spans="1:7" ht="14.85" customHeight="1">
      <c r="A5" s="1655" t="s">
        <v>933</v>
      </c>
      <c r="B5" s="1656"/>
      <c r="C5" s="1661"/>
      <c r="D5" s="1655"/>
      <c r="E5" s="1655"/>
      <c r="F5" s="1655"/>
      <c r="G5" s="1655"/>
    </row>
    <row r="6" spans="1:7" ht="14.1" customHeight="1">
      <c r="A6" s="1657"/>
      <c r="B6" s="1658"/>
      <c r="C6" s="1662" t="s">
        <v>890</v>
      </c>
      <c r="D6" s="1664"/>
      <c r="E6" s="1696"/>
      <c r="F6" s="1697" t="s">
        <v>1045</v>
      </c>
      <c r="G6" s="1655" t="s">
        <v>956</v>
      </c>
    </row>
    <row r="7" spans="1:7" ht="121.7" customHeight="1">
      <c r="A7" s="1657"/>
      <c r="B7" s="1658"/>
      <c r="C7" s="1663"/>
      <c r="D7" s="251" t="s">
        <v>1043</v>
      </c>
      <c r="E7" s="251" t="s">
        <v>1044</v>
      </c>
      <c r="F7" s="1665"/>
      <c r="G7" s="1666"/>
    </row>
    <row r="8" spans="1:7" ht="12.75" customHeight="1">
      <c r="A8" s="1659"/>
      <c r="B8" s="1660"/>
      <c r="C8" s="1667" t="s">
        <v>1046</v>
      </c>
      <c r="D8" s="1668"/>
      <c r="E8" s="1668"/>
      <c r="F8" s="1668"/>
      <c r="G8" s="1668"/>
    </row>
    <row r="9" spans="1:7" ht="12.75" customHeight="1">
      <c r="A9" s="870">
        <v>2017</v>
      </c>
      <c r="B9" s="126" t="s">
        <v>396</v>
      </c>
      <c r="C9" s="964">
        <v>3695.95</v>
      </c>
      <c r="D9" s="965">
        <v>3951.51</v>
      </c>
      <c r="E9" s="965">
        <v>3872.08</v>
      </c>
      <c r="F9" s="965">
        <v>3478.78</v>
      </c>
      <c r="G9" s="966">
        <v>3318.08</v>
      </c>
    </row>
    <row r="10" spans="1:7" ht="12.75" customHeight="1">
      <c r="A10" s="870"/>
      <c r="B10" s="126" t="s">
        <v>397</v>
      </c>
      <c r="C10" s="964">
        <v>3714.03</v>
      </c>
      <c r="D10" s="965">
        <v>3967.48</v>
      </c>
      <c r="E10" s="965">
        <v>3895.29</v>
      </c>
      <c r="F10" s="965">
        <v>3482.5</v>
      </c>
      <c r="G10" s="966">
        <v>3343.09</v>
      </c>
    </row>
    <row r="11" spans="1:7" ht="12.75" customHeight="1">
      <c r="A11" s="870"/>
      <c r="B11" s="126" t="s">
        <v>410</v>
      </c>
      <c r="C11" s="964">
        <v>3720.81</v>
      </c>
      <c r="D11" s="965">
        <v>3968.44</v>
      </c>
      <c r="E11" s="965">
        <v>3884.87</v>
      </c>
      <c r="F11" s="965">
        <v>3542.94</v>
      </c>
      <c r="G11" s="966">
        <v>3344.53</v>
      </c>
    </row>
    <row r="12" spans="1:7" ht="12.75" customHeight="1">
      <c r="A12" s="870"/>
      <c r="B12" s="126" t="s">
        <v>398</v>
      </c>
      <c r="C12" s="964">
        <v>3740.33</v>
      </c>
      <c r="D12" s="965">
        <v>3984.3</v>
      </c>
      <c r="E12" s="965">
        <v>3897.22</v>
      </c>
      <c r="F12" s="965">
        <v>3649.04</v>
      </c>
      <c r="G12" s="966">
        <v>3346</v>
      </c>
    </row>
    <row r="13" spans="1:7" ht="12.75" customHeight="1">
      <c r="A13" s="870"/>
      <c r="B13" s="126" t="s">
        <v>399</v>
      </c>
      <c r="C13" s="964">
        <v>3755.64</v>
      </c>
      <c r="D13" s="965">
        <v>4002.95</v>
      </c>
      <c r="E13" s="965">
        <v>3913.44</v>
      </c>
      <c r="F13" s="965">
        <v>3658.06</v>
      </c>
      <c r="G13" s="966">
        <v>3359.93</v>
      </c>
    </row>
    <row r="14" spans="1:7" ht="12.75" customHeight="1">
      <c r="A14" s="870"/>
      <c r="B14" s="126" t="s">
        <v>413</v>
      </c>
      <c r="C14" s="964">
        <v>3759.88</v>
      </c>
      <c r="D14" s="965">
        <v>4002.79</v>
      </c>
      <c r="E14" s="965">
        <v>3912.52</v>
      </c>
      <c r="F14" s="965">
        <v>3679.2</v>
      </c>
      <c r="G14" s="966">
        <v>3369.88</v>
      </c>
    </row>
    <row r="15" spans="1:7" ht="12.75" customHeight="1">
      <c r="A15" s="870"/>
      <c r="B15" s="126" t="s">
        <v>454</v>
      </c>
      <c r="C15" s="969">
        <v>3786.08</v>
      </c>
      <c r="D15" s="970">
        <v>4041.59</v>
      </c>
      <c r="E15" s="970">
        <v>3950.99</v>
      </c>
      <c r="F15" s="965">
        <v>3662.61</v>
      </c>
      <c r="G15" s="971">
        <v>3379.01</v>
      </c>
    </row>
    <row r="16" spans="1:7" ht="12.75" customHeight="1">
      <c r="A16" s="870"/>
      <c r="B16" s="126" t="s">
        <v>455</v>
      </c>
      <c r="C16" s="970">
        <v>3808.09</v>
      </c>
      <c r="D16" s="970">
        <v>4080.35</v>
      </c>
      <c r="E16" s="970">
        <v>3980.61</v>
      </c>
      <c r="F16" s="965">
        <v>3571.07</v>
      </c>
      <c r="G16" s="966">
        <v>3416.37</v>
      </c>
    </row>
    <row r="17" spans="1:7" ht="12.75" customHeight="1">
      <c r="A17" s="870"/>
      <c r="B17" s="126" t="s">
        <v>347</v>
      </c>
      <c r="C17" s="969">
        <v>3821.36</v>
      </c>
      <c r="D17" s="970">
        <v>4084.79</v>
      </c>
      <c r="E17" s="970">
        <v>3983.59</v>
      </c>
      <c r="F17" s="970">
        <v>3681.34</v>
      </c>
      <c r="G17" s="966">
        <v>3391.63</v>
      </c>
    </row>
    <row r="18" spans="1:7" ht="12.75" customHeight="1">
      <c r="A18" s="870"/>
      <c r="B18" s="124" t="s">
        <v>546</v>
      </c>
      <c r="C18" s="967">
        <v>106.76277484424328</v>
      </c>
      <c r="D18" s="972">
        <v>106.05987433141195</v>
      </c>
      <c r="E18" s="972">
        <v>106.96039051004735</v>
      </c>
      <c r="F18" s="972">
        <v>103.73566052463248</v>
      </c>
      <c r="G18" s="973">
        <v>106.47456041489424</v>
      </c>
    </row>
    <row r="19" spans="1:7" ht="12.75" customHeight="1">
      <c r="A19" s="870"/>
      <c r="B19" s="126"/>
      <c r="C19" s="964"/>
      <c r="D19" s="965"/>
      <c r="E19" s="965"/>
      <c r="F19" s="965"/>
      <c r="G19" s="966"/>
    </row>
    <row r="20" spans="1:7" ht="12.75" customHeight="1">
      <c r="A20" s="870">
        <v>2018</v>
      </c>
      <c r="B20" s="126" t="s">
        <v>13</v>
      </c>
      <c r="C20" s="964">
        <v>3828.87</v>
      </c>
      <c r="D20" s="965">
        <v>4038.48</v>
      </c>
      <c r="E20" s="965">
        <v>3999.81</v>
      </c>
      <c r="F20" s="965">
        <v>3670.37</v>
      </c>
      <c r="G20" s="966">
        <v>3544.74</v>
      </c>
    </row>
    <row r="21" spans="1:7" ht="12.75" customHeight="1">
      <c r="A21" s="870"/>
      <c r="B21" s="127" t="s">
        <v>412</v>
      </c>
      <c r="C21" s="964">
        <v>3914.85</v>
      </c>
      <c r="D21" s="965">
        <v>4177.91</v>
      </c>
      <c r="E21" s="965">
        <v>4130.37</v>
      </c>
      <c r="F21" s="965">
        <v>3710.2</v>
      </c>
      <c r="G21" s="966">
        <v>3567.66</v>
      </c>
    </row>
    <row r="22" spans="1:7" ht="12.75" customHeight="1">
      <c r="A22" s="870"/>
      <c r="B22" s="126" t="s">
        <v>396</v>
      </c>
      <c r="C22" s="964">
        <v>3948.95</v>
      </c>
      <c r="D22" s="965">
        <v>4234.91</v>
      </c>
      <c r="E22" s="965">
        <v>4185.16</v>
      </c>
      <c r="F22" s="965">
        <v>3703.92</v>
      </c>
      <c r="G22" s="966">
        <v>3594.4</v>
      </c>
    </row>
    <row r="23" spans="1:7" ht="12.75" customHeight="1">
      <c r="A23" s="870"/>
      <c r="B23" s="126" t="s">
        <v>397</v>
      </c>
      <c r="C23" s="964">
        <v>3971.85</v>
      </c>
      <c r="D23" s="965">
        <v>4263.7299999999996</v>
      </c>
      <c r="E23" s="965">
        <v>4214.08</v>
      </c>
      <c r="F23" s="965">
        <v>3741.76</v>
      </c>
      <c r="G23" s="966">
        <v>3602.43</v>
      </c>
    </row>
    <row r="24" spans="1:7" ht="12.75" customHeight="1">
      <c r="A24" s="870"/>
      <c r="B24" s="126" t="s">
        <v>410</v>
      </c>
      <c r="C24" s="964">
        <v>3975.25</v>
      </c>
      <c r="D24" s="965">
        <v>4258.53</v>
      </c>
      <c r="E24" s="965">
        <v>4208.24</v>
      </c>
      <c r="F24" s="965">
        <v>3762.53</v>
      </c>
      <c r="G24" s="966">
        <v>3618.2</v>
      </c>
    </row>
    <row r="25" spans="1:7" ht="12.75" customHeight="1">
      <c r="A25" s="870"/>
      <c r="B25" s="124" t="s">
        <v>546</v>
      </c>
      <c r="C25" s="967">
        <v>106.8</v>
      </c>
      <c r="D25" s="972">
        <v>107.3</v>
      </c>
      <c r="E25" s="972">
        <v>108.3</v>
      </c>
      <c r="F25" s="972">
        <v>106.2</v>
      </c>
      <c r="G25" s="973">
        <v>108.2</v>
      </c>
    </row>
    <row r="26" spans="1:7" ht="12.75" customHeight="1">
      <c r="A26" s="870"/>
      <c r="B26" s="127"/>
      <c r="C26" s="975"/>
      <c r="D26" s="965"/>
      <c r="E26" s="965"/>
      <c r="F26" s="965"/>
      <c r="G26" s="971"/>
    </row>
    <row r="27" spans="1:7" ht="12.75" customHeight="1">
      <c r="A27" s="870">
        <v>2017</v>
      </c>
      <c r="B27" s="127" t="s">
        <v>223</v>
      </c>
      <c r="C27" s="975">
        <v>3764.97</v>
      </c>
      <c r="D27" s="965">
        <v>4085.92</v>
      </c>
      <c r="E27" s="965">
        <v>4009.15</v>
      </c>
      <c r="F27" s="965">
        <v>3545.73</v>
      </c>
      <c r="G27" s="971">
        <v>3277.23</v>
      </c>
    </row>
    <row r="28" spans="1:7" ht="12.75" customHeight="1">
      <c r="A28" s="870"/>
      <c r="B28" s="127" t="s">
        <v>224</v>
      </c>
      <c r="C28" s="975">
        <v>3776.96</v>
      </c>
      <c r="D28" s="965">
        <v>4018.53</v>
      </c>
      <c r="E28" s="965">
        <v>3960.27</v>
      </c>
      <c r="F28" s="965">
        <v>3575.88</v>
      </c>
      <c r="G28" s="971">
        <v>3406.41</v>
      </c>
    </row>
    <row r="29" spans="1:7" ht="12.75" customHeight="1">
      <c r="A29" s="870"/>
      <c r="B29" s="127" t="s">
        <v>225</v>
      </c>
      <c r="C29" s="975">
        <v>3835.01</v>
      </c>
      <c r="D29" s="965">
        <v>4122.66</v>
      </c>
      <c r="E29" s="965">
        <v>4013.87</v>
      </c>
      <c r="F29" s="965">
        <v>3655.58</v>
      </c>
      <c r="G29" s="971">
        <v>3385.85</v>
      </c>
    </row>
    <row r="30" spans="1:7" ht="12.75" customHeight="1">
      <c r="A30" s="870"/>
      <c r="B30" s="127" t="s">
        <v>226</v>
      </c>
      <c r="C30" s="975">
        <v>3900.66</v>
      </c>
      <c r="D30" s="965">
        <v>4209.96</v>
      </c>
      <c r="E30" s="965">
        <v>4142.45</v>
      </c>
      <c r="F30" s="965">
        <v>3824.97</v>
      </c>
      <c r="G30" s="971">
        <v>3414.67</v>
      </c>
    </row>
    <row r="31" spans="1:7" ht="12.75" customHeight="1">
      <c r="A31" s="870"/>
      <c r="B31" s="127" t="s">
        <v>227</v>
      </c>
      <c r="C31" s="975">
        <v>3834.96</v>
      </c>
      <c r="D31" s="965">
        <v>4074.09</v>
      </c>
      <c r="E31" s="965">
        <v>3975.83</v>
      </c>
      <c r="F31" s="965">
        <v>3744.53</v>
      </c>
      <c r="G31" s="971">
        <v>3451.62</v>
      </c>
    </row>
    <row r="32" spans="1:7" ht="12.75" customHeight="1">
      <c r="A32" s="870"/>
      <c r="B32" s="127" t="s">
        <v>228</v>
      </c>
      <c r="C32" s="975">
        <v>3832.74</v>
      </c>
      <c r="D32" s="965">
        <v>4088.3</v>
      </c>
      <c r="E32" s="965">
        <v>4003.19</v>
      </c>
      <c r="F32" s="965">
        <v>3732.76</v>
      </c>
      <c r="G32" s="971">
        <v>3425.19</v>
      </c>
    </row>
    <row r="33" spans="1:7" ht="12.75" customHeight="1">
      <c r="A33" s="870"/>
      <c r="B33" s="127" t="s">
        <v>229</v>
      </c>
      <c r="C33" s="976">
        <v>3922.11</v>
      </c>
      <c r="D33" s="965">
        <v>4193.6499999999996</v>
      </c>
      <c r="E33" s="965">
        <v>4085.92</v>
      </c>
      <c r="F33" s="965">
        <v>3738.9</v>
      </c>
      <c r="G33" s="966">
        <v>3459.83</v>
      </c>
    </row>
    <row r="34" spans="1:7" ht="12.75" customHeight="1">
      <c r="A34" s="870"/>
      <c r="B34" s="127" t="s">
        <v>230</v>
      </c>
      <c r="C34" s="976">
        <v>4020.77</v>
      </c>
      <c r="D34" s="965">
        <v>4395.74</v>
      </c>
      <c r="E34" s="965">
        <v>4202.7299999999996</v>
      </c>
      <c r="F34" s="965">
        <v>3680.29</v>
      </c>
      <c r="G34" s="971">
        <v>3439.26</v>
      </c>
    </row>
    <row r="35" spans="1:7" ht="12.75" customHeight="1">
      <c r="A35" s="870"/>
      <c r="B35" s="127" t="s">
        <v>231</v>
      </c>
      <c r="C35" s="965">
        <v>3996.64</v>
      </c>
      <c r="D35" s="979">
        <v>4236.7299999999996</v>
      </c>
      <c r="E35" s="965">
        <v>4048.71</v>
      </c>
      <c r="F35" s="965">
        <v>3991.78</v>
      </c>
      <c r="G35" s="971">
        <v>3436.9</v>
      </c>
    </row>
    <row r="36" spans="1:7" ht="12.75" customHeight="1">
      <c r="A36" s="870"/>
      <c r="B36" s="127"/>
      <c r="C36" s="975"/>
      <c r="D36" s="965"/>
      <c r="E36" s="965"/>
      <c r="F36" s="965"/>
      <c r="G36" s="971"/>
    </row>
    <row r="37" spans="1:7" ht="12.75" customHeight="1">
      <c r="A37" s="870">
        <v>2018</v>
      </c>
      <c r="B37" s="127" t="s">
        <v>232</v>
      </c>
      <c r="C37" s="975">
        <v>3825.53</v>
      </c>
      <c r="D37" s="965">
        <v>4054.65</v>
      </c>
      <c r="E37" s="965">
        <v>4018.51</v>
      </c>
      <c r="F37" s="965">
        <v>3774.33</v>
      </c>
      <c r="G37" s="971">
        <v>3477.31</v>
      </c>
    </row>
    <row r="38" spans="1:7" ht="12.75" customHeight="1">
      <c r="A38" s="870"/>
      <c r="B38" s="127" t="s">
        <v>233</v>
      </c>
      <c r="C38" s="975">
        <v>3813.57</v>
      </c>
      <c r="D38" s="965">
        <v>4007.96</v>
      </c>
      <c r="E38" s="965">
        <v>3967.06</v>
      </c>
      <c r="F38" s="965">
        <v>3625.94</v>
      </c>
      <c r="G38" s="971">
        <v>3571.84</v>
      </c>
    </row>
    <row r="39" spans="1:7" ht="12.75" customHeight="1">
      <c r="A39" s="870"/>
      <c r="B39" s="127" t="s">
        <v>222</v>
      </c>
      <c r="C39" s="975">
        <v>4064.27</v>
      </c>
      <c r="D39" s="965">
        <v>4441.54</v>
      </c>
      <c r="E39" s="965">
        <v>4386.25</v>
      </c>
      <c r="F39" s="965">
        <v>3695.34</v>
      </c>
      <c r="G39" s="971">
        <v>3572.23</v>
      </c>
    </row>
    <row r="40" spans="1:7" ht="12.75" customHeight="1">
      <c r="A40" s="870"/>
      <c r="B40" s="127" t="s">
        <v>223</v>
      </c>
      <c r="C40" s="975">
        <v>4026.22</v>
      </c>
      <c r="D40" s="965">
        <v>4337.17</v>
      </c>
      <c r="E40" s="965">
        <v>4301.84</v>
      </c>
      <c r="F40" s="965">
        <v>3703.43</v>
      </c>
      <c r="G40" s="971">
        <v>3702.74</v>
      </c>
    </row>
    <row r="41" spans="1:7" ht="12.75" customHeight="1">
      <c r="A41" s="870"/>
      <c r="B41" s="127" t="s">
        <v>224</v>
      </c>
      <c r="C41" s="975">
        <v>4041.82</v>
      </c>
      <c r="D41" s="965">
        <v>4379.41</v>
      </c>
      <c r="E41" s="965">
        <v>4328.57</v>
      </c>
      <c r="F41" s="965">
        <v>3815</v>
      </c>
      <c r="G41" s="971">
        <v>3574.17</v>
      </c>
    </row>
    <row r="42" spans="1:7" ht="12.75" customHeight="1">
      <c r="A42" s="870"/>
      <c r="B42" s="127" t="s">
        <v>225</v>
      </c>
      <c r="C42" s="975">
        <v>3971.94</v>
      </c>
      <c r="D42" s="965">
        <v>4242.17</v>
      </c>
      <c r="E42" s="965">
        <v>4179.5600000000004</v>
      </c>
      <c r="F42" s="965">
        <v>3856.65</v>
      </c>
      <c r="G42" s="971">
        <v>3610.25</v>
      </c>
    </row>
    <row r="43" spans="1:7" ht="12.75" customHeight="1">
      <c r="A43" s="870"/>
      <c r="B43" s="124" t="s">
        <v>546</v>
      </c>
      <c r="C43" s="967">
        <v>103.6</v>
      </c>
      <c r="D43" s="967">
        <v>102.9</v>
      </c>
      <c r="E43" s="967">
        <v>104.1</v>
      </c>
      <c r="F43" s="967">
        <v>105.5</v>
      </c>
      <c r="G43" s="968">
        <v>106.6</v>
      </c>
    </row>
    <row r="44" spans="1:7">
      <c r="A44" s="870"/>
      <c r="B44" s="124" t="s">
        <v>547</v>
      </c>
      <c r="C44" s="893">
        <v>98.3</v>
      </c>
      <c r="D44" s="893">
        <v>96.9</v>
      </c>
      <c r="E44" s="893">
        <v>96.6</v>
      </c>
      <c r="F44" s="893">
        <v>101.1</v>
      </c>
      <c r="G44" s="894">
        <v>101</v>
      </c>
    </row>
    <row r="45" spans="1:7">
      <c r="A45" s="1796" t="s">
        <v>1720</v>
      </c>
      <c r="B45" s="1796"/>
      <c r="C45" s="1796"/>
      <c r="D45" s="1796"/>
      <c r="E45" s="1796"/>
      <c r="F45" s="977"/>
      <c r="G45" s="977"/>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802" t="s">
        <v>589</v>
      </c>
      <c r="B1" s="1802"/>
      <c r="C1" s="1802"/>
      <c r="D1" s="1802"/>
      <c r="E1" s="1802"/>
      <c r="F1" s="1802"/>
      <c r="G1" s="1685"/>
      <c r="H1" s="113"/>
      <c r="I1" s="311" t="s">
        <v>528</v>
      </c>
      <c r="J1" s="211"/>
      <c r="K1" s="113"/>
    </row>
    <row r="2" spans="1:11">
      <c r="A2" s="1803" t="s">
        <v>85</v>
      </c>
      <c r="B2" s="1803"/>
      <c r="C2" s="1803"/>
      <c r="D2" s="1803"/>
      <c r="E2" s="1803"/>
      <c r="F2" s="1703"/>
      <c r="G2" s="1703"/>
      <c r="H2" s="114"/>
      <c r="I2" s="110" t="s">
        <v>529</v>
      </c>
    </row>
    <row r="3" spans="1:11" ht="14.25" customHeight="1">
      <c r="A3" s="1655" t="s">
        <v>1048</v>
      </c>
      <c r="B3" s="1656"/>
      <c r="C3" s="1667" t="s">
        <v>1047</v>
      </c>
      <c r="D3" s="1668"/>
      <c r="E3" s="1668"/>
      <c r="F3" s="1668"/>
      <c r="G3" s="1668"/>
      <c r="H3" s="109"/>
      <c r="J3" s="219"/>
      <c r="K3" s="219"/>
    </row>
    <row r="4" spans="1:11" ht="69.95" customHeight="1">
      <c r="A4" s="1657"/>
      <c r="B4" s="1658"/>
      <c r="C4" s="1805" t="s">
        <v>960</v>
      </c>
      <c r="D4" s="1697" t="s">
        <v>935</v>
      </c>
      <c r="E4" s="1697" t="s">
        <v>938</v>
      </c>
      <c r="F4" s="1697" t="s">
        <v>939</v>
      </c>
      <c r="G4" s="1655" t="s">
        <v>945</v>
      </c>
      <c r="H4" s="109"/>
    </row>
    <row r="5" spans="1:11" ht="69.95" customHeight="1">
      <c r="A5" s="1657"/>
      <c r="B5" s="1658"/>
      <c r="C5" s="1806"/>
      <c r="D5" s="1804"/>
      <c r="E5" s="1804"/>
      <c r="F5" s="1804"/>
      <c r="G5" s="1801"/>
    </row>
    <row r="6" spans="1:11">
      <c r="A6" s="1659"/>
      <c r="B6" s="1660"/>
      <c r="C6" s="1667" t="s">
        <v>626</v>
      </c>
      <c r="D6" s="1800"/>
      <c r="E6" s="1800"/>
      <c r="F6" s="1800"/>
      <c r="G6" s="1800"/>
    </row>
    <row r="7" spans="1:11" s="698" customFormat="1" ht="12.75" customHeight="1">
      <c r="A7" s="870">
        <v>2017</v>
      </c>
      <c r="B7" s="126" t="s">
        <v>396</v>
      </c>
      <c r="C7" s="974">
        <v>3258.78</v>
      </c>
      <c r="D7" s="978">
        <v>2799.48</v>
      </c>
      <c r="E7" s="978">
        <v>4068.35</v>
      </c>
      <c r="F7" s="978">
        <v>4933.7299999999996</v>
      </c>
      <c r="G7" s="974">
        <v>2474.34</v>
      </c>
    </row>
    <row r="8" spans="1:11" s="698" customFormat="1" ht="12.75" customHeight="1">
      <c r="A8" s="870"/>
      <c r="B8" s="126" t="s">
        <v>397</v>
      </c>
      <c r="C8" s="974">
        <v>3258.43</v>
      </c>
      <c r="D8" s="978">
        <v>2821.05</v>
      </c>
      <c r="E8" s="978">
        <v>4014.04</v>
      </c>
      <c r="F8" s="978">
        <v>4991.88</v>
      </c>
      <c r="G8" s="974">
        <v>2479.08</v>
      </c>
    </row>
    <row r="9" spans="1:11" s="698" customFormat="1" ht="12.75" customHeight="1">
      <c r="A9" s="870"/>
      <c r="B9" s="126" t="s">
        <v>410</v>
      </c>
      <c r="C9" s="974">
        <v>3254.03</v>
      </c>
      <c r="D9" s="978">
        <v>2875.24</v>
      </c>
      <c r="E9" s="978">
        <v>4004.45</v>
      </c>
      <c r="F9" s="978">
        <v>4983.04</v>
      </c>
      <c r="G9" s="974">
        <v>2516.98</v>
      </c>
    </row>
    <row r="10" spans="1:11" s="698" customFormat="1" ht="12.75" customHeight="1">
      <c r="A10" s="870"/>
      <c r="B10" s="126" t="s">
        <v>398</v>
      </c>
      <c r="C10" s="974">
        <v>3288.92</v>
      </c>
      <c r="D10" s="978">
        <v>2831.85</v>
      </c>
      <c r="E10" s="978">
        <v>3984.45</v>
      </c>
      <c r="F10" s="978">
        <v>5011.8</v>
      </c>
      <c r="G10" s="974">
        <v>2510.23</v>
      </c>
    </row>
    <row r="11" spans="1:11" s="698" customFormat="1" ht="12.75" customHeight="1">
      <c r="A11" s="870"/>
      <c r="B11" s="126" t="s">
        <v>399</v>
      </c>
      <c r="C11" s="974">
        <v>3270.59</v>
      </c>
      <c r="D11" s="978">
        <v>2901.6</v>
      </c>
      <c r="E11" s="978">
        <v>3988.79</v>
      </c>
      <c r="F11" s="978">
        <v>4981.51</v>
      </c>
      <c r="G11" s="974">
        <v>2517.29</v>
      </c>
    </row>
    <row r="12" spans="1:11" s="698" customFormat="1" ht="12.75" customHeight="1">
      <c r="A12" s="870"/>
      <c r="B12" s="126" t="s">
        <v>413</v>
      </c>
      <c r="C12" s="978">
        <v>3286.85</v>
      </c>
      <c r="D12" s="969">
        <v>2900.11</v>
      </c>
      <c r="E12" s="978">
        <v>4046.98</v>
      </c>
      <c r="F12" s="978">
        <v>5037.7</v>
      </c>
      <c r="G12" s="974">
        <v>2502.29</v>
      </c>
    </row>
    <row r="13" spans="1:11" ht="12.75" customHeight="1">
      <c r="A13" s="870"/>
      <c r="B13" s="126" t="s">
        <v>454</v>
      </c>
      <c r="C13" s="978">
        <v>3285.51</v>
      </c>
      <c r="D13" s="969">
        <v>2912.75</v>
      </c>
      <c r="E13" s="978">
        <v>4041.74</v>
      </c>
      <c r="F13" s="978">
        <v>5044.99</v>
      </c>
      <c r="G13" s="976">
        <v>2559.9499999999998</v>
      </c>
    </row>
    <row r="14" spans="1:11" ht="12.75" customHeight="1">
      <c r="A14" s="870"/>
      <c r="B14" s="126" t="s">
        <v>455</v>
      </c>
      <c r="C14" s="978">
        <v>3297.88</v>
      </c>
      <c r="D14" s="969">
        <v>2878.62</v>
      </c>
      <c r="E14" s="978">
        <v>4017.08</v>
      </c>
      <c r="F14" s="978">
        <v>5072.24</v>
      </c>
      <c r="G14" s="974">
        <v>2573.71</v>
      </c>
    </row>
    <row r="15" spans="1:11" s="597" customFormat="1" ht="12.75" customHeight="1">
      <c r="A15" s="870"/>
      <c r="B15" s="126" t="s">
        <v>347</v>
      </c>
      <c r="C15" s="978">
        <v>3299.03</v>
      </c>
      <c r="D15" s="974">
        <v>2945.19</v>
      </c>
      <c r="E15" s="978">
        <v>4032.45</v>
      </c>
      <c r="F15" s="978">
        <v>5088.84</v>
      </c>
      <c r="G15" s="974">
        <v>2576.0100000000002</v>
      </c>
    </row>
    <row r="16" spans="1:11" s="597" customFormat="1" ht="12.75" customHeight="1">
      <c r="A16" s="870"/>
      <c r="B16" s="124" t="s">
        <v>546</v>
      </c>
      <c r="C16" s="967">
        <v>106.38669065908198</v>
      </c>
      <c r="D16" s="972">
        <v>108.66095541683269</v>
      </c>
      <c r="E16" s="967">
        <v>103.70540869310277</v>
      </c>
      <c r="F16" s="967">
        <v>130.22263165975741</v>
      </c>
      <c r="G16" s="968">
        <v>109.6412412906631</v>
      </c>
    </row>
    <row r="17" spans="1:7" s="698" customFormat="1" ht="12.75" customHeight="1">
      <c r="A17" s="870"/>
      <c r="B17" s="126"/>
      <c r="C17" s="974"/>
      <c r="D17" s="978"/>
      <c r="E17" s="978"/>
      <c r="F17" s="978"/>
      <c r="G17" s="974"/>
    </row>
    <row r="18" spans="1:7" s="698" customFormat="1" ht="12.75" customHeight="1">
      <c r="A18" s="870">
        <v>2018</v>
      </c>
      <c r="B18" s="126" t="s">
        <v>13</v>
      </c>
      <c r="C18" s="974">
        <v>3353</v>
      </c>
      <c r="D18" s="978">
        <v>3038.61</v>
      </c>
      <c r="E18" s="978">
        <v>4028.29</v>
      </c>
      <c r="F18" s="978">
        <v>5536.96</v>
      </c>
      <c r="G18" s="974">
        <v>2644.14</v>
      </c>
    </row>
    <row r="19" spans="1:7" s="698" customFormat="1" ht="12.75" customHeight="1">
      <c r="A19" s="870"/>
      <c r="B19" s="127" t="s">
        <v>412</v>
      </c>
      <c r="C19" s="974">
        <v>3376.35</v>
      </c>
      <c r="D19" s="978">
        <v>3034.3</v>
      </c>
      <c r="E19" s="978">
        <v>4382.97</v>
      </c>
      <c r="F19" s="978">
        <v>5566.4</v>
      </c>
      <c r="G19" s="974">
        <v>2590.59</v>
      </c>
    </row>
    <row r="20" spans="1:7" s="698" customFormat="1" ht="12.75" customHeight="1">
      <c r="A20" s="870"/>
      <c r="B20" s="126" t="s">
        <v>396</v>
      </c>
      <c r="C20" s="974">
        <v>3360.67</v>
      </c>
      <c r="D20" s="978">
        <v>3050.43</v>
      </c>
      <c r="E20" s="978">
        <v>4289.29</v>
      </c>
      <c r="F20" s="978">
        <v>5453.38</v>
      </c>
      <c r="G20" s="974">
        <v>2548.5700000000002</v>
      </c>
    </row>
    <row r="21" spans="1:7" s="698" customFormat="1" ht="12.75" customHeight="1">
      <c r="A21" s="870"/>
      <c r="B21" s="126" t="s">
        <v>397</v>
      </c>
      <c r="C21" s="974">
        <v>3371.27</v>
      </c>
      <c r="D21" s="978">
        <v>3051.31</v>
      </c>
      <c r="E21" s="978">
        <v>4234.01</v>
      </c>
      <c r="F21" s="978">
        <v>5543.47</v>
      </c>
      <c r="G21" s="974">
        <v>2544.2199999999998</v>
      </c>
    </row>
    <row r="22" spans="1:7" s="698" customFormat="1" ht="12.75" customHeight="1">
      <c r="A22" s="870"/>
      <c r="B22" s="126" t="s">
        <v>410</v>
      </c>
      <c r="C22" s="974">
        <v>3407.43</v>
      </c>
      <c r="D22" s="978">
        <v>3070.84</v>
      </c>
      <c r="E22" s="978">
        <v>4227.28</v>
      </c>
      <c r="F22" s="978">
        <v>5484.16</v>
      </c>
      <c r="G22" s="974">
        <v>2551.0100000000002</v>
      </c>
    </row>
    <row r="23" spans="1:7" s="698" customFormat="1" ht="12.75" customHeight="1">
      <c r="A23" s="870"/>
      <c r="B23" s="124" t="s">
        <v>546</v>
      </c>
      <c r="C23" s="967">
        <v>104.7</v>
      </c>
      <c r="D23" s="972">
        <v>106.8</v>
      </c>
      <c r="E23" s="967">
        <v>105.6</v>
      </c>
      <c r="F23" s="967">
        <v>110.1</v>
      </c>
      <c r="G23" s="968">
        <v>101.4</v>
      </c>
    </row>
    <row r="24" spans="1:7" s="698" customFormat="1" ht="12.75" customHeight="1">
      <c r="A24" s="870"/>
      <c r="B24" s="127"/>
      <c r="C24" s="978"/>
      <c r="D24" s="969"/>
      <c r="E24" s="978"/>
      <c r="F24" s="978"/>
      <c r="G24" s="976"/>
    </row>
    <row r="25" spans="1:7" s="698" customFormat="1" ht="12.75" customHeight="1">
      <c r="A25" s="870">
        <v>2017</v>
      </c>
      <c r="B25" s="127" t="s">
        <v>223</v>
      </c>
      <c r="C25" s="978">
        <v>3272.27</v>
      </c>
      <c r="D25" s="969">
        <v>2798.8</v>
      </c>
      <c r="E25" s="978">
        <v>3665.36</v>
      </c>
      <c r="F25" s="978">
        <v>5028.6099999999997</v>
      </c>
      <c r="G25" s="976">
        <v>2487.14</v>
      </c>
    </row>
    <row r="26" spans="1:7" s="698" customFormat="1" ht="12.75" customHeight="1">
      <c r="A26" s="870"/>
      <c r="B26" s="127" t="s">
        <v>224</v>
      </c>
      <c r="C26" s="978">
        <v>3323.24</v>
      </c>
      <c r="D26" s="969">
        <v>2833.18</v>
      </c>
      <c r="E26" s="978">
        <v>3828.17</v>
      </c>
      <c r="F26" s="978">
        <v>5216.93</v>
      </c>
      <c r="G26" s="976">
        <v>2507.34</v>
      </c>
    </row>
    <row r="27" spans="1:7" s="698" customFormat="1" ht="12.75" customHeight="1">
      <c r="A27" s="870"/>
      <c r="B27" s="127" t="s">
        <v>225</v>
      </c>
      <c r="C27" s="978">
        <v>3211.83</v>
      </c>
      <c r="D27" s="969">
        <v>2908.86</v>
      </c>
      <c r="E27" s="978">
        <v>4042.69</v>
      </c>
      <c r="F27" s="978">
        <v>5212.9399999999996</v>
      </c>
      <c r="G27" s="976">
        <v>2672.04</v>
      </c>
    </row>
    <row r="28" spans="1:7" s="698" customFormat="1" ht="12.75" customHeight="1">
      <c r="A28" s="870"/>
      <c r="B28" s="127" t="s">
        <v>226</v>
      </c>
      <c r="C28" s="978">
        <v>3383.34</v>
      </c>
      <c r="D28" s="969">
        <v>2933.58</v>
      </c>
      <c r="E28" s="978">
        <v>3855.21</v>
      </c>
      <c r="F28" s="978">
        <v>4890</v>
      </c>
      <c r="G28" s="976">
        <v>2472</v>
      </c>
    </row>
    <row r="29" spans="1:7" s="698" customFormat="1" ht="12.75" customHeight="1">
      <c r="A29" s="870"/>
      <c r="B29" s="127" t="s">
        <v>227</v>
      </c>
      <c r="C29" s="978">
        <v>3352.18</v>
      </c>
      <c r="D29" s="969">
        <v>3006.18</v>
      </c>
      <c r="E29" s="978">
        <v>4015.86</v>
      </c>
      <c r="F29" s="978">
        <v>5536.52</v>
      </c>
      <c r="G29" s="976">
        <v>2558.17</v>
      </c>
    </row>
    <row r="30" spans="1:7" s="698" customFormat="1" ht="12.75" customHeight="1">
      <c r="A30" s="870"/>
      <c r="B30" s="127" t="s">
        <v>228</v>
      </c>
      <c r="C30" s="978">
        <v>3325.89</v>
      </c>
      <c r="D30" s="969">
        <v>3044.84</v>
      </c>
      <c r="E30" s="978">
        <v>4397.04</v>
      </c>
      <c r="F30" s="978">
        <v>5275.73</v>
      </c>
      <c r="G30" s="976">
        <v>2503.96</v>
      </c>
    </row>
    <row r="31" spans="1:7" ht="12.75" customHeight="1">
      <c r="A31" s="870"/>
      <c r="B31" s="127" t="s">
        <v>229</v>
      </c>
      <c r="C31" s="978">
        <v>3279.7</v>
      </c>
      <c r="D31" s="969">
        <v>3010.9</v>
      </c>
      <c r="E31" s="978">
        <v>3946.7</v>
      </c>
      <c r="F31" s="978">
        <v>4910.24</v>
      </c>
      <c r="G31" s="974">
        <v>3060.59</v>
      </c>
    </row>
    <row r="32" spans="1:7" ht="12.75" customHeight="1">
      <c r="A32" s="870"/>
      <c r="B32" s="127" t="s">
        <v>230</v>
      </c>
      <c r="C32" s="978">
        <v>3342.19</v>
      </c>
      <c r="D32" s="969">
        <v>3016.49</v>
      </c>
      <c r="E32" s="978">
        <v>3808.26</v>
      </c>
      <c r="F32" s="978">
        <v>6048.13</v>
      </c>
      <c r="G32" s="976">
        <v>2718.65</v>
      </c>
    </row>
    <row r="33" spans="1:8">
      <c r="A33" s="870"/>
      <c r="B33" s="127" t="s">
        <v>231</v>
      </c>
      <c r="C33" s="978">
        <v>3332.23</v>
      </c>
      <c r="D33" s="976">
        <v>3050.25</v>
      </c>
      <c r="E33" s="978">
        <v>4237.8100000000004</v>
      </c>
      <c r="F33" s="978">
        <v>5325.65</v>
      </c>
      <c r="G33" s="976">
        <v>2616.61</v>
      </c>
    </row>
    <row r="34" spans="1:8" s="698" customFormat="1" ht="12.75" customHeight="1">
      <c r="A34" s="870"/>
      <c r="B34" s="127"/>
      <c r="C34" s="978"/>
      <c r="D34" s="969"/>
      <c r="E34" s="978"/>
      <c r="F34" s="978"/>
      <c r="G34" s="976"/>
    </row>
    <row r="35" spans="1:8" s="698" customFormat="1" ht="12.75" customHeight="1">
      <c r="A35" s="870">
        <v>2018</v>
      </c>
      <c r="B35" s="127" t="s">
        <v>232</v>
      </c>
      <c r="C35" s="978">
        <v>3394.63</v>
      </c>
      <c r="D35" s="969">
        <v>2989.23</v>
      </c>
      <c r="E35" s="978">
        <v>3940.9</v>
      </c>
      <c r="F35" s="978">
        <v>4986.2700000000004</v>
      </c>
      <c r="G35" s="976">
        <v>2673.08</v>
      </c>
    </row>
    <row r="36" spans="1:8" s="698" customFormat="1" ht="12.75" customHeight="1">
      <c r="A36" s="870"/>
      <c r="B36" s="127" t="s">
        <v>233</v>
      </c>
      <c r="C36" s="978">
        <v>3272.54</v>
      </c>
      <c r="D36" s="969">
        <v>3025.2</v>
      </c>
      <c r="E36" s="978">
        <v>4084.78</v>
      </c>
      <c r="F36" s="978">
        <v>5954.43</v>
      </c>
      <c r="G36" s="976">
        <v>2608.77</v>
      </c>
    </row>
    <row r="37" spans="1:8" s="698" customFormat="1" ht="12.75" customHeight="1">
      <c r="A37" s="870"/>
      <c r="B37" s="127" t="s">
        <v>222</v>
      </c>
      <c r="C37" s="978">
        <v>3443.64</v>
      </c>
      <c r="D37" s="969">
        <v>3046.21</v>
      </c>
      <c r="E37" s="978">
        <v>4925.46</v>
      </c>
      <c r="F37" s="978">
        <v>5589.58</v>
      </c>
      <c r="G37" s="976">
        <v>2509.63</v>
      </c>
    </row>
    <row r="38" spans="1:8" s="698" customFormat="1" ht="12.75" customHeight="1">
      <c r="A38" s="870"/>
      <c r="B38" s="127" t="s">
        <v>223</v>
      </c>
      <c r="C38" s="978">
        <v>3364.14</v>
      </c>
      <c r="D38" s="969">
        <v>3069.36</v>
      </c>
      <c r="E38" s="978">
        <v>3893.39</v>
      </c>
      <c r="F38" s="978">
        <v>5251.17</v>
      </c>
      <c r="G38" s="976">
        <v>2488.7600000000002</v>
      </c>
    </row>
    <row r="39" spans="1:8" s="698" customFormat="1" ht="12.75" customHeight="1">
      <c r="A39" s="870"/>
      <c r="B39" s="127" t="s">
        <v>224</v>
      </c>
      <c r="C39" s="978">
        <v>3439.89</v>
      </c>
      <c r="D39" s="969">
        <v>2882.38</v>
      </c>
      <c r="E39" s="978">
        <v>3892.16</v>
      </c>
      <c r="F39" s="978">
        <v>5851.99</v>
      </c>
      <c r="G39" s="976">
        <v>2582.5</v>
      </c>
    </row>
    <row r="40" spans="1:8" s="698" customFormat="1" ht="12.75" customHeight="1">
      <c r="A40" s="870"/>
      <c r="B40" s="127" t="s">
        <v>225</v>
      </c>
      <c r="C40" s="978">
        <v>3493.02</v>
      </c>
      <c r="D40" s="969">
        <v>3088.15</v>
      </c>
      <c r="E40" s="978">
        <v>4241.2700000000004</v>
      </c>
      <c r="F40" s="978">
        <v>5179.03</v>
      </c>
      <c r="G40" s="976">
        <v>2584.59</v>
      </c>
    </row>
    <row r="41" spans="1:8">
      <c r="A41" s="870"/>
      <c r="B41" s="124" t="s">
        <v>546</v>
      </c>
      <c r="C41" s="967">
        <v>108.8</v>
      </c>
      <c r="D41" s="967">
        <v>106.2</v>
      </c>
      <c r="E41" s="967">
        <v>104.9</v>
      </c>
      <c r="F41" s="967">
        <v>99.3</v>
      </c>
      <c r="G41" s="968">
        <v>96.7</v>
      </c>
      <c r="H41" s="381"/>
    </row>
    <row r="42" spans="1:8">
      <c r="A42" s="870"/>
      <c r="B42" s="124" t="s">
        <v>547</v>
      </c>
      <c r="C42" s="893">
        <v>101.5</v>
      </c>
      <c r="D42" s="893">
        <v>107.1</v>
      </c>
      <c r="E42" s="893">
        <v>109</v>
      </c>
      <c r="F42" s="893">
        <v>88.5</v>
      </c>
      <c r="G42" s="894">
        <v>100.1</v>
      </c>
      <c r="H42"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7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559" t="s">
        <v>588</v>
      </c>
      <c r="B1" s="1559"/>
      <c r="C1" s="1559"/>
      <c r="D1" s="1559"/>
      <c r="E1" s="1559"/>
      <c r="F1" s="1559"/>
      <c r="G1" s="6"/>
      <c r="H1" s="1650" t="s">
        <v>528</v>
      </c>
      <c r="I1" s="1650"/>
      <c r="J1" s="12"/>
    </row>
    <row r="2" spans="1:10" ht="14.85" customHeight="1">
      <c r="A2" s="1649" t="s">
        <v>1049</v>
      </c>
      <c r="B2" s="1649"/>
      <c r="C2" s="1649"/>
      <c r="D2" s="1649"/>
      <c r="E2" s="1649"/>
      <c r="F2" s="1649"/>
      <c r="G2" s="1082"/>
      <c r="H2" s="1815" t="s">
        <v>529</v>
      </c>
      <c r="I2" s="1815"/>
      <c r="J2" s="628"/>
    </row>
    <row r="3" spans="1:10" ht="12.75" customHeight="1">
      <c r="A3" s="1628" t="s">
        <v>1062</v>
      </c>
      <c r="B3" s="1628"/>
      <c r="C3" s="1630" t="s">
        <v>1050</v>
      </c>
      <c r="D3" s="1636"/>
      <c r="E3" s="1631"/>
      <c r="F3" s="1630" t="s">
        <v>1055</v>
      </c>
      <c r="G3" s="1636"/>
      <c r="H3" s="1636"/>
      <c r="I3" s="1636"/>
      <c r="J3" s="1636"/>
    </row>
    <row r="4" spans="1:10" ht="12.75" customHeight="1">
      <c r="A4" s="1577"/>
      <c r="B4" s="1577"/>
      <c r="C4" s="1581"/>
      <c r="D4" s="1577"/>
      <c r="E4" s="1816"/>
      <c r="F4" s="1581"/>
      <c r="G4" s="1577"/>
      <c r="H4" s="1577"/>
      <c r="I4" s="1577"/>
      <c r="J4" s="1577"/>
    </row>
    <row r="5" spans="1:10" ht="12.75" customHeight="1">
      <c r="A5" s="1577"/>
      <c r="B5" s="1577"/>
      <c r="C5" s="1581"/>
      <c r="D5" s="1577"/>
      <c r="E5" s="1816"/>
      <c r="F5" s="1581"/>
      <c r="G5" s="1577"/>
      <c r="H5" s="1577"/>
      <c r="I5" s="1577"/>
      <c r="J5" s="1577"/>
    </row>
    <row r="6" spans="1:10" ht="12.75" customHeight="1">
      <c r="A6" s="1577"/>
      <c r="B6" s="1577"/>
      <c r="C6" s="1808"/>
      <c r="D6" s="1629"/>
      <c r="E6" s="1635"/>
      <c r="F6" s="1809"/>
      <c r="G6" s="1810"/>
      <c r="H6" s="1810"/>
      <c r="I6" s="1810"/>
      <c r="J6" s="1810"/>
    </row>
    <row r="7" spans="1:10" ht="12.75" customHeight="1">
      <c r="A7" s="1577"/>
      <c r="B7" s="1577"/>
      <c r="C7" s="1812" t="s">
        <v>1051</v>
      </c>
      <c r="D7" s="1812" t="s">
        <v>1052</v>
      </c>
      <c r="E7" s="1812" t="s">
        <v>1053</v>
      </c>
      <c r="F7" s="1616" t="s">
        <v>1056</v>
      </c>
      <c r="G7" s="1577"/>
      <c r="H7" s="1577"/>
      <c r="I7" s="1577"/>
      <c r="J7" s="1581" t="s">
        <v>1061</v>
      </c>
    </row>
    <row r="8" spans="1:10" ht="12.75" customHeight="1">
      <c r="A8" s="1577"/>
      <c r="B8" s="1577"/>
      <c r="C8" s="1584"/>
      <c r="D8" s="1584"/>
      <c r="E8" s="1584"/>
      <c r="F8" s="1616"/>
      <c r="G8" s="1577"/>
      <c r="H8" s="1577"/>
      <c r="I8" s="1577"/>
      <c r="J8" s="1581"/>
    </row>
    <row r="9" spans="1:10" ht="12.75" customHeight="1">
      <c r="A9" s="1577"/>
      <c r="B9" s="1577"/>
      <c r="C9" s="1584"/>
      <c r="D9" s="1584"/>
      <c r="E9" s="1584"/>
      <c r="F9" s="1616"/>
      <c r="G9" s="1577"/>
      <c r="H9" s="1577"/>
      <c r="I9" s="1577"/>
      <c r="J9" s="1581"/>
    </row>
    <row r="10" spans="1:10" ht="12.75" customHeight="1">
      <c r="A10" s="1577"/>
      <c r="B10" s="1577"/>
      <c r="C10" s="1584"/>
      <c r="D10" s="1584"/>
      <c r="E10" s="1584"/>
      <c r="F10" s="1616"/>
      <c r="G10" s="1577"/>
      <c r="H10" s="1577"/>
      <c r="I10" s="1577"/>
      <c r="J10" s="1581"/>
    </row>
    <row r="11" spans="1:10" ht="12.75" customHeight="1">
      <c r="A11" s="1577"/>
      <c r="B11" s="1577"/>
      <c r="C11" s="1584"/>
      <c r="D11" s="1584"/>
      <c r="E11" s="1584"/>
      <c r="F11" s="1811"/>
      <c r="G11" s="1629"/>
      <c r="H11" s="1629"/>
      <c r="I11" s="1629"/>
      <c r="J11" s="1581"/>
    </row>
    <row r="12" spans="1:10" ht="12.75" customHeight="1">
      <c r="A12" s="1577"/>
      <c r="B12" s="1577"/>
      <c r="C12" s="1584"/>
      <c r="D12" s="1584"/>
      <c r="E12" s="1584"/>
      <c r="F12" s="1812" t="s">
        <v>1057</v>
      </c>
      <c r="G12" s="1812" t="s">
        <v>1058</v>
      </c>
      <c r="H12" s="1812" t="s">
        <v>1059</v>
      </c>
      <c r="I12" s="1814" t="s">
        <v>1060</v>
      </c>
      <c r="J12" s="1581"/>
    </row>
    <row r="13" spans="1:10" ht="12.75" customHeight="1">
      <c r="A13" s="1577"/>
      <c r="B13" s="1577"/>
      <c r="C13" s="1584"/>
      <c r="D13" s="1584"/>
      <c r="E13" s="1584"/>
      <c r="F13" s="1584"/>
      <c r="G13" s="1584"/>
      <c r="H13" s="1584"/>
      <c r="I13" s="1616"/>
      <c r="J13" s="1581"/>
    </row>
    <row r="14" spans="1:10" ht="12.75" customHeight="1">
      <c r="A14" s="1577"/>
      <c r="B14" s="1577"/>
      <c r="C14" s="1584"/>
      <c r="D14" s="1584"/>
      <c r="E14" s="1584"/>
      <c r="F14" s="1584"/>
      <c r="G14" s="1584"/>
      <c r="H14" s="1584"/>
      <c r="I14" s="1616"/>
      <c r="J14" s="1581"/>
    </row>
    <row r="15" spans="1:10" ht="12.75" customHeight="1">
      <c r="A15" s="1577"/>
      <c r="B15" s="1577"/>
      <c r="C15" s="1584"/>
      <c r="D15" s="1584"/>
      <c r="E15" s="1584"/>
      <c r="F15" s="1584"/>
      <c r="G15" s="1584"/>
      <c r="H15" s="1584"/>
      <c r="I15" s="1616"/>
      <c r="J15" s="1581"/>
    </row>
    <row r="16" spans="1:10" ht="12.75" customHeight="1">
      <c r="A16" s="1577"/>
      <c r="B16" s="1577"/>
      <c r="C16" s="1584"/>
      <c r="D16" s="1584"/>
      <c r="E16" s="1584"/>
      <c r="F16" s="1584"/>
      <c r="G16" s="1584"/>
      <c r="H16" s="1584"/>
      <c r="I16" s="1616"/>
      <c r="J16" s="1581"/>
    </row>
    <row r="17" spans="1:10" ht="12.75" customHeight="1">
      <c r="A17" s="1577"/>
      <c r="B17" s="1577"/>
      <c r="C17" s="1584"/>
      <c r="D17" s="1584"/>
      <c r="E17" s="1584"/>
      <c r="F17" s="1584"/>
      <c r="G17" s="1584"/>
      <c r="H17" s="1584"/>
      <c r="I17" s="1616"/>
      <c r="J17" s="1581"/>
    </row>
    <row r="18" spans="1:10" ht="12.75" customHeight="1">
      <c r="A18" s="1577"/>
      <c r="B18" s="1577"/>
      <c r="C18" s="1584"/>
      <c r="D18" s="1584"/>
      <c r="E18" s="1584"/>
      <c r="F18" s="1584"/>
      <c r="G18" s="1584"/>
      <c r="H18" s="1584"/>
      <c r="I18" s="1616"/>
      <c r="J18" s="1581"/>
    </row>
    <row r="19" spans="1:10" ht="12.75" customHeight="1">
      <c r="A19" s="1577"/>
      <c r="B19" s="1577"/>
      <c r="C19" s="1584"/>
      <c r="D19" s="1584"/>
      <c r="E19" s="1584"/>
      <c r="F19" s="1584"/>
      <c r="G19" s="1584"/>
      <c r="H19" s="1584"/>
      <c r="I19" s="1616"/>
      <c r="J19" s="1581"/>
    </row>
    <row r="20" spans="1:10" ht="12.75" customHeight="1">
      <c r="A20" s="1577"/>
      <c r="B20" s="1577"/>
      <c r="C20" s="1584"/>
      <c r="D20" s="1584"/>
      <c r="E20" s="1584"/>
      <c r="F20" s="1584"/>
      <c r="G20" s="1584"/>
      <c r="H20" s="1584"/>
      <c r="I20" s="1616"/>
      <c r="J20" s="1581"/>
    </row>
    <row r="21" spans="1:10" ht="12.75" customHeight="1">
      <c r="A21" s="1629"/>
      <c r="B21" s="1629"/>
      <c r="C21" s="1813"/>
      <c r="D21" s="1813"/>
      <c r="E21" s="1813"/>
      <c r="F21" s="1813"/>
      <c r="G21" s="1813"/>
      <c r="H21" s="1813"/>
      <c r="I21" s="1811"/>
      <c r="J21" s="1808"/>
    </row>
    <row r="22" spans="1:10" s="698" customFormat="1" ht="14.85" customHeight="1">
      <c r="A22" s="1083">
        <v>2017</v>
      </c>
      <c r="B22" s="199" t="s">
        <v>539</v>
      </c>
      <c r="C22" s="796">
        <v>302.14800000000002</v>
      </c>
      <c r="D22" s="797">
        <v>236.99299999999999</v>
      </c>
      <c r="E22" s="387">
        <v>65.155000000000001</v>
      </c>
      <c r="F22" s="292">
        <v>1837.73</v>
      </c>
      <c r="G22" s="292">
        <v>1943.72</v>
      </c>
      <c r="H22" s="292">
        <v>1462.65</v>
      </c>
      <c r="I22" s="390">
        <v>1656.07</v>
      </c>
      <c r="J22" s="389">
        <v>1164.95</v>
      </c>
    </row>
    <row r="23" spans="1:10" s="698" customFormat="1" ht="14.85" customHeight="1">
      <c r="A23" s="1083"/>
      <c r="B23" s="199" t="s">
        <v>540</v>
      </c>
      <c r="C23" s="797">
        <v>302.10299999999995</v>
      </c>
      <c r="D23" s="87">
        <v>237.15199999999999</v>
      </c>
      <c r="E23" s="387">
        <v>64.950999999999993</v>
      </c>
      <c r="F23" s="292">
        <v>1845.76</v>
      </c>
      <c r="G23" s="292">
        <v>1950.72</v>
      </c>
      <c r="H23" s="292">
        <v>1471.61</v>
      </c>
      <c r="I23" s="292">
        <v>1664.93</v>
      </c>
      <c r="J23" s="293">
        <v>1172.3499999999999</v>
      </c>
    </row>
    <row r="24" spans="1:10" s="698" customFormat="1" ht="14.85" customHeight="1">
      <c r="A24" s="1083"/>
      <c r="B24" s="199" t="s">
        <v>541</v>
      </c>
      <c r="C24" s="798">
        <v>301.95499999999998</v>
      </c>
      <c r="D24" s="798">
        <v>237.22</v>
      </c>
      <c r="E24" s="798">
        <v>64.734999999999999</v>
      </c>
      <c r="F24" s="292">
        <v>1852.1</v>
      </c>
      <c r="G24" s="292">
        <v>1956.55</v>
      </c>
      <c r="H24" s="292">
        <v>1479.14</v>
      </c>
      <c r="I24" s="292">
        <v>1669.68</v>
      </c>
      <c r="J24" s="293">
        <v>1176.1300000000001</v>
      </c>
    </row>
    <row r="25" spans="1:10" s="698" customFormat="1" ht="14.85" customHeight="1">
      <c r="A25" s="1083"/>
      <c r="B25" s="199" t="s">
        <v>535</v>
      </c>
      <c r="C25" s="798">
        <v>302.95499999999998</v>
      </c>
      <c r="D25" s="798">
        <v>238.328</v>
      </c>
      <c r="E25" s="798">
        <v>64.626999999999995</v>
      </c>
      <c r="F25" s="292">
        <v>1866.45</v>
      </c>
      <c r="G25" s="292">
        <v>1972.85</v>
      </c>
      <c r="H25" s="292">
        <v>1481.4</v>
      </c>
      <c r="I25" s="292">
        <v>1675.44</v>
      </c>
      <c r="J25" s="293">
        <v>1179.5</v>
      </c>
    </row>
    <row r="26" spans="1:10" s="21" customFormat="1" ht="14.85" customHeight="1">
      <c r="A26" s="1084"/>
      <c r="B26" s="187" t="s">
        <v>11</v>
      </c>
      <c r="C26" s="187">
        <v>100.32486240537264</v>
      </c>
      <c r="D26" s="187">
        <v>100.90093141405589</v>
      </c>
      <c r="E26" s="187">
        <v>98.25614984644389</v>
      </c>
      <c r="F26" s="187">
        <v>102.61647405517742</v>
      </c>
      <c r="G26" s="187">
        <v>102.25994557470518</v>
      </c>
      <c r="H26" s="187">
        <v>103.74676097765949</v>
      </c>
      <c r="I26" s="188">
        <v>102.04959221337685</v>
      </c>
      <c r="J26" s="1078">
        <v>101.87864392139927</v>
      </c>
    </row>
    <row r="27" spans="1:10" s="381" customFormat="1" ht="14.85" customHeight="1">
      <c r="A27" s="1083"/>
      <c r="B27" s="199"/>
      <c r="C27" s="796"/>
      <c r="D27" s="797"/>
      <c r="E27" s="387"/>
      <c r="F27" s="292"/>
      <c r="G27" s="292"/>
      <c r="H27" s="292"/>
      <c r="I27" s="390"/>
      <c r="J27" s="389"/>
    </row>
    <row r="28" spans="1:10" s="698" customFormat="1" ht="14.85" customHeight="1">
      <c r="A28" s="1083">
        <v>2018</v>
      </c>
      <c r="B28" s="199" t="s">
        <v>539</v>
      </c>
      <c r="C28" s="796">
        <v>310.58300000000003</v>
      </c>
      <c r="D28" s="1271">
        <v>246.33500000000001</v>
      </c>
      <c r="E28" s="1272">
        <v>64.248000000000005</v>
      </c>
      <c r="F28" s="1273">
        <v>1912.93</v>
      </c>
      <c r="G28" s="1273">
        <v>2009.58</v>
      </c>
      <c r="H28" s="1273">
        <v>1538.99</v>
      </c>
      <c r="I28" s="1274">
        <v>1707.88</v>
      </c>
      <c r="J28" s="1275">
        <v>1198.6099999999999</v>
      </c>
    </row>
    <row r="29" spans="1:10" s="698" customFormat="1" ht="14.85" customHeight="1">
      <c r="A29" s="1083"/>
      <c r="B29" s="199" t="s">
        <v>540</v>
      </c>
      <c r="C29" s="797">
        <v>310.67200000000003</v>
      </c>
      <c r="D29" s="87">
        <v>246.68</v>
      </c>
      <c r="E29" s="387">
        <v>63.991999999999997</v>
      </c>
      <c r="F29" s="292">
        <v>1929.48</v>
      </c>
      <c r="G29" s="292">
        <v>2023.4</v>
      </c>
      <c r="H29" s="292">
        <v>1561.21</v>
      </c>
      <c r="I29" s="292">
        <v>1729.36</v>
      </c>
      <c r="J29" s="293">
        <v>1205.6400000000001</v>
      </c>
    </row>
    <row r="30" spans="1:10" s="381" customFormat="1" ht="14.85" customHeight="1">
      <c r="A30" s="1084"/>
      <c r="B30" s="187" t="s">
        <v>11</v>
      </c>
      <c r="C30" s="187">
        <v>102.8364498200945</v>
      </c>
      <c r="D30" s="187">
        <v>104.01767642693294</v>
      </c>
      <c r="E30" s="187">
        <v>98.523502332527599</v>
      </c>
      <c r="F30" s="187">
        <v>104.53580097087378</v>
      </c>
      <c r="G30" s="187">
        <v>103.72580380577428</v>
      </c>
      <c r="H30" s="187">
        <v>106.08856966179899</v>
      </c>
      <c r="I30" s="188">
        <v>103.86983236532465</v>
      </c>
      <c r="J30" s="1078">
        <v>102.83959568388281</v>
      </c>
    </row>
    <row r="31" spans="1:10" ht="12.75" customHeight="1">
      <c r="A31" s="1742" t="s">
        <v>1721</v>
      </c>
      <c r="B31" s="1742"/>
      <c r="C31" s="1742"/>
      <c r="D31" s="1742"/>
      <c r="E31" s="698"/>
      <c r="F31" s="698"/>
      <c r="G31" s="698"/>
      <c r="H31" s="698"/>
      <c r="I31" s="698"/>
      <c r="J31" s="698"/>
    </row>
    <row r="32" spans="1:10" ht="12.75" customHeight="1">
      <c r="A32" s="1807" t="s">
        <v>1054</v>
      </c>
      <c r="B32" s="1807"/>
      <c r="C32" s="1807"/>
      <c r="D32" s="1807"/>
      <c r="E32" s="698"/>
      <c r="F32" s="698"/>
      <c r="G32" s="698"/>
      <c r="H32" s="698"/>
      <c r="I32" s="698"/>
      <c r="J32" s="698"/>
    </row>
    <row r="33" spans="3:10">
      <c r="D33" s="21"/>
    </row>
    <row r="34" spans="3:10">
      <c r="C34" s="381"/>
      <c r="D34" s="381"/>
      <c r="E34" s="381"/>
      <c r="F34" s="381"/>
      <c r="G34" s="381"/>
      <c r="H34" s="381"/>
      <c r="I34" s="381"/>
      <c r="J34" s="381"/>
    </row>
    <row r="35" spans="3:10">
      <c r="C35" s="381"/>
      <c r="D35" s="381"/>
      <c r="E35" s="381"/>
      <c r="F35" s="381"/>
      <c r="G35" s="381"/>
      <c r="H35" s="381"/>
      <c r="I35" s="381"/>
      <c r="J35" s="381"/>
    </row>
    <row r="37" spans="3:10">
      <c r="C37" s="381"/>
    </row>
  </sheetData>
  <mergeCells count="18">
    <mergeCell ref="H1:I1"/>
    <mergeCell ref="H2:I2"/>
    <mergeCell ref="A31:D31"/>
    <mergeCell ref="H12:H21"/>
    <mergeCell ref="A3:B21"/>
    <mergeCell ref="C3:E6"/>
    <mergeCell ref="A1:F1"/>
    <mergeCell ref="A2:F2"/>
    <mergeCell ref="C7:C21"/>
    <mergeCell ref="D7:D21"/>
    <mergeCell ref="A32:D32"/>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showGridLines="0" zoomScaleNormal="100" workbookViewId="0">
      <selection activeCell="A5" sqref="A5:B22"/>
    </sheetView>
  </sheetViews>
  <sheetFormatPr defaultRowHeight="14.25"/>
  <cols>
    <col min="1" max="1" width="8.125" style="627" customWidth="1"/>
    <col min="2" max="2" width="10.625" style="627" customWidth="1"/>
    <col min="3" max="8" width="9.625" style="627" customWidth="1"/>
    <col min="9" max="13" width="9.625" style="698" customWidth="1"/>
    <col min="14" max="15" width="5.625" style="698" customWidth="1"/>
    <col min="16" max="25" width="9.625" style="627" customWidth="1"/>
    <col min="26" max="16384" width="9" style="698"/>
  </cols>
  <sheetData>
    <row r="1" spans="1:13" ht="12.75" customHeight="1">
      <c r="A1" s="1550" t="s">
        <v>284</v>
      </c>
      <c r="B1" s="1550"/>
      <c r="C1" s="1550"/>
      <c r="D1" s="1550"/>
      <c r="E1" s="628"/>
      <c r="F1" s="628"/>
      <c r="G1" s="628"/>
      <c r="H1" s="628"/>
      <c r="K1" s="1650" t="s">
        <v>528</v>
      </c>
      <c r="L1" s="1650"/>
    </row>
    <row r="2" spans="1:13" ht="12.75" customHeight="1">
      <c r="A2" s="1545" t="s">
        <v>285</v>
      </c>
      <c r="B2" s="1545"/>
      <c r="C2" s="1545"/>
      <c r="D2" s="1545"/>
      <c r="E2" s="628"/>
      <c r="F2" s="628"/>
      <c r="G2" s="628"/>
      <c r="H2" s="628"/>
      <c r="K2" s="1552" t="s">
        <v>529</v>
      </c>
      <c r="L2" s="1552"/>
    </row>
    <row r="3" spans="1:13" ht="14.85" customHeight="1">
      <c r="A3" s="1818" t="s">
        <v>1694</v>
      </c>
      <c r="B3" s="1818"/>
      <c r="C3" s="1818"/>
      <c r="D3" s="1818"/>
      <c r="E3" s="1818"/>
      <c r="F3" s="1818"/>
      <c r="G3" s="1818"/>
      <c r="H3" s="628"/>
    </row>
    <row r="4" spans="1:13" ht="14.85" customHeight="1">
      <c r="A4" s="1819" t="s">
        <v>1063</v>
      </c>
      <c r="B4" s="1819"/>
      <c r="C4" s="1819"/>
      <c r="D4" s="1819"/>
      <c r="E4" s="1819"/>
      <c r="F4" s="1819"/>
      <c r="G4" s="1819"/>
      <c r="H4" s="628"/>
    </row>
    <row r="5" spans="1:13" ht="12.75" customHeight="1">
      <c r="A5" s="1636" t="s">
        <v>1064</v>
      </c>
      <c r="B5" s="1631"/>
      <c r="C5" s="1822" t="s">
        <v>1065</v>
      </c>
      <c r="D5" s="1628"/>
      <c r="E5" s="1628"/>
      <c r="F5" s="1628"/>
      <c r="G5" s="1628"/>
      <c r="H5" s="1828"/>
      <c r="I5" s="1814" t="s">
        <v>1071</v>
      </c>
      <c r="J5" s="1628"/>
      <c r="K5" s="1628"/>
      <c r="L5" s="1628"/>
      <c r="M5" s="1628"/>
    </row>
    <row r="6" spans="1:13" ht="12.75" customHeight="1">
      <c r="A6" s="1577"/>
      <c r="B6" s="1816"/>
      <c r="C6" s="1632"/>
      <c r="D6" s="1577"/>
      <c r="E6" s="1577"/>
      <c r="F6" s="1577"/>
      <c r="G6" s="1577"/>
      <c r="H6" s="1829"/>
      <c r="I6" s="1616"/>
      <c r="J6" s="1577"/>
      <c r="K6" s="1577"/>
      <c r="L6" s="1577"/>
      <c r="M6" s="1577"/>
    </row>
    <row r="7" spans="1:13" ht="12.75" customHeight="1">
      <c r="A7" s="1577"/>
      <c r="B7" s="1816"/>
      <c r="C7" s="1632"/>
      <c r="D7" s="1577"/>
      <c r="E7" s="1577"/>
      <c r="F7" s="1577"/>
      <c r="G7" s="1577"/>
      <c r="H7" s="1829"/>
      <c r="I7" s="1616"/>
      <c r="J7" s="1577"/>
      <c r="K7" s="1577"/>
      <c r="L7" s="1577"/>
      <c r="M7" s="1577"/>
    </row>
    <row r="8" spans="1:13" ht="12.75" customHeight="1">
      <c r="A8" s="1577"/>
      <c r="B8" s="1816"/>
      <c r="C8" s="1808"/>
      <c r="D8" s="1629"/>
      <c r="E8" s="1629"/>
      <c r="F8" s="1629"/>
      <c r="G8" s="1629"/>
      <c r="H8" s="1830"/>
      <c r="I8" s="1811"/>
      <c r="J8" s="1629"/>
      <c r="K8" s="1629"/>
      <c r="L8" s="1629"/>
      <c r="M8" s="1629"/>
    </row>
    <row r="9" spans="1:13" ht="12.75" customHeight="1">
      <c r="A9" s="1577"/>
      <c r="B9" s="1816"/>
      <c r="C9" s="1639" t="s">
        <v>1066</v>
      </c>
      <c r="D9" s="1826" t="s">
        <v>1067</v>
      </c>
      <c r="E9" s="1814" t="s">
        <v>1068</v>
      </c>
      <c r="F9" s="1155"/>
      <c r="G9" s="1081"/>
      <c r="H9" s="1639" t="s">
        <v>95</v>
      </c>
      <c r="I9" s="1639" t="s">
        <v>1072</v>
      </c>
      <c r="J9" s="1639" t="s">
        <v>1073</v>
      </c>
      <c r="K9" s="1639" t="s">
        <v>1074</v>
      </c>
      <c r="L9" s="1639" t="s">
        <v>1075</v>
      </c>
      <c r="M9" s="1822" t="s">
        <v>1076</v>
      </c>
    </row>
    <row r="10" spans="1:13" ht="12.75" customHeight="1">
      <c r="A10" s="1577"/>
      <c r="B10" s="1816"/>
      <c r="C10" s="1640"/>
      <c r="D10" s="1744"/>
      <c r="E10" s="1616"/>
      <c r="F10" s="1149"/>
      <c r="G10" s="1154"/>
      <c r="H10" s="1640"/>
      <c r="I10" s="1640"/>
      <c r="J10" s="1640"/>
      <c r="K10" s="1640"/>
      <c r="L10" s="1640"/>
      <c r="M10" s="1581"/>
    </row>
    <row r="11" spans="1:13" ht="12.75" customHeight="1">
      <c r="A11" s="1577"/>
      <c r="B11" s="1816"/>
      <c r="C11" s="1640"/>
      <c r="D11" s="1744"/>
      <c r="E11" s="1616"/>
      <c r="F11" s="1640" t="s">
        <v>1069</v>
      </c>
      <c r="G11" s="1823" t="s">
        <v>1070</v>
      </c>
      <c r="H11" s="1640"/>
      <c r="I11" s="1640"/>
      <c r="J11" s="1640"/>
      <c r="K11" s="1640"/>
      <c r="L11" s="1640"/>
      <c r="M11" s="1581"/>
    </row>
    <row r="12" spans="1:13" ht="12.75" customHeight="1">
      <c r="A12" s="1577"/>
      <c r="B12" s="1816"/>
      <c r="C12" s="1640"/>
      <c r="D12" s="1744"/>
      <c r="E12" s="1616"/>
      <c r="F12" s="1640"/>
      <c r="G12" s="1640"/>
      <c r="H12" s="1640"/>
      <c r="I12" s="1640"/>
      <c r="J12" s="1640"/>
      <c r="K12" s="1640"/>
      <c r="L12" s="1640"/>
      <c r="M12" s="1581"/>
    </row>
    <row r="13" spans="1:13" ht="12.75" customHeight="1">
      <c r="A13" s="1577"/>
      <c r="B13" s="1816"/>
      <c r="C13" s="1640"/>
      <c r="D13" s="1744"/>
      <c r="E13" s="1616"/>
      <c r="F13" s="1640"/>
      <c r="G13" s="1640"/>
      <c r="H13" s="1640"/>
      <c r="I13" s="1640"/>
      <c r="J13" s="1640"/>
      <c r="K13" s="1640"/>
      <c r="L13" s="1640"/>
      <c r="M13" s="1581"/>
    </row>
    <row r="14" spans="1:13" ht="12.75" customHeight="1">
      <c r="A14" s="1577"/>
      <c r="B14" s="1816"/>
      <c r="C14" s="1640"/>
      <c r="D14" s="1744"/>
      <c r="E14" s="1616"/>
      <c r="F14" s="1640"/>
      <c r="G14" s="1640"/>
      <c r="H14" s="1640"/>
      <c r="I14" s="1640"/>
      <c r="J14" s="1640"/>
      <c r="K14" s="1640"/>
      <c r="L14" s="1640"/>
      <c r="M14" s="1581"/>
    </row>
    <row r="15" spans="1:13" ht="12.75" customHeight="1">
      <c r="A15" s="1577"/>
      <c r="B15" s="1816"/>
      <c r="C15" s="1640"/>
      <c r="D15" s="1744"/>
      <c r="E15" s="1616"/>
      <c r="F15" s="1640"/>
      <c r="G15" s="1640"/>
      <c r="H15" s="1640"/>
      <c r="I15" s="1640"/>
      <c r="J15" s="1640"/>
      <c r="K15" s="1640"/>
      <c r="L15" s="1640"/>
      <c r="M15" s="1581"/>
    </row>
    <row r="16" spans="1:13" ht="12.75" customHeight="1">
      <c r="A16" s="1577"/>
      <c r="B16" s="1816"/>
      <c r="C16" s="1640"/>
      <c r="D16" s="1744"/>
      <c r="E16" s="1616"/>
      <c r="F16" s="1640"/>
      <c r="G16" s="1640"/>
      <c r="H16" s="1640"/>
      <c r="I16" s="1640"/>
      <c r="J16" s="1640"/>
      <c r="K16" s="1640"/>
      <c r="L16" s="1640"/>
      <c r="M16" s="1581"/>
    </row>
    <row r="17" spans="1:25" ht="12.75" customHeight="1">
      <c r="A17" s="1577"/>
      <c r="B17" s="1816"/>
      <c r="C17" s="1640"/>
      <c r="D17" s="1744"/>
      <c r="E17" s="1616"/>
      <c r="F17" s="1640"/>
      <c r="G17" s="1640"/>
      <c r="H17" s="1640"/>
      <c r="I17" s="1640"/>
      <c r="J17" s="1640"/>
      <c r="K17" s="1640"/>
      <c r="L17" s="1640"/>
      <c r="M17" s="1581"/>
    </row>
    <row r="18" spans="1:25" ht="12.75" customHeight="1">
      <c r="A18" s="1577"/>
      <c r="B18" s="1816"/>
      <c r="C18" s="1640"/>
      <c r="D18" s="1744"/>
      <c r="E18" s="1616"/>
      <c r="F18" s="1640"/>
      <c r="G18" s="1640"/>
      <c r="H18" s="1640"/>
      <c r="I18" s="1640"/>
      <c r="J18" s="1640"/>
      <c r="K18" s="1640"/>
      <c r="L18" s="1640"/>
      <c r="M18" s="1581"/>
    </row>
    <row r="19" spans="1:25" ht="12.75" customHeight="1">
      <c r="A19" s="1577"/>
      <c r="B19" s="1816"/>
      <c r="C19" s="1640"/>
      <c r="D19" s="1744"/>
      <c r="E19" s="1616"/>
      <c r="F19" s="1640"/>
      <c r="G19" s="1640"/>
      <c r="H19" s="1640"/>
      <c r="I19" s="1640"/>
      <c r="J19" s="1640"/>
      <c r="K19" s="1640"/>
      <c r="L19" s="1640"/>
      <c r="M19" s="1581"/>
    </row>
    <row r="20" spans="1:25" ht="12.75" customHeight="1">
      <c r="A20" s="1577"/>
      <c r="B20" s="1816"/>
      <c r="C20" s="1640"/>
      <c r="D20" s="1744"/>
      <c r="E20" s="1616"/>
      <c r="F20" s="1640"/>
      <c r="G20" s="1640"/>
      <c r="H20" s="1640"/>
      <c r="I20" s="1640"/>
      <c r="J20" s="1640"/>
      <c r="K20" s="1640"/>
      <c r="L20" s="1640"/>
      <c r="M20" s="1581"/>
    </row>
    <row r="21" spans="1:25" ht="12.75" customHeight="1">
      <c r="A21" s="1577"/>
      <c r="B21" s="1816"/>
      <c r="C21" s="1821"/>
      <c r="D21" s="1827"/>
      <c r="E21" s="1817"/>
      <c r="F21" s="1821"/>
      <c r="G21" s="1821"/>
      <c r="H21" s="1821"/>
      <c r="I21" s="1821"/>
      <c r="J21" s="1821"/>
      <c r="K21" s="1821"/>
      <c r="L21" s="1821"/>
      <c r="M21" s="1809"/>
    </row>
    <row r="22" spans="1:25" ht="14.85" customHeight="1">
      <c r="A22" s="1629"/>
      <c r="B22" s="1635"/>
      <c r="C22" s="1824" t="s">
        <v>1077</v>
      </c>
      <c r="D22" s="1825"/>
      <c r="E22" s="1825"/>
      <c r="F22" s="1825"/>
      <c r="G22" s="1825"/>
      <c r="H22" s="1825"/>
      <c r="I22" s="1825"/>
      <c r="J22" s="1825"/>
      <c r="K22" s="1825"/>
      <c r="L22" s="1825"/>
      <c r="M22" s="1825"/>
    </row>
    <row r="23" spans="1:25" s="13" customFormat="1" ht="14.85" customHeight="1">
      <c r="A23" s="1083">
        <v>2017</v>
      </c>
      <c r="B23" s="199" t="s">
        <v>539</v>
      </c>
      <c r="C23" s="356">
        <v>9500.4459999999999</v>
      </c>
      <c r="D23" s="356">
        <v>5874.0569999999998</v>
      </c>
      <c r="E23" s="356">
        <v>3140.0520000000001</v>
      </c>
      <c r="F23" s="356">
        <v>114.895</v>
      </c>
      <c r="G23" s="356">
        <v>24.521000000000001</v>
      </c>
      <c r="H23" s="356">
        <v>371.44200000000001</v>
      </c>
      <c r="I23" s="356">
        <v>9225.6820000000007</v>
      </c>
      <c r="J23" s="356">
        <v>6071.7460000000001</v>
      </c>
      <c r="K23" s="356">
        <v>2719.3809999999999</v>
      </c>
      <c r="L23" s="356">
        <v>90.031999999999996</v>
      </c>
      <c r="M23" s="382">
        <v>344.52300000000002</v>
      </c>
      <c r="O23" s="357"/>
    </row>
    <row r="24" spans="1:25" s="13" customFormat="1" ht="14.85" customHeight="1">
      <c r="A24" s="1083"/>
      <c r="B24" s="199" t="s">
        <v>540</v>
      </c>
      <c r="C24" s="356">
        <v>19481.759999999998</v>
      </c>
      <c r="D24" s="356">
        <v>12300.782999999999</v>
      </c>
      <c r="E24" s="356">
        <v>6185.4740000000002</v>
      </c>
      <c r="F24" s="356">
        <v>509.79199999999997</v>
      </c>
      <c r="G24" s="356">
        <v>50.71</v>
      </c>
      <c r="H24" s="356">
        <v>485.71100000000001</v>
      </c>
      <c r="I24" s="356">
        <v>18493.556</v>
      </c>
      <c r="J24" s="356">
        <v>12502.463</v>
      </c>
      <c r="K24" s="356">
        <v>5318.2139999999999</v>
      </c>
      <c r="L24" s="356">
        <v>167.392</v>
      </c>
      <c r="M24" s="382">
        <v>505.48700000000002</v>
      </c>
      <c r="O24" s="357"/>
    </row>
    <row r="25" spans="1:25" s="13" customFormat="1" ht="14.85" customHeight="1">
      <c r="A25" s="358"/>
      <c r="B25" s="199" t="s">
        <v>541</v>
      </c>
      <c r="C25" s="600">
        <v>29125.537</v>
      </c>
      <c r="D25" s="600">
        <v>18732.123</v>
      </c>
      <c r="E25" s="600">
        <v>9168.366</v>
      </c>
      <c r="F25" s="600">
        <v>630.54899999999998</v>
      </c>
      <c r="G25" s="600">
        <v>81.311999999999998</v>
      </c>
      <c r="H25" s="600">
        <v>594.49900000000002</v>
      </c>
      <c r="I25" s="600">
        <v>27657.216</v>
      </c>
      <c r="J25" s="600">
        <v>18823.833999999999</v>
      </c>
      <c r="K25" s="600">
        <v>7863.7969999999996</v>
      </c>
      <c r="L25" s="600">
        <v>330.08600000000001</v>
      </c>
      <c r="M25" s="601">
        <v>639.49900000000002</v>
      </c>
      <c r="O25" s="357"/>
    </row>
    <row r="26" spans="1:25" s="13" customFormat="1" ht="14.85" customHeight="1">
      <c r="A26" s="358"/>
      <c r="B26" s="199" t="s">
        <v>535</v>
      </c>
      <c r="C26" s="600">
        <v>40476.127999999997</v>
      </c>
      <c r="D26" s="600">
        <v>25779.107</v>
      </c>
      <c r="E26" s="600">
        <v>12089.063</v>
      </c>
      <c r="F26" s="600">
        <v>1164.058</v>
      </c>
      <c r="G26" s="600">
        <v>110.877</v>
      </c>
      <c r="H26" s="600">
        <v>1443.9</v>
      </c>
      <c r="I26" s="600">
        <v>38110.222999999998</v>
      </c>
      <c r="J26" s="600">
        <v>25945.907999999999</v>
      </c>
      <c r="K26" s="600">
        <v>10302.782999999999</v>
      </c>
      <c r="L26" s="600">
        <v>1022.534</v>
      </c>
      <c r="M26" s="1170">
        <v>838.99800000000005</v>
      </c>
      <c r="O26" s="357"/>
    </row>
    <row r="27" spans="1:25" s="13" customFormat="1" ht="14.85" customHeight="1">
      <c r="A27" s="358"/>
      <c r="B27" s="1021"/>
      <c r="C27" s="600"/>
      <c r="D27" s="600"/>
      <c r="E27" s="600"/>
      <c r="F27" s="600"/>
      <c r="G27" s="600"/>
      <c r="H27" s="600"/>
      <c r="I27" s="600"/>
      <c r="J27" s="600"/>
      <c r="K27" s="600"/>
      <c r="L27" s="600"/>
      <c r="M27" s="1170"/>
      <c r="O27" s="357"/>
    </row>
    <row r="28" spans="1:25" s="13" customFormat="1" ht="16.5" customHeight="1">
      <c r="A28" s="1083">
        <v>2018</v>
      </c>
      <c r="B28" s="199" t="s">
        <v>539</v>
      </c>
      <c r="C28" s="1486">
        <v>10080.511</v>
      </c>
      <c r="D28" s="1486">
        <v>6603.8230000000003</v>
      </c>
      <c r="E28" s="1486">
        <v>3103.413</v>
      </c>
      <c r="F28" s="1486">
        <v>170.512</v>
      </c>
      <c r="G28" s="1486">
        <v>27.68</v>
      </c>
      <c r="H28" s="1486">
        <v>202.76300000000001</v>
      </c>
      <c r="I28" s="1486">
        <v>9715.6039999999994</v>
      </c>
      <c r="J28" s="1486">
        <v>6716.5190000000002</v>
      </c>
      <c r="K28" s="1486">
        <v>2663.6869999999999</v>
      </c>
      <c r="L28" s="1486">
        <v>108.82299999999999</v>
      </c>
      <c r="M28" s="1487">
        <v>226.57499999999999</v>
      </c>
      <c r="O28" s="357"/>
    </row>
    <row r="29" spans="1:25" s="13" customFormat="1" ht="14.85" customHeight="1">
      <c r="A29" s="1083"/>
      <c r="B29" s="199" t="s">
        <v>540</v>
      </c>
      <c r="C29" s="356">
        <v>21040.317999999999</v>
      </c>
      <c r="D29" s="356">
        <v>13682.714</v>
      </c>
      <c r="E29" s="356">
        <v>6697.2910000000002</v>
      </c>
      <c r="F29" s="356">
        <v>292.46699999999998</v>
      </c>
      <c r="G29" s="356">
        <v>55.45</v>
      </c>
      <c r="H29" s="356">
        <v>367.846</v>
      </c>
      <c r="I29" s="356">
        <v>20136.678</v>
      </c>
      <c r="J29" s="356">
        <v>13760.777</v>
      </c>
      <c r="K29" s="356">
        <v>5733.31</v>
      </c>
      <c r="L29" s="356">
        <v>182.27</v>
      </c>
      <c r="M29" s="382">
        <v>460.32100000000003</v>
      </c>
      <c r="O29" s="357"/>
    </row>
    <row r="30" spans="1:25" s="1153" customFormat="1" ht="12.75" customHeight="1">
      <c r="A30" s="1820" t="s">
        <v>1725</v>
      </c>
      <c r="B30" s="1820"/>
      <c r="C30" s="1820"/>
      <c r="D30" s="1820"/>
      <c r="E30" s="1820"/>
      <c r="F30" s="1820"/>
      <c r="G30" s="1820"/>
      <c r="H30" s="1820"/>
      <c r="N30" s="359"/>
      <c r="O30" s="359"/>
      <c r="P30" s="552"/>
      <c r="Q30" s="552"/>
      <c r="R30" s="552"/>
      <c r="S30" s="552"/>
      <c r="T30" s="552"/>
      <c r="U30" s="552"/>
      <c r="V30" s="552"/>
      <c r="W30" s="552"/>
      <c r="X30" s="552"/>
      <c r="Y30" s="552"/>
    </row>
    <row r="31" spans="1:25" ht="12.75" customHeight="1">
      <c r="A31" s="1644" t="s">
        <v>1722</v>
      </c>
      <c r="B31" s="1644"/>
      <c r="C31" s="1644"/>
      <c r="D31" s="1644"/>
      <c r="E31" s="1644"/>
      <c r="F31" s="1644"/>
      <c r="G31" s="1644"/>
      <c r="H31" s="1644"/>
      <c r="I31" s="1644"/>
      <c r="N31" s="155"/>
      <c r="O31" s="155"/>
    </row>
    <row r="32" spans="1:25" ht="12.75" customHeight="1">
      <c r="A32" s="1156"/>
      <c r="B32" s="1156"/>
      <c r="C32" s="1156"/>
      <c r="D32" s="1156"/>
      <c r="E32" s="1156"/>
      <c r="F32" s="1156"/>
      <c r="G32" s="1156"/>
      <c r="H32" s="1156"/>
      <c r="I32" s="1156"/>
      <c r="N32" s="155"/>
      <c r="O32" s="155"/>
    </row>
    <row r="33" spans="1:15" ht="12.75" customHeight="1">
      <c r="A33" s="1156"/>
      <c r="B33" s="1156"/>
      <c r="C33" s="1156"/>
      <c r="D33" s="360"/>
      <c r="E33" s="1156"/>
      <c r="F33" s="1156"/>
      <c r="G33" s="1156"/>
      <c r="H33" s="1156"/>
      <c r="I33" s="1156"/>
      <c r="N33" s="155"/>
      <c r="O33" s="155"/>
    </row>
    <row r="34" spans="1:15" ht="12.75" customHeight="1">
      <c r="A34" s="1156"/>
      <c r="B34" s="1156"/>
      <c r="C34" s="1156"/>
      <c r="D34" s="1156"/>
      <c r="E34" s="1156"/>
      <c r="F34" s="1156"/>
      <c r="G34" s="1156"/>
      <c r="H34" s="1156"/>
      <c r="I34" s="1156"/>
      <c r="N34" s="155"/>
      <c r="O34" s="155"/>
    </row>
    <row r="35" spans="1:15" ht="12.75" customHeight="1">
      <c r="A35" s="1156"/>
      <c r="B35" s="1156"/>
      <c r="C35" s="1156"/>
      <c r="D35" s="1156"/>
      <c r="E35" s="1156"/>
      <c r="F35" s="1156"/>
      <c r="G35" s="1156"/>
      <c r="H35" s="1156"/>
      <c r="I35" s="1156"/>
      <c r="N35" s="155"/>
      <c r="O35" s="155"/>
    </row>
    <row r="36" spans="1:15" ht="12.75" customHeight="1">
      <c r="A36" s="1156"/>
      <c r="B36" s="1156"/>
      <c r="C36" s="1156"/>
      <c r="D36" s="1156"/>
      <c r="E36" s="1156"/>
      <c r="F36" s="1156"/>
      <c r="G36" s="1156"/>
      <c r="H36" s="1156"/>
      <c r="I36" s="1156"/>
      <c r="N36" s="155"/>
      <c r="O36" s="155"/>
    </row>
    <row r="37" spans="1:15" ht="12.75" customHeight="1">
      <c r="A37" s="1156"/>
      <c r="B37" s="1156"/>
      <c r="C37" s="1156"/>
      <c r="D37" s="1156"/>
      <c r="E37" s="1156"/>
      <c r="F37" s="1156"/>
      <c r="G37" s="1156"/>
      <c r="H37" s="1156"/>
      <c r="I37" s="1156"/>
      <c r="N37" s="155"/>
      <c r="O37" s="155"/>
    </row>
    <row r="38" spans="1:15" ht="12.75" customHeight="1">
      <c r="A38" s="1156"/>
      <c r="B38" s="1156"/>
      <c r="C38" s="1156"/>
      <c r="D38" s="1156"/>
      <c r="E38" s="1156"/>
      <c r="F38" s="1156"/>
      <c r="G38" s="1156"/>
      <c r="H38" s="1156"/>
      <c r="I38" s="1156"/>
      <c r="N38" s="155"/>
      <c r="O38" s="155"/>
    </row>
  </sheetData>
  <mergeCells count="23">
    <mergeCell ref="A30:H30"/>
    <mergeCell ref="A31:I31"/>
    <mergeCell ref="L9:L21"/>
    <mergeCell ref="M9:M21"/>
    <mergeCell ref="F11:F21"/>
    <mergeCell ref="G11:G21"/>
    <mergeCell ref="C22:M22"/>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workbookViewId="0">
      <selection activeCell="A3" sqref="A3:B19"/>
    </sheetView>
  </sheetViews>
  <sheetFormatPr defaultRowHeight="14.25"/>
  <cols>
    <col min="1" max="1" width="8.625" style="698" customWidth="1"/>
    <col min="2" max="2" width="10.625" style="698" customWidth="1"/>
    <col min="3" max="10" width="10.125" style="698" customWidth="1"/>
    <col min="11" max="16384" width="9" style="698"/>
  </cols>
  <sheetData>
    <row r="1" spans="1:10">
      <c r="A1" s="1831" t="s">
        <v>587</v>
      </c>
      <c r="B1" s="1831"/>
      <c r="C1" s="1831"/>
      <c r="D1" s="1831"/>
      <c r="E1" s="1831"/>
      <c r="F1" s="627"/>
      <c r="H1" s="1650" t="s">
        <v>528</v>
      </c>
      <c r="I1" s="1650"/>
    </row>
    <row r="2" spans="1:10">
      <c r="A2" s="1819" t="s">
        <v>1078</v>
      </c>
      <c r="B2" s="1819"/>
      <c r="C2" s="1819"/>
      <c r="D2" s="1819"/>
      <c r="E2" s="1819"/>
      <c r="F2" s="627"/>
      <c r="H2" s="1552" t="s">
        <v>529</v>
      </c>
      <c r="I2" s="1552"/>
    </row>
    <row r="3" spans="1:10" ht="14.25" customHeight="1">
      <c r="A3" s="1628" t="s">
        <v>1064</v>
      </c>
      <c r="B3" s="1828"/>
      <c r="C3" s="1828" t="s">
        <v>1079</v>
      </c>
      <c r="D3" s="1630" t="s">
        <v>1080</v>
      </c>
      <c r="E3" s="1636"/>
      <c r="F3" s="1631"/>
      <c r="G3" s="1833" t="s">
        <v>1084</v>
      </c>
      <c r="H3" s="1822" t="s">
        <v>1085</v>
      </c>
      <c r="I3" s="1628"/>
      <c r="J3" s="1628"/>
    </row>
    <row r="4" spans="1:10">
      <c r="A4" s="1577"/>
      <c r="B4" s="1829"/>
      <c r="C4" s="1829"/>
      <c r="D4" s="1581"/>
      <c r="E4" s="1577"/>
      <c r="F4" s="1816"/>
      <c r="G4" s="1834"/>
      <c r="H4" s="1581"/>
      <c r="I4" s="1577"/>
      <c r="J4" s="1577"/>
    </row>
    <row r="5" spans="1:10">
      <c r="A5" s="1577"/>
      <c r="B5" s="1829"/>
      <c r="C5" s="1829"/>
      <c r="D5" s="1581"/>
      <c r="E5" s="1577"/>
      <c r="F5" s="1816"/>
      <c r="G5" s="1834"/>
      <c r="H5" s="1581"/>
      <c r="I5" s="1577"/>
      <c r="J5" s="1577"/>
    </row>
    <row r="6" spans="1:10">
      <c r="A6" s="1577"/>
      <c r="B6" s="1829"/>
      <c r="C6" s="1829"/>
      <c r="D6" s="1581"/>
      <c r="E6" s="1577"/>
      <c r="F6" s="1816"/>
      <c r="G6" s="1834"/>
      <c r="H6" s="1808"/>
      <c r="I6" s="1629"/>
      <c r="J6" s="1629"/>
    </row>
    <row r="7" spans="1:10" ht="14.25" customHeight="1">
      <c r="A7" s="1577"/>
      <c r="B7" s="1829"/>
      <c r="C7" s="1829"/>
      <c r="D7" s="1581"/>
      <c r="E7" s="1577"/>
      <c r="F7" s="1816"/>
      <c r="G7" s="1834"/>
      <c r="H7" s="1639" t="s">
        <v>1086</v>
      </c>
      <c r="I7" s="1639" t="s">
        <v>1087</v>
      </c>
      <c r="J7" s="1822" t="s">
        <v>1088</v>
      </c>
    </row>
    <row r="8" spans="1:10">
      <c r="A8" s="1577"/>
      <c r="B8" s="1829"/>
      <c r="C8" s="1829"/>
      <c r="D8" s="1581"/>
      <c r="E8" s="1577"/>
      <c r="F8" s="1816"/>
      <c r="G8" s="1834"/>
      <c r="H8" s="1640"/>
      <c r="I8" s="1640"/>
      <c r="J8" s="1581"/>
    </row>
    <row r="9" spans="1:10">
      <c r="A9" s="1577"/>
      <c r="B9" s="1829"/>
      <c r="C9" s="1829"/>
      <c r="D9" s="1581"/>
      <c r="E9" s="1577"/>
      <c r="F9" s="1816"/>
      <c r="G9" s="1834"/>
      <c r="H9" s="1640"/>
      <c r="I9" s="1640"/>
      <c r="J9" s="1581"/>
    </row>
    <row r="10" spans="1:10">
      <c r="A10" s="1577"/>
      <c r="B10" s="1829"/>
      <c r="C10" s="1829"/>
      <c r="D10" s="1808"/>
      <c r="E10" s="1629"/>
      <c r="F10" s="1635"/>
      <c r="G10" s="1834"/>
      <c r="H10" s="1640"/>
      <c r="I10" s="1640"/>
      <c r="J10" s="1581"/>
    </row>
    <row r="11" spans="1:10" ht="14.25" customHeight="1">
      <c r="A11" s="1577"/>
      <c r="B11" s="1829"/>
      <c r="C11" s="1829"/>
      <c r="D11" s="1639" t="s">
        <v>1081</v>
      </c>
      <c r="E11" s="1639" t="s">
        <v>1082</v>
      </c>
      <c r="F11" s="1639" t="s">
        <v>1083</v>
      </c>
      <c r="G11" s="1834"/>
      <c r="H11" s="1640"/>
      <c r="I11" s="1640"/>
      <c r="J11" s="1581"/>
    </row>
    <row r="12" spans="1:10">
      <c r="A12" s="1577"/>
      <c r="B12" s="1829"/>
      <c r="C12" s="1829"/>
      <c r="D12" s="1640"/>
      <c r="E12" s="1640"/>
      <c r="F12" s="1640"/>
      <c r="G12" s="1834"/>
      <c r="H12" s="1640"/>
      <c r="I12" s="1640"/>
      <c r="J12" s="1581"/>
    </row>
    <row r="13" spans="1:10">
      <c r="A13" s="1577"/>
      <c r="B13" s="1829"/>
      <c r="C13" s="1829"/>
      <c r="D13" s="1640"/>
      <c r="E13" s="1640"/>
      <c r="F13" s="1640"/>
      <c r="G13" s="1834"/>
      <c r="H13" s="1640"/>
      <c r="I13" s="1640"/>
      <c r="J13" s="1581"/>
    </row>
    <row r="14" spans="1:10">
      <c r="A14" s="1577"/>
      <c r="B14" s="1829"/>
      <c r="C14" s="1829"/>
      <c r="D14" s="1640"/>
      <c r="E14" s="1640"/>
      <c r="F14" s="1640"/>
      <c r="G14" s="1834"/>
      <c r="H14" s="1640"/>
      <c r="I14" s="1640"/>
      <c r="J14" s="1581"/>
    </row>
    <row r="15" spans="1:10">
      <c r="A15" s="1577"/>
      <c r="B15" s="1829"/>
      <c r="C15" s="1829"/>
      <c r="D15" s="1640"/>
      <c r="E15" s="1640"/>
      <c r="F15" s="1640"/>
      <c r="G15" s="1834"/>
      <c r="H15" s="1640"/>
      <c r="I15" s="1640"/>
      <c r="J15" s="1581"/>
    </row>
    <row r="16" spans="1:10">
      <c r="A16" s="1577"/>
      <c r="B16" s="1829"/>
      <c r="C16" s="1829"/>
      <c r="D16" s="1640"/>
      <c r="E16" s="1640"/>
      <c r="F16" s="1640"/>
      <c r="G16" s="1834"/>
      <c r="H16" s="1640"/>
      <c r="I16" s="1640"/>
      <c r="J16" s="1581"/>
    </row>
    <row r="17" spans="1:10">
      <c r="A17" s="1577"/>
      <c r="B17" s="1829"/>
      <c r="C17" s="1829"/>
      <c r="D17" s="1640"/>
      <c r="E17" s="1640"/>
      <c r="F17" s="1640"/>
      <c r="G17" s="1834"/>
      <c r="H17" s="1640"/>
      <c r="I17" s="1640"/>
      <c r="J17" s="1581"/>
    </row>
    <row r="18" spans="1:10">
      <c r="A18" s="1577"/>
      <c r="B18" s="1829"/>
      <c r="C18" s="1832"/>
      <c r="D18" s="1821"/>
      <c r="E18" s="1821"/>
      <c r="F18" s="1821"/>
      <c r="G18" s="1835"/>
      <c r="H18" s="1821"/>
      <c r="I18" s="1821"/>
      <c r="J18" s="1809"/>
    </row>
    <row r="19" spans="1:10">
      <c r="A19" s="1629"/>
      <c r="B19" s="1830"/>
      <c r="C19" s="1836" t="s">
        <v>1089</v>
      </c>
      <c r="D19" s="1825"/>
      <c r="E19" s="1825"/>
      <c r="F19" s="1825"/>
      <c r="G19" s="1825"/>
      <c r="H19" s="1825"/>
      <c r="I19" s="1825"/>
      <c r="J19" s="1825"/>
    </row>
    <row r="20" spans="1:10">
      <c r="A20" s="1083">
        <v>2017</v>
      </c>
      <c r="B20" s="199" t="s">
        <v>539</v>
      </c>
      <c r="C20" s="356">
        <v>222.982</v>
      </c>
      <c r="D20" s="356">
        <v>274.76400000000001</v>
      </c>
      <c r="E20" s="356">
        <v>511.78</v>
      </c>
      <c r="F20" s="356">
        <v>237.01599999999999</v>
      </c>
      <c r="G20" s="304">
        <v>47.418999999999997</v>
      </c>
      <c r="H20" s="356">
        <v>227.345</v>
      </c>
      <c r="I20" s="356">
        <v>454.69799999999998</v>
      </c>
      <c r="J20" s="382">
        <v>227.35300000000001</v>
      </c>
    </row>
    <row r="21" spans="1:10">
      <c r="A21" s="1083"/>
      <c r="B21" s="199" t="s">
        <v>540</v>
      </c>
      <c r="C21" s="356">
        <v>665.58</v>
      </c>
      <c r="D21" s="356">
        <v>988.20399999999995</v>
      </c>
      <c r="E21" s="356">
        <v>1155.6590000000001</v>
      </c>
      <c r="F21" s="356">
        <v>167.45500000000001</v>
      </c>
      <c r="G21" s="304">
        <v>99.861999999999995</v>
      </c>
      <c r="H21" s="356">
        <v>888.34199999999998</v>
      </c>
      <c r="I21" s="356">
        <v>1055.5989999999999</v>
      </c>
      <c r="J21" s="382">
        <v>167.25700000000001</v>
      </c>
    </row>
    <row r="22" spans="1:10">
      <c r="A22" s="1083"/>
      <c r="B22" s="199" t="s">
        <v>541</v>
      </c>
      <c r="C22" s="356">
        <v>1212.8579999999999</v>
      </c>
      <c r="D22" s="356">
        <v>1468.3209999999999</v>
      </c>
      <c r="E22" s="356">
        <v>1653.5989999999999</v>
      </c>
      <c r="F22" s="356">
        <v>185.27799999999999</v>
      </c>
      <c r="G22" s="304">
        <v>153.505</v>
      </c>
      <c r="H22" s="356">
        <v>1314.816</v>
      </c>
      <c r="I22" s="356">
        <v>1503.7629999999999</v>
      </c>
      <c r="J22" s="382">
        <v>188.947</v>
      </c>
    </row>
    <row r="23" spans="1:10">
      <c r="A23" s="1083"/>
      <c r="B23" s="199" t="s">
        <v>535</v>
      </c>
      <c r="C23" s="356">
        <v>1619.479</v>
      </c>
      <c r="D23" s="356">
        <v>2365.9050000000002</v>
      </c>
      <c r="E23" s="356">
        <v>2615.8049999999998</v>
      </c>
      <c r="F23" s="356">
        <v>249.9</v>
      </c>
      <c r="G23" s="304">
        <v>81.477000000000004</v>
      </c>
      <c r="H23" s="356">
        <v>2284.4279999999999</v>
      </c>
      <c r="I23" s="356">
        <v>2531.527</v>
      </c>
      <c r="J23" s="1170">
        <v>247.09899999999999</v>
      </c>
    </row>
    <row r="24" spans="1:10">
      <c r="A24" s="1083"/>
      <c r="B24" s="1171"/>
      <c r="C24" s="1163"/>
      <c r="D24" s="1163"/>
      <c r="E24" s="1163"/>
      <c r="F24" s="1163"/>
      <c r="G24" s="1163"/>
      <c r="H24" s="1163"/>
      <c r="I24" s="1163"/>
    </row>
    <row r="25" spans="1:10" ht="16.5" customHeight="1">
      <c r="A25" s="1083">
        <v>2018</v>
      </c>
      <c r="B25" s="199" t="s">
        <v>539</v>
      </c>
      <c r="C25" s="1346">
        <v>327.02999999999997</v>
      </c>
      <c r="D25" s="1346">
        <v>364.90699999999998</v>
      </c>
      <c r="E25" s="1346">
        <v>524.29</v>
      </c>
      <c r="F25" s="1346">
        <v>159.38300000000001</v>
      </c>
      <c r="G25" s="1346">
        <v>62.136000000000003</v>
      </c>
      <c r="H25" s="1346">
        <v>302.77100000000002</v>
      </c>
      <c r="I25" s="1346">
        <v>463.40800000000002</v>
      </c>
      <c r="J25" s="1347">
        <v>160.637</v>
      </c>
    </row>
    <row r="26" spans="1:10">
      <c r="A26" s="1083"/>
      <c r="B26" s="199" t="s">
        <v>540</v>
      </c>
      <c r="C26" s="356">
        <v>885.91800000000001</v>
      </c>
      <c r="D26" s="356">
        <v>903.64</v>
      </c>
      <c r="E26" s="356">
        <v>1112.452</v>
      </c>
      <c r="F26" s="356">
        <v>208.81200000000001</v>
      </c>
      <c r="G26" s="304">
        <v>141.36699999999999</v>
      </c>
      <c r="H26" s="356">
        <v>762.27300000000002</v>
      </c>
      <c r="I26" s="356">
        <v>978.59799999999996</v>
      </c>
      <c r="J26" s="382">
        <v>216.32499999999999</v>
      </c>
    </row>
    <row r="27" spans="1:10" ht="14.25" customHeight="1">
      <c r="A27" s="1820" t="s">
        <v>1726</v>
      </c>
      <c r="B27" s="1820"/>
      <c r="C27" s="1820"/>
      <c r="D27" s="1820"/>
      <c r="E27" s="1820"/>
      <c r="F27" s="1820"/>
      <c r="G27" s="1820"/>
      <c r="H27" s="1820"/>
      <c r="I27" s="1820"/>
      <c r="J27" s="1820"/>
    </row>
    <row r="28" spans="1:10" ht="14.25" customHeight="1">
      <c r="A28" s="1644" t="s">
        <v>1723</v>
      </c>
      <c r="B28" s="1644"/>
      <c r="C28" s="1644"/>
      <c r="D28" s="1644"/>
      <c r="E28" s="1644"/>
      <c r="F28" s="1644"/>
      <c r="G28" s="1644"/>
      <c r="H28" s="1644"/>
      <c r="I28" s="1644"/>
    </row>
  </sheetData>
  <mergeCells count="18">
    <mergeCell ref="A28:I28"/>
    <mergeCell ref="H3:J6"/>
    <mergeCell ref="H7:H18"/>
    <mergeCell ref="I7:I18"/>
    <mergeCell ref="J7:J18"/>
    <mergeCell ref="D11:D18"/>
    <mergeCell ref="E11:E18"/>
    <mergeCell ref="F11:F18"/>
    <mergeCell ref="A27:J27"/>
    <mergeCell ref="A1:E1"/>
    <mergeCell ref="H1:I1"/>
    <mergeCell ref="A2:E2"/>
    <mergeCell ref="H2:I2"/>
    <mergeCell ref="A3:B19"/>
    <mergeCell ref="C3:C18"/>
    <mergeCell ref="D3:F10"/>
    <mergeCell ref="G3:G18"/>
    <mergeCell ref="C19:J19"/>
  </mergeCells>
  <hyperlinks>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topLeftCell="A10" zoomScaleNormal="100" workbookViewId="0">
      <selection activeCell="A39" sqref="A39"/>
    </sheetView>
  </sheetViews>
  <sheetFormatPr defaultColWidth="9"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11.62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6" s="1151" customFormat="1" ht="12.75" customHeight="1">
      <c r="A1" s="1837" t="s">
        <v>586</v>
      </c>
      <c r="B1" s="1837"/>
      <c r="C1" s="1837"/>
      <c r="D1" s="1837"/>
      <c r="E1" s="1837"/>
      <c r="F1" s="1837"/>
      <c r="G1" s="1837"/>
      <c r="H1" s="1837"/>
      <c r="I1" s="1650" t="s">
        <v>528</v>
      </c>
      <c r="J1" s="1650"/>
    </row>
    <row r="2" spans="1:16" s="1151" customFormat="1" ht="12.75" customHeight="1">
      <c r="A2" s="1669" t="s">
        <v>379</v>
      </c>
      <c r="B2" s="1669"/>
      <c r="C2" s="1669"/>
      <c r="D2" s="1669"/>
      <c r="E2" s="1669"/>
      <c r="F2" s="1669"/>
      <c r="G2" s="1669"/>
      <c r="H2" s="1669"/>
      <c r="I2" s="1552" t="s">
        <v>529</v>
      </c>
      <c r="J2" s="1552"/>
    </row>
    <row r="3" spans="1:16" ht="12.75" customHeight="1">
      <c r="A3" s="1838" t="s">
        <v>1090</v>
      </c>
      <c r="B3" s="1838"/>
      <c r="C3" s="1838"/>
      <c r="D3" s="1838"/>
      <c r="E3" s="1838"/>
      <c r="F3" s="1838"/>
      <c r="G3" s="1838"/>
    </row>
    <row r="4" spans="1:16" ht="12.75" customHeight="1">
      <c r="A4" s="1839" t="s">
        <v>1091</v>
      </c>
      <c r="B4" s="1839"/>
      <c r="C4" s="1839"/>
      <c r="D4" s="1839"/>
      <c r="E4" s="1839"/>
      <c r="F4" s="1839"/>
      <c r="G4" s="1839"/>
    </row>
    <row r="5" spans="1:16" s="31" customFormat="1" ht="12.75" customHeight="1">
      <c r="A5" s="1841" t="s">
        <v>1092</v>
      </c>
      <c r="B5" s="1842"/>
      <c r="C5" s="1846" t="s">
        <v>890</v>
      </c>
      <c r="D5" s="887"/>
      <c r="E5" s="887"/>
      <c r="F5" s="887"/>
      <c r="G5" s="887"/>
      <c r="H5" s="887"/>
      <c r="I5" s="887"/>
      <c r="J5" s="887"/>
    </row>
    <row r="6" spans="1:16" s="31" customFormat="1" ht="15.75" customHeight="1">
      <c r="A6" s="1657"/>
      <c r="B6" s="1843"/>
      <c r="C6" s="1691"/>
      <c r="D6" s="1848" t="s">
        <v>1093</v>
      </c>
      <c r="E6" s="1848" t="s">
        <v>1094</v>
      </c>
      <c r="F6" s="1842" t="s">
        <v>1095</v>
      </c>
      <c r="G6" s="1848" t="s">
        <v>1096</v>
      </c>
      <c r="H6" s="1848" t="s">
        <v>1097</v>
      </c>
      <c r="I6" s="1848" t="s">
        <v>1098</v>
      </c>
      <c r="J6" s="1846" t="s">
        <v>1099</v>
      </c>
    </row>
    <row r="7" spans="1:16" s="31" customFormat="1" ht="18" customHeight="1">
      <c r="A7" s="1657"/>
      <c r="B7" s="1843"/>
      <c r="C7" s="1691"/>
      <c r="D7" s="1662"/>
      <c r="E7" s="1662"/>
      <c r="F7" s="1843"/>
      <c r="G7" s="1662"/>
      <c r="H7" s="1662"/>
      <c r="I7" s="1662"/>
      <c r="J7" s="1691"/>
    </row>
    <row r="8" spans="1:16" s="31" customFormat="1" ht="150.75" customHeight="1">
      <c r="A8" s="1844"/>
      <c r="B8" s="1845"/>
      <c r="C8" s="1847"/>
      <c r="D8" s="1849"/>
      <c r="E8" s="1849"/>
      <c r="F8" s="1845"/>
      <c r="G8" s="1849"/>
      <c r="H8" s="1849"/>
      <c r="I8" s="1849"/>
      <c r="J8" s="1847"/>
    </row>
    <row r="9" spans="1:16" s="31" customFormat="1" ht="12" customHeight="1">
      <c r="A9" s="1850" t="s">
        <v>287</v>
      </c>
      <c r="B9" s="1850"/>
      <c r="C9" s="1850"/>
      <c r="D9" s="1850"/>
      <c r="E9" s="1850"/>
      <c r="F9" s="1850"/>
      <c r="G9" s="1850"/>
      <c r="H9" s="1850"/>
      <c r="I9" s="1850"/>
      <c r="J9" s="1850"/>
    </row>
    <row r="10" spans="1:16" s="31" customFormat="1" ht="12" customHeight="1">
      <c r="A10" s="1840" t="s">
        <v>96</v>
      </c>
      <c r="B10" s="1840"/>
      <c r="C10" s="1840"/>
      <c r="D10" s="1840"/>
      <c r="E10" s="1840"/>
      <c r="F10" s="1840"/>
      <c r="G10" s="1840"/>
      <c r="H10" s="1840"/>
      <c r="I10" s="1840"/>
      <c r="J10" s="1840"/>
      <c r="O10" s="50"/>
      <c r="P10" s="50"/>
    </row>
    <row r="11" spans="1:16" s="31" customFormat="1" ht="12.75" customHeight="1">
      <c r="A11" s="1108">
        <v>2017</v>
      </c>
      <c r="B11" s="135" t="s">
        <v>412</v>
      </c>
      <c r="C11" s="136">
        <v>9014.1090000000004</v>
      </c>
      <c r="D11" s="136">
        <v>4421.5969999999998</v>
      </c>
      <c r="E11" s="136">
        <v>320.15499999999997</v>
      </c>
      <c r="F11" s="136">
        <v>205.191</v>
      </c>
      <c r="G11" s="136">
        <v>2703.47</v>
      </c>
      <c r="H11" s="136">
        <v>293.178</v>
      </c>
      <c r="I11" s="136">
        <v>59.814</v>
      </c>
      <c r="J11" s="108">
        <v>113.012</v>
      </c>
    </row>
    <row r="12" spans="1:16" s="31" customFormat="1" ht="12.75" customHeight="1">
      <c r="A12" s="1108"/>
      <c r="B12" s="135" t="s">
        <v>410</v>
      </c>
      <c r="C12" s="136">
        <v>18486.257000000001</v>
      </c>
      <c r="D12" s="136">
        <v>9056.9159999999993</v>
      </c>
      <c r="E12" s="136">
        <v>667.90499999999997</v>
      </c>
      <c r="F12" s="136">
        <v>593.29499999999996</v>
      </c>
      <c r="G12" s="136">
        <v>5356.0280000000002</v>
      </c>
      <c r="H12" s="136">
        <v>598.48</v>
      </c>
      <c r="I12" s="136">
        <v>116.866</v>
      </c>
      <c r="J12" s="108">
        <v>237.46299999999999</v>
      </c>
    </row>
    <row r="13" spans="1:16" s="31" customFormat="1" ht="12.75" customHeight="1">
      <c r="A13" s="1108"/>
      <c r="B13" s="135" t="s">
        <v>413</v>
      </c>
      <c r="C13" s="136">
        <v>27900.489000000001</v>
      </c>
      <c r="D13" s="136">
        <v>13960.547</v>
      </c>
      <c r="E13" s="136">
        <v>389.08600000000001</v>
      </c>
      <c r="F13" s="136">
        <v>1006.0069999999999</v>
      </c>
      <c r="G13" s="136">
        <v>8200.8619999999992</v>
      </c>
      <c r="H13" s="136">
        <v>842.90300000000002</v>
      </c>
      <c r="I13" s="136">
        <v>242.596</v>
      </c>
      <c r="J13" s="108">
        <v>421.113</v>
      </c>
    </row>
    <row r="14" spans="1:16" s="31" customFormat="1" ht="12.75" customHeight="1">
      <c r="A14" s="1108"/>
      <c r="B14" s="135" t="s">
        <v>347</v>
      </c>
      <c r="C14" s="136">
        <v>37868.17</v>
      </c>
      <c r="D14" s="136">
        <v>19192.295999999998</v>
      </c>
      <c r="E14" s="136">
        <v>532.37400000000002</v>
      </c>
      <c r="F14" s="136">
        <v>1447.3389999999999</v>
      </c>
      <c r="G14" s="136">
        <v>10776.437</v>
      </c>
      <c r="H14" s="136">
        <v>1141.7719999999999</v>
      </c>
      <c r="I14" s="136">
        <v>285.80500000000001</v>
      </c>
      <c r="J14" s="108">
        <v>686.35799999999995</v>
      </c>
    </row>
    <row r="15" spans="1:16" s="31" customFormat="1" ht="8.25" customHeight="1">
      <c r="A15" s="1108"/>
      <c r="B15" s="135"/>
      <c r="C15" s="136"/>
      <c r="D15" s="136"/>
      <c r="E15" s="136"/>
      <c r="F15" s="136"/>
      <c r="G15" s="136"/>
      <c r="H15" s="136"/>
      <c r="I15" s="136"/>
      <c r="J15" s="108"/>
    </row>
    <row r="16" spans="1:16" s="31" customFormat="1" ht="12.75" customHeight="1">
      <c r="A16" s="1108">
        <v>2018</v>
      </c>
      <c r="B16" s="135" t="s">
        <v>412</v>
      </c>
      <c r="C16" s="136">
        <v>9707.2360000000008</v>
      </c>
      <c r="D16" s="136">
        <v>5044.3040000000001</v>
      </c>
      <c r="E16" s="136">
        <v>114.482</v>
      </c>
      <c r="F16" s="136">
        <v>248.34800000000001</v>
      </c>
      <c r="G16" s="136">
        <v>2810.8649999999998</v>
      </c>
      <c r="H16" s="136">
        <v>282.77800000000002</v>
      </c>
      <c r="I16" s="136">
        <v>49.289000000000001</v>
      </c>
      <c r="J16" s="108">
        <v>144.03399999999999</v>
      </c>
    </row>
    <row r="17" spans="1:15" s="31" customFormat="1" ht="12.75" customHeight="1">
      <c r="A17" s="1108"/>
      <c r="B17" s="135" t="s">
        <v>410</v>
      </c>
      <c r="C17" s="136">
        <v>20380.005000000001</v>
      </c>
      <c r="D17" s="136">
        <v>10509.21</v>
      </c>
      <c r="E17" s="136">
        <v>251.09700000000001</v>
      </c>
      <c r="F17" s="136">
        <v>672.30100000000004</v>
      </c>
      <c r="G17" s="136">
        <v>5834.8909999999996</v>
      </c>
      <c r="H17" s="136">
        <v>586.08500000000004</v>
      </c>
      <c r="I17" s="136">
        <v>96.091999999999999</v>
      </c>
      <c r="J17" s="108">
        <v>279.48099999999999</v>
      </c>
    </row>
    <row r="18" spans="1:15" s="31" customFormat="1" ht="12" customHeight="1">
      <c r="A18" s="276"/>
      <c r="B18" s="386"/>
      <c r="C18" s="108"/>
      <c r="D18" s="108"/>
      <c r="E18" s="108"/>
      <c r="F18" s="108"/>
      <c r="G18" s="108"/>
      <c r="H18" s="108"/>
      <c r="I18" s="108"/>
      <c r="J18" s="108"/>
    </row>
    <row r="19" spans="1:15" s="31" customFormat="1" ht="12" customHeight="1">
      <c r="A19" s="1852" t="s">
        <v>448</v>
      </c>
      <c r="B19" s="1852"/>
      <c r="C19" s="1852"/>
      <c r="D19" s="1852"/>
      <c r="E19" s="1852"/>
      <c r="F19" s="1852"/>
      <c r="G19" s="1852"/>
      <c r="H19" s="1852"/>
      <c r="I19" s="1852"/>
      <c r="J19" s="1852"/>
    </row>
    <row r="20" spans="1:15" s="31" customFormat="1" ht="12.75" customHeight="1">
      <c r="A20" s="1840" t="s">
        <v>394</v>
      </c>
      <c r="B20" s="1840"/>
      <c r="C20" s="1840"/>
      <c r="D20" s="1840"/>
      <c r="E20" s="1840"/>
      <c r="F20" s="1840"/>
      <c r="G20" s="1840"/>
      <c r="H20" s="1840"/>
      <c r="I20" s="1840"/>
      <c r="J20" s="1840"/>
      <c r="O20" s="361"/>
    </row>
    <row r="21" spans="1:15" s="31" customFormat="1" ht="12.75" customHeight="1">
      <c r="A21" s="1108">
        <v>2017</v>
      </c>
      <c r="B21" s="135" t="s">
        <v>412</v>
      </c>
      <c r="C21" s="136">
        <v>8791.1270000000004</v>
      </c>
      <c r="D21" s="136">
        <v>4230.1419999999998</v>
      </c>
      <c r="E21" s="136">
        <v>338.52600000000001</v>
      </c>
      <c r="F21" s="136">
        <v>213.34</v>
      </c>
      <c r="G21" s="136">
        <v>2683.143</v>
      </c>
      <c r="H21" s="136">
        <v>296.04599999999999</v>
      </c>
      <c r="I21" s="136">
        <v>56.46</v>
      </c>
      <c r="J21" s="108">
        <v>118.893</v>
      </c>
    </row>
    <row r="22" spans="1:15" s="31" customFormat="1" ht="12.75" customHeight="1">
      <c r="A22" s="1108"/>
      <c r="B22" s="135" t="s">
        <v>410</v>
      </c>
      <c r="C22" s="136">
        <v>17820.677</v>
      </c>
      <c r="D22" s="136">
        <v>8515.4539999999997</v>
      </c>
      <c r="E22" s="136">
        <v>696.30899999999997</v>
      </c>
      <c r="F22" s="136">
        <v>598.41399999999999</v>
      </c>
      <c r="G22" s="136">
        <v>5306.8680000000004</v>
      </c>
      <c r="H22" s="136">
        <v>600.81299999999999</v>
      </c>
      <c r="I22" s="136">
        <v>111.532</v>
      </c>
      <c r="J22" s="108">
        <v>250.934</v>
      </c>
    </row>
    <row r="23" spans="1:15" s="31" customFormat="1" ht="12.75" customHeight="1">
      <c r="A23" s="1108"/>
      <c r="B23" s="135" t="s">
        <v>413</v>
      </c>
      <c r="C23" s="136">
        <v>26687.631000000001</v>
      </c>
      <c r="D23" s="136">
        <v>13052.004999999999</v>
      </c>
      <c r="E23" s="136">
        <v>406.79500000000002</v>
      </c>
      <c r="F23" s="136">
        <v>1007.994</v>
      </c>
      <c r="G23" s="136">
        <v>8112.1310000000003</v>
      </c>
      <c r="H23" s="136">
        <v>805.952</v>
      </c>
      <c r="I23" s="136">
        <v>217.17599999999999</v>
      </c>
      <c r="J23" s="108">
        <v>430.83499999999998</v>
      </c>
    </row>
    <row r="24" spans="1:15" s="31" customFormat="1" ht="12.75" customHeight="1">
      <c r="A24" s="1108"/>
      <c r="B24" s="135" t="s">
        <v>347</v>
      </c>
      <c r="C24" s="136">
        <v>36248.690999999999</v>
      </c>
      <c r="D24" s="136">
        <v>17964.133999999998</v>
      </c>
      <c r="E24" s="136">
        <v>559.82799999999997</v>
      </c>
      <c r="F24" s="136">
        <v>1452.1289999999999</v>
      </c>
      <c r="G24" s="136">
        <v>10622.484</v>
      </c>
      <c r="H24" s="136">
        <v>1103.5820000000001</v>
      </c>
      <c r="I24" s="136">
        <v>264.53300000000002</v>
      </c>
      <c r="J24" s="108">
        <v>692.553</v>
      </c>
    </row>
    <row r="25" spans="1:15" s="31" customFormat="1" ht="8.25" customHeight="1">
      <c r="B25" s="135"/>
      <c r="C25" s="136"/>
      <c r="D25" s="136"/>
      <c r="E25" s="136"/>
      <c r="F25" s="136"/>
      <c r="G25" s="136"/>
      <c r="H25" s="136"/>
      <c r="I25" s="136"/>
      <c r="J25" s="108"/>
    </row>
    <row r="26" spans="1:15" s="31" customFormat="1" ht="12.75" customHeight="1">
      <c r="A26" s="1108">
        <v>2018</v>
      </c>
      <c r="B26" s="135" t="s">
        <v>412</v>
      </c>
      <c r="C26" s="136">
        <v>9380.2060000000001</v>
      </c>
      <c r="D26" s="136">
        <v>4776.777</v>
      </c>
      <c r="E26" s="136">
        <v>127.25700000000001</v>
      </c>
      <c r="F26" s="136">
        <v>257.20499999999998</v>
      </c>
      <c r="G26" s="136">
        <v>2773.6770000000001</v>
      </c>
      <c r="H26" s="136">
        <v>274.31900000000002</v>
      </c>
      <c r="I26" s="136">
        <v>56.372999999999998</v>
      </c>
      <c r="J26" s="108">
        <v>141.63399999999999</v>
      </c>
      <c r="O26" s="50"/>
    </row>
    <row r="27" spans="1:15" s="31" customFormat="1" ht="12.75" customHeight="1">
      <c r="A27" s="1108"/>
      <c r="B27" s="135" t="s">
        <v>410</v>
      </c>
      <c r="C27" s="136">
        <v>19494.087</v>
      </c>
      <c r="D27" s="136">
        <v>9816.5529999999999</v>
      </c>
      <c r="E27" s="136">
        <v>271.81</v>
      </c>
      <c r="F27" s="136">
        <v>676.70500000000004</v>
      </c>
      <c r="G27" s="136">
        <v>5762.9139999999998</v>
      </c>
      <c r="H27" s="136">
        <v>565.89800000000002</v>
      </c>
      <c r="I27" s="136">
        <v>108.892</v>
      </c>
      <c r="J27" s="108">
        <v>277.55500000000001</v>
      </c>
    </row>
    <row r="28" spans="1:15" s="31" customFormat="1" ht="12" customHeight="1">
      <c r="A28" s="276"/>
      <c r="B28" s="386"/>
      <c r="C28" s="108"/>
      <c r="D28" s="108"/>
      <c r="E28" s="108"/>
      <c r="F28" s="108"/>
      <c r="G28" s="108"/>
      <c r="H28" s="108"/>
      <c r="I28" s="108"/>
      <c r="J28" s="108"/>
    </row>
    <row r="29" spans="1:15" s="31" customFormat="1" ht="12.75" customHeight="1">
      <c r="A29" s="1852" t="s">
        <v>286</v>
      </c>
      <c r="B29" s="1852"/>
      <c r="C29" s="1852"/>
      <c r="D29" s="1852"/>
      <c r="E29" s="1852"/>
      <c r="F29" s="1852"/>
      <c r="G29" s="1852"/>
      <c r="H29" s="1852"/>
      <c r="I29" s="1852"/>
      <c r="J29" s="1852"/>
    </row>
    <row r="30" spans="1:15" s="31" customFormat="1" ht="12.75" customHeight="1">
      <c r="A30" s="1853" t="s">
        <v>1100</v>
      </c>
      <c r="B30" s="1853"/>
      <c r="C30" s="1853"/>
      <c r="D30" s="1853"/>
      <c r="E30" s="1853"/>
      <c r="F30" s="1853"/>
      <c r="G30" s="1853"/>
      <c r="H30" s="1853"/>
      <c r="I30" s="1853"/>
      <c r="J30" s="1853"/>
    </row>
    <row r="31" spans="1:15" s="31" customFormat="1" ht="12.75" customHeight="1">
      <c r="A31" s="1108">
        <v>2017</v>
      </c>
      <c r="B31" s="135" t="s">
        <v>412</v>
      </c>
      <c r="C31" s="136">
        <v>222.982</v>
      </c>
      <c r="D31" s="136">
        <v>191.45500000000001</v>
      </c>
      <c r="E31" s="136">
        <v>-18.370999999999999</v>
      </c>
      <c r="F31" s="136">
        <v>-8.1489999999999991</v>
      </c>
      <c r="G31" s="136">
        <v>20.327000000000002</v>
      </c>
      <c r="H31" s="136">
        <v>-2.8679999999999999</v>
      </c>
      <c r="I31" s="136">
        <v>3.3540000000000001</v>
      </c>
      <c r="J31" s="108">
        <v>-5.8810000000000002</v>
      </c>
    </row>
    <row r="32" spans="1:15" s="31" customFormat="1" ht="12.75" customHeight="1">
      <c r="A32" s="1108"/>
      <c r="B32" s="135" t="s">
        <v>410</v>
      </c>
      <c r="C32" s="136">
        <v>665.58</v>
      </c>
      <c r="D32" s="136">
        <v>541.46199999999999</v>
      </c>
      <c r="E32" s="136">
        <v>-28.404</v>
      </c>
      <c r="F32" s="136">
        <v>-5.1189999999999998</v>
      </c>
      <c r="G32" s="136">
        <v>49.16</v>
      </c>
      <c r="H32" s="136">
        <v>-2.3330000000000002</v>
      </c>
      <c r="I32" s="136">
        <v>5.3339999999999996</v>
      </c>
      <c r="J32" s="108">
        <v>-13.471</v>
      </c>
    </row>
    <row r="33" spans="1:10" s="31" customFormat="1" ht="12.75" customHeight="1">
      <c r="A33" s="1108"/>
      <c r="B33" s="135" t="s">
        <v>413</v>
      </c>
      <c r="C33" s="136">
        <v>1212.8579999999999</v>
      </c>
      <c r="D33" s="136">
        <v>908.54200000000003</v>
      </c>
      <c r="E33" s="136">
        <v>-17.709</v>
      </c>
      <c r="F33" s="136">
        <v>-1.9870000000000001</v>
      </c>
      <c r="G33" s="136">
        <v>88.730999999999995</v>
      </c>
      <c r="H33" s="136">
        <v>36.951000000000001</v>
      </c>
      <c r="I33" s="136">
        <v>25.42</v>
      </c>
      <c r="J33" s="108">
        <v>-9.7219999999999995</v>
      </c>
    </row>
    <row r="34" spans="1:10" s="31" customFormat="1" ht="12.75" customHeight="1">
      <c r="A34" s="1108"/>
      <c r="B34" s="135" t="s">
        <v>347</v>
      </c>
      <c r="C34" s="136">
        <v>1619.479</v>
      </c>
      <c r="D34" s="136">
        <v>1228.162</v>
      </c>
      <c r="E34" s="136">
        <v>-27.454000000000001</v>
      </c>
      <c r="F34" s="136">
        <v>-4.79</v>
      </c>
      <c r="G34" s="136">
        <v>153.953</v>
      </c>
      <c r="H34" s="136">
        <v>38.19</v>
      </c>
      <c r="I34" s="136">
        <v>21.271999999999998</v>
      </c>
      <c r="J34" s="108">
        <v>-6.1950000000000003</v>
      </c>
    </row>
    <row r="35" spans="1:10" s="31" customFormat="1" ht="8.25" customHeight="1">
      <c r="A35" s="1108"/>
      <c r="B35" s="135"/>
      <c r="C35" s="136"/>
      <c r="D35" s="136"/>
      <c r="E35" s="136"/>
      <c r="F35" s="136"/>
      <c r="G35" s="136"/>
      <c r="H35" s="136"/>
      <c r="I35" s="136"/>
      <c r="J35" s="108"/>
    </row>
    <row r="36" spans="1:10" s="31" customFormat="1" ht="12.75" customHeight="1">
      <c r="A36" s="1108">
        <v>2018</v>
      </c>
      <c r="B36" s="135" t="s">
        <v>412</v>
      </c>
      <c r="C36" s="136">
        <v>327.02999999999997</v>
      </c>
      <c r="D36" s="136">
        <v>267.52699999999999</v>
      </c>
      <c r="E36" s="136">
        <v>-12.775</v>
      </c>
      <c r="F36" s="136">
        <v>-8.8569999999999993</v>
      </c>
      <c r="G36" s="136">
        <v>37.188000000000002</v>
      </c>
      <c r="H36" s="136">
        <v>8.4589999999999996</v>
      </c>
      <c r="I36" s="136">
        <v>-7.0839999999999996</v>
      </c>
      <c r="J36" s="108">
        <v>2.4039999999999999</v>
      </c>
    </row>
    <row r="37" spans="1:10" s="31" customFormat="1" ht="12.75" customHeight="1">
      <c r="A37" s="1108"/>
      <c r="B37" s="135" t="s">
        <v>410</v>
      </c>
      <c r="C37" s="136">
        <v>885.91800000000001</v>
      </c>
      <c r="D37" s="136">
        <v>692.65700000000004</v>
      </c>
      <c r="E37" s="136">
        <v>-20.713000000000001</v>
      </c>
      <c r="F37" s="136">
        <v>-4.4039999999999999</v>
      </c>
      <c r="G37" s="136">
        <v>71.977000000000004</v>
      </c>
      <c r="H37" s="136">
        <v>20.187000000000001</v>
      </c>
      <c r="I37" s="136">
        <v>-12.8</v>
      </c>
      <c r="J37" s="108">
        <v>1.9259999999999999</v>
      </c>
    </row>
    <row r="38" spans="1:10">
      <c r="A38" s="1851" t="s">
        <v>1727</v>
      </c>
      <c r="B38" s="1851"/>
      <c r="C38" s="1851"/>
      <c r="D38" s="1851"/>
      <c r="E38" s="1851"/>
      <c r="F38" s="1851"/>
      <c r="G38" s="1851"/>
      <c r="H38" s="1851"/>
      <c r="I38" s="1851"/>
      <c r="J38" s="1851"/>
    </row>
  </sheetData>
  <mergeCells count="22">
    <mergeCell ref="A38:J38"/>
    <mergeCell ref="A19:J19"/>
    <mergeCell ref="A20:J20"/>
    <mergeCell ref="A29:J29"/>
    <mergeCell ref="A30:J30"/>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opLeftCell="A10" zoomScaleNormal="100" workbookViewId="0">
      <selection activeCell="A39" sqref="A39"/>
    </sheetView>
  </sheetViews>
  <sheetFormatPr defaultColWidth="9"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1151" customFormat="1" ht="12.75" customHeight="1">
      <c r="A1" s="1855" t="s">
        <v>585</v>
      </c>
      <c r="B1" s="1855"/>
      <c r="C1" s="1855"/>
      <c r="D1" s="1855"/>
      <c r="E1" s="1855"/>
      <c r="F1" s="1855"/>
      <c r="G1" s="1685"/>
      <c r="H1" s="1160"/>
      <c r="I1" s="1650" t="s">
        <v>528</v>
      </c>
      <c r="J1" s="1650"/>
    </row>
    <row r="2" spans="1:10" s="1151" customFormat="1" ht="12.75" customHeight="1">
      <c r="A2" s="1669" t="s">
        <v>380</v>
      </c>
      <c r="B2" s="1669"/>
      <c r="C2" s="1669"/>
      <c r="D2" s="1669"/>
      <c r="E2" s="1669"/>
      <c r="F2" s="1669"/>
      <c r="G2" s="1669"/>
      <c r="I2" s="1552" t="s">
        <v>529</v>
      </c>
      <c r="J2" s="1552"/>
    </row>
    <row r="3" spans="1:10" ht="12.75" customHeight="1">
      <c r="A3" s="1838" t="s">
        <v>1101</v>
      </c>
      <c r="B3" s="1838"/>
      <c r="C3" s="1838"/>
      <c r="D3" s="1838"/>
      <c r="E3" s="1838"/>
      <c r="F3" s="1838"/>
      <c r="G3" s="1838"/>
    </row>
    <row r="4" spans="1:10" ht="12.75" customHeight="1">
      <c r="A4" s="1857" t="s">
        <v>1102</v>
      </c>
      <c r="B4" s="1857"/>
      <c r="C4" s="1857"/>
      <c r="D4" s="1857"/>
      <c r="E4" s="1857"/>
      <c r="F4" s="1857"/>
      <c r="G4" s="1857"/>
    </row>
    <row r="5" spans="1:10" s="38" customFormat="1" ht="12.75" customHeight="1">
      <c r="A5" s="1841" t="s">
        <v>1092</v>
      </c>
      <c r="B5" s="1842"/>
      <c r="C5" s="1846" t="s">
        <v>890</v>
      </c>
      <c r="D5" s="887"/>
      <c r="E5" s="887"/>
      <c r="F5" s="887"/>
      <c r="G5" s="887"/>
      <c r="H5" s="887"/>
      <c r="I5" s="887"/>
      <c r="J5" s="887"/>
    </row>
    <row r="6" spans="1:10" s="38" customFormat="1" ht="12" customHeight="1">
      <c r="A6" s="1657"/>
      <c r="B6" s="1843"/>
      <c r="C6" s="1691"/>
      <c r="D6" s="1848" t="s">
        <v>1093</v>
      </c>
      <c r="E6" s="1848" t="s">
        <v>1094</v>
      </c>
      <c r="F6" s="1842" t="s">
        <v>1103</v>
      </c>
      <c r="G6" s="1848" t="s">
        <v>1096</v>
      </c>
      <c r="H6" s="1848" t="s">
        <v>1104</v>
      </c>
      <c r="I6" s="1848" t="s">
        <v>1105</v>
      </c>
      <c r="J6" s="1846" t="s">
        <v>1099</v>
      </c>
    </row>
    <row r="7" spans="1:10" s="38" customFormat="1" ht="12" customHeight="1">
      <c r="A7" s="1657"/>
      <c r="B7" s="1843"/>
      <c r="C7" s="1691"/>
      <c r="D7" s="1662"/>
      <c r="E7" s="1662"/>
      <c r="F7" s="1843"/>
      <c r="G7" s="1662"/>
      <c r="H7" s="1662"/>
      <c r="I7" s="1662"/>
      <c r="J7" s="1691"/>
    </row>
    <row r="8" spans="1:10" s="38" customFormat="1" ht="159.75" customHeight="1">
      <c r="A8" s="1844"/>
      <c r="B8" s="1845"/>
      <c r="C8" s="1847"/>
      <c r="D8" s="1849"/>
      <c r="E8" s="1849"/>
      <c r="F8" s="1845"/>
      <c r="G8" s="1849"/>
      <c r="H8" s="1849"/>
      <c r="I8" s="1849"/>
      <c r="J8" s="1847"/>
    </row>
    <row r="9" spans="1:10" s="38" customFormat="1" ht="12" customHeight="1">
      <c r="A9" s="1858" t="s">
        <v>420</v>
      </c>
      <c r="B9" s="1858"/>
      <c r="C9" s="1858"/>
      <c r="D9" s="1858"/>
      <c r="E9" s="1858"/>
      <c r="F9" s="1858"/>
      <c r="G9" s="1858"/>
      <c r="H9" s="1858"/>
      <c r="I9" s="1858"/>
      <c r="J9" s="1858"/>
    </row>
    <row r="10" spans="1:10" s="38" customFormat="1" ht="12" customHeight="1">
      <c r="A10" s="1854" t="s">
        <v>1106</v>
      </c>
      <c r="B10" s="1854"/>
      <c r="C10" s="1854"/>
      <c r="D10" s="1854"/>
      <c r="E10" s="1854"/>
      <c r="F10" s="1854"/>
      <c r="G10" s="1854"/>
      <c r="H10" s="1854"/>
      <c r="I10" s="1854"/>
      <c r="J10" s="1854"/>
    </row>
    <row r="11" spans="1:10" s="38" customFormat="1" ht="12.75" customHeight="1">
      <c r="A11" s="1108">
        <v>2017</v>
      </c>
      <c r="B11" s="135" t="s">
        <v>412</v>
      </c>
      <c r="C11" s="138">
        <v>511.78</v>
      </c>
      <c r="D11" s="138">
        <v>322.98700000000002</v>
      </c>
      <c r="E11" s="138">
        <v>5.468</v>
      </c>
      <c r="F11" s="138">
        <v>7.8979999999999997</v>
      </c>
      <c r="G11" s="138">
        <v>35.567999999999998</v>
      </c>
      <c r="H11" s="138">
        <v>11.433999999999999</v>
      </c>
      <c r="I11" s="138">
        <v>12.013</v>
      </c>
      <c r="J11" s="139">
        <v>54.984999999999999</v>
      </c>
    </row>
    <row r="12" spans="1:10" s="38" customFormat="1" ht="12.75" customHeight="1">
      <c r="A12" s="1108"/>
      <c r="B12" s="135" t="s">
        <v>410</v>
      </c>
      <c r="C12" s="138">
        <v>1155.6590000000001</v>
      </c>
      <c r="D12" s="138">
        <v>567.66999999999996</v>
      </c>
      <c r="E12" s="138">
        <v>12.484</v>
      </c>
      <c r="F12" s="138">
        <v>20.306000000000001</v>
      </c>
      <c r="G12" s="138">
        <v>324.09100000000001</v>
      </c>
      <c r="H12" s="138">
        <v>22.292999999999999</v>
      </c>
      <c r="I12" s="138">
        <v>23.324000000000002</v>
      </c>
      <c r="J12" s="139">
        <v>39.25</v>
      </c>
    </row>
    <row r="13" spans="1:10" s="38" customFormat="1" ht="12.75" customHeight="1">
      <c r="A13" s="1108"/>
      <c r="B13" s="135" t="s">
        <v>413</v>
      </c>
      <c r="C13" s="138">
        <v>1653.5989999999999</v>
      </c>
      <c r="D13" s="138">
        <v>875.476</v>
      </c>
      <c r="E13" s="138">
        <v>20.53</v>
      </c>
      <c r="F13" s="138">
        <v>40.052999999999997</v>
      </c>
      <c r="G13" s="138">
        <v>327.08600000000001</v>
      </c>
      <c r="H13" s="138">
        <v>38.35</v>
      </c>
      <c r="I13" s="138">
        <v>32.470999999999997</v>
      </c>
      <c r="J13" s="139">
        <v>94.597999999999999</v>
      </c>
    </row>
    <row r="14" spans="1:10" s="38" customFormat="1" ht="12.75" customHeight="1">
      <c r="A14" s="1108"/>
      <c r="B14" s="135" t="s">
        <v>347</v>
      </c>
      <c r="C14" s="138">
        <v>2615.8049999999998</v>
      </c>
      <c r="D14" s="138">
        <v>1145.546</v>
      </c>
      <c r="E14" s="138">
        <v>23.757999999999999</v>
      </c>
      <c r="F14" s="138">
        <v>63.78</v>
      </c>
      <c r="G14" s="138">
        <v>502.71600000000001</v>
      </c>
      <c r="H14" s="138">
        <v>42.704000000000001</v>
      </c>
      <c r="I14" s="138">
        <v>28.835000000000001</v>
      </c>
      <c r="J14" s="1348">
        <v>685.55799999999999</v>
      </c>
    </row>
    <row r="15" spans="1:10" s="38" customFormat="1" ht="8.25" customHeight="1">
      <c r="A15" s="1108"/>
      <c r="B15" s="135"/>
      <c r="C15" s="138"/>
      <c r="D15" s="138"/>
      <c r="E15" s="138"/>
      <c r="F15" s="138"/>
      <c r="G15" s="138"/>
      <c r="H15" s="138"/>
      <c r="I15" s="138"/>
      <c r="J15" s="139"/>
    </row>
    <row r="16" spans="1:10" s="38" customFormat="1" ht="12.75" customHeight="1">
      <c r="A16" s="1108">
        <v>2018</v>
      </c>
      <c r="B16" s="135" t="s">
        <v>412</v>
      </c>
      <c r="C16" s="138">
        <v>524.29</v>
      </c>
      <c r="D16" s="138">
        <v>310.495</v>
      </c>
      <c r="E16" s="138">
        <v>5.8259999999999996</v>
      </c>
      <c r="F16" s="138">
        <v>11.755000000000001</v>
      </c>
      <c r="G16" s="138">
        <v>70.718999999999994</v>
      </c>
      <c r="H16" s="138">
        <v>9.6969999999999992</v>
      </c>
      <c r="I16" s="138">
        <v>3.2639999999999998</v>
      </c>
      <c r="J16" s="139">
        <v>49.697000000000003</v>
      </c>
    </row>
    <row r="17" spans="1:10" s="38" customFormat="1" ht="12.75" customHeight="1">
      <c r="A17" s="1108"/>
      <c r="B17" s="135" t="s">
        <v>410</v>
      </c>
      <c r="C17" s="138">
        <v>1112.452</v>
      </c>
      <c r="D17" s="138">
        <v>612.81700000000001</v>
      </c>
      <c r="E17" s="138">
        <v>14.173999999999999</v>
      </c>
      <c r="F17" s="138">
        <v>33.366</v>
      </c>
      <c r="G17" s="138">
        <v>210.65199999999999</v>
      </c>
      <c r="H17" s="138">
        <v>24.28</v>
      </c>
      <c r="I17" s="138">
        <v>4.8319999999999999</v>
      </c>
      <c r="J17" s="139">
        <v>35.378</v>
      </c>
    </row>
    <row r="18" spans="1:10" s="38" customFormat="1" ht="12" customHeight="1">
      <c r="A18" s="276"/>
      <c r="B18" s="386"/>
      <c r="C18" s="305"/>
      <c r="D18" s="305"/>
      <c r="E18" s="305"/>
      <c r="F18" s="305"/>
      <c r="G18" s="305"/>
      <c r="H18" s="305"/>
      <c r="I18" s="305"/>
      <c r="J18" s="305"/>
    </row>
    <row r="19" spans="1:10" s="38" customFormat="1" ht="12" customHeight="1">
      <c r="A19" s="1858" t="s">
        <v>421</v>
      </c>
      <c r="B19" s="1858"/>
      <c r="C19" s="1858"/>
      <c r="D19" s="1858"/>
      <c r="E19" s="1858"/>
      <c r="F19" s="1858"/>
      <c r="G19" s="1858"/>
      <c r="H19" s="1858"/>
      <c r="I19" s="1858"/>
      <c r="J19" s="1858"/>
    </row>
    <row r="20" spans="1:10" s="38" customFormat="1" ht="12.75" customHeight="1">
      <c r="A20" s="1854" t="s">
        <v>1107</v>
      </c>
      <c r="B20" s="1854"/>
      <c r="C20" s="1854"/>
      <c r="D20" s="1854"/>
      <c r="E20" s="1854"/>
      <c r="F20" s="1854"/>
      <c r="G20" s="1854"/>
      <c r="H20" s="1854"/>
      <c r="I20" s="1854"/>
      <c r="J20" s="1854"/>
    </row>
    <row r="21" spans="1:10" s="38" customFormat="1" ht="12.75" customHeight="1">
      <c r="A21" s="1108">
        <v>2017</v>
      </c>
      <c r="B21" s="135" t="s">
        <v>412</v>
      </c>
      <c r="C21" s="138">
        <v>237.01599999999999</v>
      </c>
      <c r="D21" s="138">
        <v>101.08199999999999</v>
      </c>
      <c r="E21" s="138">
        <v>14.532</v>
      </c>
      <c r="F21" s="138">
        <v>15.833</v>
      </c>
      <c r="G21" s="138">
        <v>64.186000000000007</v>
      </c>
      <c r="H21" s="138">
        <v>14.301</v>
      </c>
      <c r="I21" s="138">
        <v>6.5030000000000001</v>
      </c>
      <c r="J21" s="139">
        <v>1.278</v>
      </c>
    </row>
    <row r="22" spans="1:10" s="38" customFormat="1" ht="12.75" customHeight="1">
      <c r="A22" s="1108"/>
      <c r="B22" s="135" t="s">
        <v>410</v>
      </c>
      <c r="C22" s="138">
        <v>167.45500000000001</v>
      </c>
      <c r="D22" s="138">
        <v>44.054000000000002</v>
      </c>
      <c r="E22" s="138">
        <v>23.497</v>
      </c>
      <c r="F22" s="138">
        <v>23.463000000000001</v>
      </c>
      <c r="G22" s="138">
        <v>13.076000000000001</v>
      </c>
      <c r="H22" s="138">
        <v>26.53</v>
      </c>
      <c r="I22" s="138">
        <v>14.56</v>
      </c>
      <c r="J22" s="139">
        <v>1.9E-2</v>
      </c>
    </row>
    <row r="23" spans="1:10" s="38" customFormat="1" ht="12.75" customHeight="1">
      <c r="A23" s="1108"/>
      <c r="B23" s="135" t="s">
        <v>413</v>
      </c>
      <c r="C23" s="138">
        <v>185.27799999999999</v>
      </c>
      <c r="D23" s="138">
        <v>80.076999999999998</v>
      </c>
      <c r="E23" s="138">
        <v>16.699000000000002</v>
      </c>
      <c r="F23" s="138">
        <v>37.744</v>
      </c>
      <c r="G23" s="138">
        <v>17.050999999999998</v>
      </c>
      <c r="H23" s="138">
        <v>1.8280000000000001</v>
      </c>
      <c r="I23" s="138">
        <v>1.7110000000000001</v>
      </c>
      <c r="J23" s="137" t="s">
        <v>685</v>
      </c>
    </row>
    <row r="24" spans="1:10" s="38" customFormat="1" ht="12.75" customHeight="1">
      <c r="A24" s="1108"/>
      <c r="B24" s="135" t="s">
        <v>347</v>
      </c>
      <c r="C24" s="138">
        <v>249.9</v>
      </c>
      <c r="D24" s="138">
        <v>124.39100000000001</v>
      </c>
      <c r="E24" s="138">
        <v>23.966000000000001</v>
      </c>
      <c r="F24" s="138">
        <v>57.426000000000002</v>
      </c>
      <c r="G24" s="138">
        <v>2.4249999999999998</v>
      </c>
      <c r="H24" s="138">
        <v>2.7290000000000001</v>
      </c>
      <c r="I24" s="138">
        <v>1.4690000000000001</v>
      </c>
      <c r="J24" s="1348">
        <v>6.3E-2</v>
      </c>
    </row>
    <row r="25" spans="1:10" s="38" customFormat="1" ht="8.25" customHeight="1">
      <c r="A25" s="1108"/>
      <c r="B25" s="135"/>
      <c r="C25" s="138"/>
      <c r="D25" s="138"/>
      <c r="E25" s="138"/>
      <c r="F25" s="138"/>
      <c r="G25" s="138"/>
      <c r="H25" s="138"/>
      <c r="I25" s="138"/>
      <c r="J25" s="139"/>
    </row>
    <row r="26" spans="1:10" s="38" customFormat="1" ht="12.75" customHeight="1">
      <c r="A26" s="1108">
        <v>2018</v>
      </c>
      <c r="B26" s="135" t="s">
        <v>412</v>
      </c>
      <c r="C26" s="138">
        <v>159.38300000000001</v>
      </c>
      <c r="D26" s="138">
        <v>103.76</v>
      </c>
      <c r="E26" s="138">
        <v>9.3439999999999994</v>
      </c>
      <c r="F26" s="138">
        <v>18.952999999999999</v>
      </c>
      <c r="G26" s="138">
        <v>8.9079999999999995</v>
      </c>
      <c r="H26" s="138">
        <v>1.175</v>
      </c>
      <c r="I26" s="138">
        <v>10.984</v>
      </c>
      <c r="J26" s="137">
        <v>1.647</v>
      </c>
    </row>
    <row r="27" spans="1:10" s="38" customFormat="1" ht="12.75" customHeight="1">
      <c r="A27" s="1108"/>
      <c r="B27" s="135" t="s">
        <v>410</v>
      </c>
      <c r="C27" s="138">
        <v>208.81200000000001</v>
      </c>
      <c r="D27" s="138">
        <v>109.262</v>
      </c>
      <c r="E27" s="138">
        <v>10.506</v>
      </c>
      <c r="F27" s="138">
        <v>36.619</v>
      </c>
      <c r="G27" s="138">
        <v>28.282</v>
      </c>
      <c r="H27" s="138">
        <v>1.607</v>
      </c>
      <c r="I27" s="138">
        <v>16.52</v>
      </c>
      <c r="J27" s="139">
        <v>0.70399999999999996</v>
      </c>
    </row>
    <row r="28" spans="1:10" s="38" customFormat="1" ht="12" customHeight="1">
      <c r="A28" s="276"/>
      <c r="B28" s="386"/>
      <c r="C28" s="305"/>
      <c r="D28" s="305"/>
      <c r="E28" s="305"/>
      <c r="F28" s="305"/>
      <c r="G28" s="305"/>
      <c r="H28" s="305"/>
      <c r="I28" s="305"/>
      <c r="J28" s="305"/>
    </row>
    <row r="29" spans="1:10" s="38" customFormat="1" ht="12.75" customHeight="1">
      <c r="A29" s="1858" t="s">
        <v>422</v>
      </c>
      <c r="B29" s="1858"/>
      <c r="C29" s="1858"/>
      <c r="D29" s="1858"/>
      <c r="E29" s="1858"/>
      <c r="F29" s="1858"/>
      <c r="G29" s="1858"/>
      <c r="H29" s="1858"/>
      <c r="I29" s="1858"/>
      <c r="J29" s="1858"/>
    </row>
    <row r="30" spans="1:10" s="38" customFormat="1" ht="12.75" customHeight="1">
      <c r="A30" s="1840" t="s">
        <v>423</v>
      </c>
      <c r="B30" s="1854"/>
      <c r="C30" s="1854"/>
      <c r="D30" s="1854"/>
      <c r="E30" s="1854"/>
      <c r="F30" s="1854"/>
      <c r="G30" s="1854"/>
      <c r="H30" s="1854"/>
      <c r="I30" s="1854"/>
      <c r="J30" s="1854"/>
    </row>
    <row r="31" spans="1:10" s="38" customFormat="1" ht="12.75" customHeight="1">
      <c r="A31" s="1108">
        <v>2017</v>
      </c>
      <c r="B31" s="135" t="s">
        <v>412</v>
      </c>
      <c r="C31" s="138">
        <v>274.76400000000001</v>
      </c>
      <c r="D31" s="138">
        <v>221.905</v>
      </c>
      <c r="E31" s="138">
        <v>-9.0640000000000001</v>
      </c>
      <c r="F31" s="138">
        <v>-7.9349999999999996</v>
      </c>
      <c r="G31" s="138">
        <v>-28.617999999999999</v>
      </c>
      <c r="H31" s="138">
        <v>-2.867</v>
      </c>
      <c r="I31" s="138">
        <v>5.51</v>
      </c>
      <c r="J31" s="139">
        <v>53.707000000000001</v>
      </c>
    </row>
    <row r="32" spans="1:10" s="38" customFormat="1" ht="12.75" customHeight="1">
      <c r="A32" s="1108"/>
      <c r="B32" s="135" t="s">
        <v>410</v>
      </c>
      <c r="C32" s="138">
        <v>988.20399999999995</v>
      </c>
      <c r="D32" s="138">
        <v>523.61599999999999</v>
      </c>
      <c r="E32" s="138">
        <v>-11.013</v>
      </c>
      <c r="F32" s="138">
        <v>-3.157</v>
      </c>
      <c r="G32" s="138">
        <v>311.01499999999999</v>
      </c>
      <c r="H32" s="138">
        <v>-4.2370000000000001</v>
      </c>
      <c r="I32" s="138">
        <v>8.7639999999999993</v>
      </c>
      <c r="J32" s="139">
        <v>39.231000000000002</v>
      </c>
    </row>
    <row r="33" spans="1:10" s="38" customFormat="1" ht="12.75" customHeight="1">
      <c r="A33" s="1108"/>
      <c r="B33" s="135" t="s">
        <v>413</v>
      </c>
      <c r="C33" s="138">
        <v>1468.3209999999999</v>
      </c>
      <c r="D33" s="138">
        <v>795.399</v>
      </c>
      <c r="E33" s="138">
        <v>3.831</v>
      </c>
      <c r="F33" s="138">
        <v>2.3090000000000002</v>
      </c>
      <c r="G33" s="138">
        <v>310.03500000000003</v>
      </c>
      <c r="H33" s="138">
        <v>36.521999999999998</v>
      </c>
      <c r="I33" s="138">
        <v>30.76</v>
      </c>
      <c r="J33" s="139">
        <v>94.597999999999999</v>
      </c>
    </row>
    <row r="34" spans="1:10" s="38" customFormat="1" ht="12.75" customHeight="1">
      <c r="A34" s="1108"/>
      <c r="B34" s="135" t="s">
        <v>347</v>
      </c>
      <c r="C34" s="138">
        <v>2365.9050000000002</v>
      </c>
      <c r="D34" s="138">
        <v>1021.155</v>
      </c>
      <c r="E34" s="138">
        <v>-0.20799999999999999</v>
      </c>
      <c r="F34" s="138">
        <v>6.3540000000000001</v>
      </c>
      <c r="G34" s="138">
        <v>500.291</v>
      </c>
      <c r="H34" s="138">
        <v>39.975000000000001</v>
      </c>
      <c r="I34" s="138">
        <v>27.366</v>
      </c>
      <c r="J34" s="1348">
        <v>685.495</v>
      </c>
    </row>
    <row r="35" spans="1:10" s="38" customFormat="1" ht="8.25" customHeight="1">
      <c r="A35" s="1108"/>
      <c r="B35" s="135"/>
      <c r="C35" s="138"/>
      <c r="D35" s="138"/>
      <c r="E35" s="138"/>
      <c r="F35" s="138"/>
      <c r="G35" s="138"/>
      <c r="H35" s="138"/>
      <c r="I35" s="138"/>
      <c r="J35" s="139"/>
    </row>
    <row r="36" spans="1:10" s="38" customFormat="1" ht="12.75" customHeight="1">
      <c r="A36" s="1108">
        <v>2018</v>
      </c>
      <c r="B36" s="135" t="s">
        <v>412</v>
      </c>
      <c r="C36" s="138">
        <v>364.90699999999998</v>
      </c>
      <c r="D36" s="138">
        <v>206.73500000000001</v>
      </c>
      <c r="E36" s="138">
        <v>-3.5179999999999998</v>
      </c>
      <c r="F36" s="138">
        <v>-7.1980000000000004</v>
      </c>
      <c r="G36" s="138">
        <v>61.811</v>
      </c>
      <c r="H36" s="138">
        <v>8.5220000000000002</v>
      </c>
      <c r="I36" s="138">
        <v>-7.72</v>
      </c>
      <c r="J36" s="139">
        <v>48.05</v>
      </c>
    </row>
    <row r="37" spans="1:10" s="38" customFormat="1" ht="12.75" customHeight="1">
      <c r="A37" s="1108"/>
      <c r="B37" s="135" t="s">
        <v>410</v>
      </c>
      <c r="C37" s="138">
        <v>903.64</v>
      </c>
      <c r="D37" s="138">
        <v>503.55500000000001</v>
      </c>
      <c r="E37" s="138">
        <v>3.6680000000000001</v>
      </c>
      <c r="F37" s="138">
        <v>-3.2530000000000001</v>
      </c>
      <c r="G37" s="138">
        <v>182.37</v>
      </c>
      <c r="H37" s="138">
        <v>22.672999999999998</v>
      </c>
      <c r="I37" s="138">
        <v>-11.688000000000001</v>
      </c>
      <c r="J37" s="139">
        <v>34.673999999999999</v>
      </c>
    </row>
    <row r="38" spans="1:10" ht="14.25">
      <c r="A38" s="1856" t="s">
        <v>1728</v>
      </c>
      <c r="B38" s="1856"/>
      <c r="C38" s="1856"/>
      <c r="D38" s="1856"/>
      <c r="E38" s="1856"/>
      <c r="F38" s="1856"/>
      <c r="G38" s="1856"/>
      <c r="H38" s="1856"/>
      <c r="I38" s="1685"/>
      <c r="J38" s="1685"/>
    </row>
    <row r="39" spans="1:10" ht="12.75" customHeight="1"/>
    <row r="40" spans="1:10" ht="12.75" customHeight="1"/>
  </sheetData>
  <mergeCells count="22">
    <mergeCell ref="A38:J38"/>
    <mergeCell ref="A4:G4"/>
    <mergeCell ref="C5:C8"/>
    <mergeCell ref="F6:F8"/>
    <mergeCell ref="D6:D8"/>
    <mergeCell ref="E6:E8"/>
    <mergeCell ref="A10:J10"/>
    <mergeCell ref="G6:G8"/>
    <mergeCell ref="A19:J19"/>
    <mergeCell ref="H6:H8"/>
    <mergeCell ref="I6:I8"/>
    <mergeCell ref="A5:B8"/>
    <mergeCell ref="J6:J8"/>
    <mergeCell ref="A9:J9"/>
    <mergeCell ref="A20:J20"/>
    <mergeCell ref="A29:J29"/>
    <mergeCell ref="A30:J30"/>
    <mergeCell ref="A1:G1"/>
    <mergeCell ref="I1:J1"/>
    <mergeCell ref="A2:G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559" t="s">
        <v>80</v>
      </c>
      <c r="B1" s="1559"/>
      <c r="C1" s="1559"/>
      <c r="D1" s="1559"/>
      <c r="E1" s="1559"/>
      <c r="F1" s="1559"/>
      <c r="J1" s="1293" t="s">
        <v>528</v>
      </c>
    </row>
    <row r="2" spans="1:12">
      <c r="A2" s="1551" t="s">
        <v>457</v>
      </c>
      <c r="B2" s="1551"/>
      <c r="C2" s="1551"/>
      <c r="D2" s="1551"/>
      <c r="E2" s="1551"/>
      <c r="F2" s="1551"/>
      <c r="J2" s="115" t="s">
        <v>529</v>
      </c>
    </row>
    <row r="3" spans="1:12" ht="28.5" customHeight="1">
      <c r="A3" s="1576" t="s">
        <v>850</v>
      </c>
      <c r="B3" s="1576"/>
      <c r="C3" s="1579" t="s">
        <v>851</v>
      </c>
      <c r="D3" s="1580"/>
      <c r="E3" s="1592"/>
      <c r="F3" s="1579" t="s">
        <v>853</v>
      </c>
      <c r="G3" s="1580"/>
      <c r="H3" s="1597" t="s">
        <v>1697</v>
      </c>
      <c r="I3" s="1598"/>
      <c r="J3" s="1598"/>
      <c r="K3" s="1598"/>
    </row>
    <row r="4" spans="1:12">
      <c r="A4" s="1577"/>
      <c r="B4" s="1577"/>
      <c r="C4" s="1581"/>
      <c r="D4" s="1577"/>
      <c r="E4" s="1593"/>
      <c r="F4" s="1581"/>
      <c r="G4" s="1577"/>
      <c r="H4" s="1579" t="s">
        <v>855</v>
      </c>
      <c r="I4" s="1580"/>
      <c r="J4" s="1580"/>
      <c r="K4" s="1580"/>
    </row>
    <row r="5" spans="1:12">
      <c r="A5" s="1577"/>
      <c r="B5" s="1577"/>
      <c r="C5" s="1581"/>
      <c r="D5" s="1577"/>
      <c r="E5" s="1593"/>
      <c r="F5" s="1581"/>
      <c r="G5" s="1577"/>
      <c r="H5" s="1581"/>
      <c r="I5" s="1577"/>
      <c r="J5" s="1577"/>
      <c r="K5" s="1577"/>
    </row>
    <row r="6" spans="1:12">
      <c r="A6" s="1577"/>
      <c r="B6" s="1577"/>
      <c r="C6" s="1581"/>
      <c r="D6" s="1577"/>
      <c r="E6" s="1593"/>
      <c r="F6" s="1581"/>
      <c r="G6" s="1577"/>
      <c r="H6" s="1581"/>
      <c r="I6" s="1577"/>
      <c r="J6" s="1577"/>
      <c r="K6" s="1577"/>
    </row>
    <row r="7" spans="1:12">
      <c r="A7" s="1577"/>
      <c r="B7" s="1577"/>
      <c r="C7" s="1581"/>
      <c r="D7" s="1577"/>
      <c r="E7" s="1593"/>
      <c r="F7" s="1581"/>
      <c r="G7" s="1577"/>
      <c r="H7" s="1595"/>
      <c r="I7" s="1596"/>
      <c r="J7" s="1596"/>
      <c r="K7" s="1596"/>
    </row>
    <row r="8" spans="1:12">
      <c r="A8" s="1577"/>
      <c r="B8" s="1577"/>
      <c r="C8" s="1581"/>
      <c r="D8" s="1577"/>
      <c r="E8" s="1593"/>
      <c r="F8" s="1581"/>
      <c r="G8" s="1577"/>
      <c r="H8" s="1579" t="s">
        <v>856</v>
      </c>
      <c r="I8" s="1592"/>
      <c r="J8" s="1579" t="s">
        <v>857</v>
      </c>
      <c r="K8" s="1580"/>
    </row>
    <row r="9" spans="1:12">
      <c r="A9" s="1577"/>
      <c r="B9" s="1577"/>
      <c r="C9" s="1581"/>
      <c r="D9" s="1577"/>
      <c r="E9" s="1593"/>
      <c r="F9" s="1581"/>
      <c r="G9" s="1577"/>
      <c r="H9" s="1581"/>
      <c r="I9" s="1593"/>
      <c r="J9" s="1581"/>
      <c r="K9" s="1577"/>
    </row>
    <row r="10" spans="1:12">
      <c r="A10" s="1577"/>
      <c r="B10" s="1577"/>
      <c r="C10" s="1581"/>
      <c r="D10" s="1577"/>
      <c r="E10" s="1593"/>
      <c r="F10" s="1581"/>
      <c r="G10" s="1577"/>
      <c r="H10" s="1581"/>
      <c r="I10" s="1593"/>
      <c r="J10" s="1581"/>
      <c r="K10" s="1577"/>
    </row>
    <row r="11" spans="1:12">
      <c r="A11" s="1577"/>
      <c r="B11" s="1577"/>
      <c r="C11" s="1582"/>
      <c r="D11" s="1578"/>
      <c r="E11" s="1594"/>
      <c r="F11" s="1582"/>
      <c r="G11" s="1578"/>
      <c r="H11" s="1595"/>
      <c r="I11" s="1605"/>
      <c r="J11" s="1595"/>
      <c r="K11" s="1596"/>
    </row>
    <row r="12" spans="1:12">
      <c r="A12" s="1577"/>
      <c r="B12" s="1577"/>
      <c r="C12" s="1583" t="s">
        <v>852</v>
      </c>
      <c r="D12" s="1586" t="s">
        <v>533</v>
      </c>
      <c r="E12" s="1586" t="s">
        <v>534</v>
      </c>
      <c r="F12" s="1583" t="s">
        <v>854</v>
      </c>
      <c r="G12" s="1589" t="s">
        <v>533</v>
      </c>
      <c r="H12" s="1599" t="s">
        <v>533</v>
      </c>
      <c r="I12" s="1599" t="s">
        <v>534</v>
      </c>
      <c r="J12" s="1599" t="s">
        <v>533</v>
      </c>
      <c r="K12" s="1602" t="s">
        <v>534</v>
      </c>
    </row>
    <row r="13" spans="1:12">
      <c r="A13" s="1577"/>
      <c r="B13" s="1577"/>
      <c r="C13" s="1584"/>
      <c r="D13" s="1587"/>
      <c r="E13" s="1587"/>
      <c r="F13" s="1584"/>
      <c r="G13" s="1590"/>
      <c r="H13" s="1600"/>
      <c r="I13" s="1600"/>
      <c r="J13" s="1600"/>
      <c r="K13" s="1603"/>
    </row>
    <row r="14" spans="1:12">
      <c r="A14" s="1578"/>
      <c r="B14" s="1578"/>
      <c r="C14" s="1585"/>
      <c r="D14" s="1588"/>
      <c r="E14" s="1588"/>
      <c r="F14" s="1585"/>
      <c r="G14" s="1591"/>
      <c r="H14" s="1601"/>
      <c r="I14" s="1601"/>
      <c r="J14" s="1601"/>
      <c r="K14" s="1604"/>
    </row>
    <row r="15" spans="1:12" s="623" customFormat="1">
      <c r="A15" s="398">
        <v>2016</v>
      </c>
      <c r="B15" s="392" t="s">
        <v>535</v>
      </c>
      <c r="C15" s="717">
        <v>3579.3</v>
      </c>
      <c r="D15" s="374">
        <v>103.1</v>
      </c>
      <c r="E15" s="374" t="s">
        <v>481</v>
      </c>
      <c r="F15" s="717">
        <v>1818.86</v>
      </c>
      <c r="G15" s="718">
        <v>101.83416382061475</v>
      </c>
      <c r="H15" s="374">
        <v>97</v>
      </c>
      <c r="I15" s="374" t="s">
        <v>481</v>
      </c>
      <c r="J15" s="374">
        <v>85</v>
      </c>
      <c r="K15" s="722" t="s">
        <v>481</v>
      </c>
      <c r="L15" s="1073"/>
    </row>
    <row r="16" spans="1:12" s="924" customFormat="1">
      <c r="A16" s="948">
        <v>2017</v>
      </c>
      <c r="B16" s="392" t="s">
        <v>535</v>
      </c>
      <c r="C16" s="717">
        <v>3821.36</v>
      </c>
      <c r="D16" s="374">
        <v>106.8</v>
      </c>
      <c r="E16" s="374" t="s">
        <v>481</v>
      </c>
      <c r="F16" s="717">
        <v>1866.45</v>
      </c>
      <c r="G16" s="718">
        <v>102.61647405517742</v>
      </c>
      <c r="H16" s="946">
        <v>109.5</v>
      </c>
      <c r="I16" s="330" t="s">
        <v>481</v>
      </c>
      <c r="J16" s="374">
        <v>124.1</v>
      </c>
      <c r="K16" s="420" t="s">
        <v>481</v>
      </c>
      <c r="L16" s="1073"/>
    </row>
    <row r="17" spans="1:12" s="698" customFormat="1">
      <c r="A17" s="719"/>
      <c r="B17" s="392"/>
      <c r="C17" s="717"/>
      <c r="D17" s="374"/>
      <c r="E17" s="374"/>
      <c r="F17" s="720"/>
      <c r="G17" s="718"/>
      <c r="H17" s="374"/>
      <c r="I17" s="374"/>
      <c r="J17" s="374"/>
      <c r="K17" s="725"/>
      <c r="L17" s="1073"/>
    </row>
    <row r="18" spans="1:12" s="698" customFormat="1">
      <c r="A18" s="398">
        <v>2017</v>
      </c>
      <c r="B18" s="392" t="s">
        <v>223</v>
      </c>
      <c r="C18" s="717">
        <v>3764.97</v>
      </c>
      <c r="D18" s="374">
        <v>106.25783181494903</v>
      </c>
      <c r="E18" s="374">
        <v>98.508622516660267</v>
      </c>
      <c r="F18" s="720" t="s">
        <v>482</v>
      </c>
      <c r="G18" s="722" t="s">
        <v>481</v>
      </c>
      <c r="H18" s="374">
        <v>113.82182930975858</v>
      </c>
      <c r="I18" s="374">
        <v>101.13293051359516</v>
      </c>
      <c r="J18" s="374">
        <v>109.6</v>
      </c>
      <c r="K18" s="725">
        <v>103.6</v>
      </c>
      <c r="L18" s="1073"/>
    </row>
    <row r="19" spans="1:12" s="698" customFormat="1">
      <c r="A19" s="723"/>
      <c r="B19" s="392" t="s">
        <v>224</v>
      </c>
      <c r="C19" s="717">
        <v>3776.96</v>
      </c>
      <c r="D19" s="374">
        <v>107.62746880423106</v>
      </c>
      <c r="E19" s="374">
        <v>100.318462032898</v>
      </c>
      <c r="F19" s="720" t="s">
        <v>482</v>
      </c>
      <c r="G19" s="722" t="s">
        <v>481</v>
      </c>
      <c r="H19" s="374">
        <v>115.94297886285435</v>
      </c>
      <c r="I19" s="374">
        <v>105.69081404032862</v>
      </c>
      <c r="J19" s="724" t="s">
        <v>481</v>
      </c>
      <c r="K19" s="725">
        <v>105.3</v>
      </c>
      <c r="L19" s="1073"/>
    </row>
    <row r="20" spans="1:12" s="698" customFormat="1">
      <c r="A20" s="860"/>
      <c r="B20" s="392" t="s">
        <v>225</v>
      </c>
      <c r="C20" s="717">
        <v>3835.01</v>
      </c>
      <c r="D20" s="374">
        <v>108.5353566799305</v>
      </c>
      <c r="E20" s="374">
        <v>101.53695035160553</v>
      </c>
      <c r="F20" s="717">
        <v>1845.76</v>
      </c>
      <c r="G20" s="374">
        <v>101.77382980717805</v>
      </c>
      <c r="H20" s="374">
        <v>118.86945254292192</v>
      </c>
      <c r="I20" s="374">
        <v>103.71678914641039</v>
      </c>
      <c r="J20" s="724" t="s">
        <v>481</v>
      </c>
      <c r="K20" s="725">
        <v>103.3</v>
      </c>
      <c r="L20" s="1073"/>
    </row>
    <row r="21" spans="1:12" s="698" customFormat="1">
      <c r="A21" s="860"/>
      <c r="B21" s="721" t="s">
        <v>226</v>
      </c>
      <c r="C21" s="717">
        <v>3900.66</v>
      </c>
      <c r="D21" s="374">
        <v>108.13839372348978</v>
      </c>
      <c r="E21" s="374">
        <v>101.71185994299883</v>
      </c>
      <c r="F21" s="720" t="s">
        <v>482</v>
      </c>
      <c r="G21" s="722" t="s">
        <v>481</v>
      </c>
      <c r="H21" s="374">
        <v>117.63639360474698</v>
      </c>
      <c r="I21" s="374">
        <v>97.247581414361633</v>
      </c>
      <c r="J21" s="724" t="s">
        <v>481</v>
      </c>
      <c r="K21" s="420" t="s">
        <v>481</v>
      </c>
      <c r="L21" s="1073"/>
    </row>
    <row r="22" spans="1:12" s="698" customFormat="1">
      <c r="A22" s="719"/>
      <c r="B22" s="942" t="s">
        <v>227</v>
      </c>
      <c r="C22" s="943">
        <v>3834.96</v>
      </c>
      <c r="D22" s="944">
        <v>107.78445133347762</v>
      </c>
      <c r="E22" s="944">
        <v>98.315669655904387</v>
      </c>
      <c r="F22" s="945" t="s">
        <v>482</v>
      </c>
      <c r="G22" s="722" t="s">
        <v>481</v>
      </c>
      <c r="H22" s="374">
        <v>111.82012086740136</v>
      </c>
      <c r="I22" s="946">
        <v>88.146279949558632</v>
      </c>
      <c r="J22" s="944">
        <v>126</v>
      </c>
      <c r="K22" s="420" t="s">
        <v>481</v>
      </c>
      <c r="L22" s="1073"/>
    </row>
    <row r="23" spans="1:12" s="698" customFormat="1">
      <c r="A23" s="719"/>
      <c r="B23" s="942" t="s">
        <v>228</v>
      </c>
      <c r="C23" s="943">
        <v>3832.74</v>
      </c>
      <c r="D23" s="944">
        <v>107.20711144925428</v>
      </c>
      <c r="E23" s="944">
        <v>99.942111521371785</v>
      </c>
      <c r="F23" s="943">
        <v>1852.1</v>
      </c>
      <c r="G23" s="944">
        <v>101.95812896016029</v>
      </c>
      <c r="H23" s="944">
        <v>113.99786019971469</v>
      </c>
      <c r="I23" s="944">
        <v>101.62136385312351</v>
      </c>
      <c r="J23" s="944">
        <v>127.6</v>
      </c>
      <c r="K23" s="718">
        <v>104.6</v>
      </c>
      <c r="L23" s="1073"/>
    </row>
    <row r="24" spans="1:12" s="698" customFormat="1">
      <c r="A24" s="719"/>
      <c r="B24" s="721" t="s">
        <v>229</v>
      </c>
      <c r="C24" s="943">
        <v>3922.11</v>
      </c>
      <c r="D24" s="944">
        <v>108.87</v>
      </c>
      <c r="E24" s="944">
        <v>102.3</v>
      </c>
      <c r="F24" s="720" t="s">
        <v>482</v>
      </c>
      <c r="G24" s="722" t="s">
        <v>481</v>
      </c>
      <c r="H24" s="154">
        <v>112.85765379113018</v>
      </c>
      <c r="I24" s="154">
        <v>98.717347098388856</v>
      </c>
      <c r="J24" s="957" t="s">
        <v>481</v>
      </c>
      <c r="K24" s="725">
        <v>98.6</v>
      </c>
      <c r="L24" s="1073"/>
    </row>
    <row r="25" spans="1:12" s="698" customFormat="1">
      <c r="A25" s="719"/>
      <c r="B25" s="721" t="s">
        <v>230</v>
      </c>
      <c r="C25" s="943">
        <v>4020.77</v>
      </c>
      <c r="D25" s="944">
        <v>109.9</v>
      </c>
      <c r="E25" s="944">
        <v>102.5</v>
      </c>
      <c r="F25" s="720" t="s">
        <v>482</v>
      </c>
      <c r="G25" s="722" t="s">
        <v>481</v>
      </c>
      <c r="H25" s="154">
        <v>114.03720289355837</v>
      </c>
      <c r="I25" s="154">
        <v>104.91205831088574</v>
      </c>
      <c r="J25" s="957" t="s">
        <v>481</v>
      </c>
      <c r="K25" s="958" t="s">
        <v>481</v>
      </c>
      <c r="L25" s="1073"/>
    </row>
    <row r="26" spans="1:12" s="698" customFormat="1">
      <c r="A26" s="719"/>
      <c r="B26" s="721" t="s">
        <v>231</v>
      </c>
      <c r="C26" s="943">
        <v>3996.64</v>
      </c>
      <c r="D26" s="944">
        <v>106.5</v>
      </c>
      <c r="E26" s="944">
        <v>99.4</v>
      </c>
      <c r="F26" s="717">
        <v>1908.74</v>
      </c>
      <c r="G26" s="374">
        <v>102.6</v>
      </c>
      <c r="H26" s="154">
        <v>109.64343598055106</v>
      </c>
      <c r="I26" s="154">
        <v>102.17489805165386</v>
      </c>
      <c r="J26" s="957" t="s">
        <v>481</v>
      </c>
      <c r="K26" s="958" t="s">
        <v>481</v>
      </c>
      <c r="L26" s="1073"/>
    </row>
    <row r="27" spans="1:12" s="698" customFormat="1">
      <c r="A27" s="719"/>
      <c r="B27" s="392"/>
      <c r="C27" s="717"/>
      <c r="D27" s="374"/>
      <c r="E27" s="374"/>
      <c r="F27" s="720"/>
      <c r="G27" s="718"/>
      <c r="H27" s="374"/>
      <c r="I27" s="374"/>
      <c r="J27" s="374"/>
      <c r="K27" s="725"/>
      <c r="L27" s="1073"/>
    </row>
    <row r="28" spans="1:12" s="698" customFormat="1">
      <c r="A28" s="398">
        <v>2018</v>
      </c>
      <c r="B28" s="392" t="s">
        <v>537</v>
      </c>
      <c r="C28" s="717">
        <v>3825.53</v>
      </c>
      <c r="D28" s="374">
        <v>107.90031110471791</v>
      </c>
      <c r="E28" s="374">
        <v>95.71865366908203</v>
      </c>
      <c r="F28" s="720" t="s">
        <v>482</v>
      </c>
      <c r="G28" s="722" t="s">
        <v>481</v>
      </c>
      <c r="H28" s="374">
        <v>103.1758448060075</v>
      </c>
      <c r="I28" s="374">
        <v>97.487065779748704</v>
      </c>
      <c r="J28" s="374">
        <v>111.6</v>
      </c>
      <c r="K28" s="420" t="s">
        <v>481</v>
      </c>
      <c r="L28" s="1073"/>
    </row>
    <row r="29" spans="1:12" s="698" customFormat="1">
      <c r="A29" s="723"/>
      <c r="B29" s="392" t="s">
        <v>538</v>
      </c>
      <c r="C29" s="717">
        <v>3813.57</v>
      </c>
      <c r="D29" s="374">
        <v>107.48172970962004</v>
      </c>
      <c r="E29" s="374">
        <v>99.687363580994003</v>
      </c>
      <c r="F29" s="720" t="s">
        <v>482</v>
      </c>
      <c r="G29" s="722" t="s">
        <v>481</v>
      </c>
      <c r="H29" s="374">
        <v>101.82612767285781</v>
      </c>
      <c r="I29" s="374">
        <v>98.923426838514004</v>
      </c>
      <c r="J29" s="724" t="s">
        <v>481</v>
      </c>
      <c r="K29" s="1267" t="s">
        <v>481</v>
      </c>
      <c r="L29" s="1073"/>
    </row>
    <row r="30" spans="1:12" s="698" customFormat="1">
      <c r="A30" s="723"/>
      <c r="B30" s="392" t="s">
        <v>536</v>
      </c>
      <c r="C30" s="717">
        <v>4064.27</v>
      </c>
      <c r="D30" s="374">
        <v>106.33966253005649</v>
      </c>
      <c r="E30" s="374">
        <v>106.57389270421153</v>
      </c>
      <c r="F30" s="717">
        <v>1912.93</v>
      </c>
      <c r="G30" s="374">
        <v>104.09200481028225</v>
      </c>
      <c r="H30" s="374">
        <v>96.661631419939567</v>
      </c>
      <c r="I30" s="374">
        <v>98.083997547516873</v>
      </c>
      <c r="J30" s="724" t="s">
        <v>481</v>
      </c>
      <c r="K30" s="1267" t="s">
        <v>481</v>
      </c>
      <c r="L30" s="1073"/>
    </row>
    <row r="31" spans="1:12" s="698" customFormat="1">
      <c r="A31" s="723"/>
      <c r="B31" s="392" t="s">
        <v>223</v>
      </c>
      <c r="C31" s="717">
        <v>4026.22</v>
      </c>
      <c r="D31" s="374">
        <v>106.93896631314459</v>
      </c>
      <c r="E31" s="374">
        <v>99.063792513784747</v>
      </c>
      <c r="F31" s="720" t="s">
        <v>482</v>
      </c>
      <c r="G31" s="722" t="s">
        <v>481</v>
      </c>
      <c r="H31" s="374">
        <v>97.311426437640037</v>
      </c>
      <c r="I31" s="374">
        <v>101.81278324738241</v>
      </c>
      <c r="J31" s="1433" t="s">
        <v>481</v>
      </c>
      <c r="K31" s="1267" t="s">
        <v>481</v>
      </c>
      <c r="L31" s="1073"/>
    </row>
    <row r="32" spans="1:12" s="698" customFormat="1">
      <c r="A32" s="723"/>
      <c r="B32" s="392" t="s">
        <v>224</v>
      </c>
      <c r="C32" s="717">
        <v>4041.82</v>
      </c>
      <c r="D32" s="374">
        <v>107.01251800389733</v>
      </c>
      <c r="E32" s="374">
        <v>100.38746019839951</v>
      </c>
      <c r="F32" s="720" t="s">
        <v>482</v>
      </c>
      <c r="G32" s="722" t="s">
        <v>481</v>
      </c>
      <c r="H32" s="374">
        <v>94.347088750706618</v>
      </c>
      <c r="I32" s="374">
        <v>102.47122026093631</v>
      </c>
      <c r="J32" s="724" t="s">
        <v>481</v>
      </c>
      <c r="K32" s="1267" t="s">
        <v>481</v>
      </c>
      <c r="L32" s="1073"/>
    </row>
    <row r="33" spans="1:12" s="698" customFormat="1">
      <c r="A33" s="860"/>
      <c r="B33" s="392" t="s">
        <v>225</v>
      </c>
      <c r="C33" s="717">
        <v>3971.94</v>
      </c>
      <c r="D33" s="374">
        <v>103.57052523982988</v>
      </c>
      <c r="E33" s="374">
        <v>98.271075901450331</v>
      </c>
      <c r="F33" s="717">
        <v>1929.48</v>
      </c>
      <c r="G33" s="374">
        <v>104.53580097087378</v>
      </c>
      <c r="H33" s="374">
        <v>90.938820002725151</v>
      </c>
      <c r="I33" s="374">
        <v>99.97004194128219</v>
      </c>
      <c r="J33" s="724" t="s">
        <v>481</v>
      </c>
      <c r="K33" s="1267" t="s">
        <v>481</v>
      </c>
      <c r="L33" s="1073"/>
    </row>
    <row r="34" spans="1:12" ht="21" customHeight="1">
      <c r="A34" s="726" t="s">
        <v>1698</v>
      </c>
      <c r="B34" s="727"/>
      <c r="C34" s="727"/>
      <c r="D34" s="727"/>
      <c r="E34" s="727"/>
      <c r="F34" s="727"/>
      <c r="G34" s="727"/>
      <c r="H34" s="727"/>
      <c r="I34" s="947"/>
      <c r="J34" s="947"/>
      <c r="K34" s="947"/>
    </row>
    <row r="35" spans="1:12" ht="12.75" customHeight="1">
      <c r="A35" s="1441" t="s">
        <v>1699</v>
      </c>
      <c r="B35" s="727"/>
      <c r="C35" s="727"/>
      <c r="D35" s="727"/>
      <c r="E35" s="727"/>
      <c r="F35" s="727"/>
      <c r="G35" s="727"/>
      <c r="H35" s="727"/>
      <c r="I35" s="727"/>
      <c r="J35" s="727"/>
      <c r="K35" s="727"/>
    </row>
    <row r="37" spans="1:12">
      <c r="D37" s="1393"/>
    </row>
    <row r="38" spans="1:12">
      <c r="D38" s="1392"/>
    </row>
    <row r="39" spans="1:12" ht="14.25" customHeight="1"/>
    <row r="47" spans="1:12" ht="14.25" customHeight="1"/>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topLeftCell="A10" zoomScaleNormal="100" workbookViewId="0">
      <selection activeCell="A39" sqref="A39"/>
    </sheetView>
  </sheetViews>
  <sheetFormatPr defaultColWidth="9" defaultRowHeight="12.75"/>
  <cols>
    <col min="1" max="1" width="6.625" style="22" customWidth="1"/>
    <col min="2" max="2" width="10.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1151" customFormat="1" ht="12.75" customHeight="1">
      <c r="A1" s="1855" t="s">
        <v>584</v>
      </c>
      <c r="B1" s="1855"/>
      <c r="C1" s="1855"/>
      <c r="D1" s="1855"/>
      <c r="E1" s="1855"/>
      <c r="F1" s="1855"/>
      <c r="G1" s="1685"/>
      <c r="H1" s="1160"/>
      <c r="I1" s="1650" t="s">
        <v>528</v>
      </c>
      <c r="J1" s="1650"/>
    </row>
    <row r="2" spans="1:10" s="1151" customFormat="1" ht="12.75" customHeight="1">
      <c r="A2" s="1152" t="s">
        <v>381</v>
      </c>
      <c r="B2" s="1152"/>
      <c r="C2" s="1152"/>
      <c r="D2" s="1152"/>
      <c r="I2" s="1552" t="s">
        <v>529</v>
      </c>
      <c r="J2" s="1552"/>
    </row>
    <row r="3" spans="1:10" ht="12.75" customHeight="1">
      <c r="A3" s="1458" t="s">
        <v>1101</v>
      </c>
      <c r="B3" s="1152"/>
      <c r="C3" s="1152"/>
      <c r="D3" s="1152"/>
      <c r="E3" s="1152"/>
      <c r="F3" s="1152"/>
      <c r="G3" s="1151"/>
      <c r="H3" s="1151"/>
      <c r="I3" s="1151"/>
      <c r="J3" s="1151"/>
    </row>
    <row r="4" spans="1:10" ht="12.75" customHeight="1">
      <c r="A4" s="1459" t="s">
        <v>1108</v>
      </c>
      <c r="B4" s="1158"/>
      <c r="C4" s="1158"/>
      <c r="D4" s="1158"/>
      <c r="E4" s="1151"/>
      <c r="F4" s="1151"/>
    </row>
    <row r="5" spans="1:10" s="38" customFormat="1" ht="12.75" customHeight="1">
      <c r="A5" s="1841" t="s">
        <v>1092</v>
      </c>
      <c r="B5" s="1842"/>
      <c r="C5" s="1846" t="s">
        <v>890</v>
      </c>
      <c r="D5" s="887"/>
      <c r="E5" s="887"/>
      <c r="F5" s="887"/>
      <c r="G5" s="887"/>
      <c r="H5" s="887"/>
      <c r="I5" s="887"/>
      <c r="J5" s="887"/>
    </row>
    <row r="6" spans="1:10" s="38" customFormat="1" ht="12" customHeight="1">
      <c r="A6" s="1657"/>
      <c r="B6" s="1843"/>
      <c r="C6" s="1691"/>
      <c r="D6" s="1848" t="s">
        <v>1093</v>
      </c>
      <c r="E6" s="1848" t="s">
        <v>1094</v>
      </c>
      <c r="F6" s="1842" t="s">
        <v>1109</v>
      </c>
      <c r="G6" s="1848" t="s">
        <v>1096</v>
      </c>
      <c r="H6" s="1848" t="s">
        <v>1110</v>
      </c>
      <c r="I6" s="1848" t="s">
        <v>1111</v>
      </c>
      <c r="J6" s="1846" t="s">
        <v>1112</v>
      </c>
    </row>
    <row r="7" spans="1:10" s="38" customFormat="1" ht="12" customHeight="1">
      <c r="A7" s="1657"/>
      <c r="B7" s="1843"/>
      <c r="C7" s="1691"/>
      <c r="D7" s="1662"/>
      <c r="E7" s="1662"/>
      <c r="F7" s="1843"/>
      <c r="G7" s="1662"/>
      <c r="H7" s="1662"/>
      <c r="I7" s="1662"/>
      <c r="J7" s="1691"/>
    </row>
    <row r="8" spans="1:10" s="38" customFormat="1" ht="157.69999999999999" customHeight="1">
      <c r="A8" s="1844"/>
      <c r="B8" s="1845"/>
      <c r="C8" s="1847"/>
      <c r="D8" s="1849"/>
      <c r="E8" s="1849"/>
      <c r="F8" s="1845"/>
      <c r="G8" s="1849"/>
      <c r="H8" s="1849"/>
      <c r="I8" s="1849"/>
      <c r="J8" s="1847"/>
    </row>
    <row r="9" spans="1:10" s="38" customFormat="1" ht="12" customHeight="1">
      <c r="A9" s="1858" t="s">
        <v>424</v>
      </c>
      <c r="B9" s="1858"/>
      <c r="C9" s="1858"/>
      <c r="D9" s="1858"/>
      <c r="E9" s="1858"/>
      <c r="F9" s="1858"/>
      <c r="G9" s="1858"/>
      <c r="H9" s="1858"/>
      <c r="I9" s="1858"/>
      <c r="J9" s="1858"/>
    </row>
    <row r="10" spans="1:10" s="38" customFormat="1" ht="12" customHeight="1">
      <c r="A10" s="1854" t="s">
        <v>1113</v>
      </c>
      <c r="B10" s="1854"/>
      <c r="C10" s="1854"/>
      <c r="D10" s="1854"/>
      <c r="E10" s="1854"/>
      <c r="F10" s="1854"/>
      <c r="G10" s="1854"/>
      <c r="H10" s="1854"/>
      <c r="I10" s="1854"/>
      <c r="J10" s="1854"/>
    </row>
    <row r="11" spans="1:10" s="38" customFormat="1" ht="12.75" customHeight="1">
      <c r="A11" s="1108">
        <v>2017</v>
      </c>
      <c r="B11" s="135" t="s">
        <v>412</v>
      </c>
      <c r="C11" s="138">
        <v>454.69799999999998</v>
      </c>
      <c r="D11" s="138">
        <v>279.08699999999999</v>
      </c>
      <c r="E11" s="138">
        <v>5.1319999999999997</v>
      </c>
      <c r="F11" s="138">
        <v>6.45</v>
      </c>
      <c r="G11" s="138">
        <v>31.260999999999999</v>
      </c>
      <c r="H11" s="138">
        <v>10.37</v>
      </c>
      <c r="I11" s="138">
        <v>11.805</v>
      </c>
      <c r="J11" s="305">
        <v>56.768999999999998</v>
      </c>
    </row>
    <row r="12" spans="1:10" s="38" customFormat="1" ht="12.75" customHeight="1">
      <c r="A12" s="1108"/>
      <c r="B12" s="135" t="s">
        <v>410</v>
      </c>
      <c r="C12" s="138">
        <v>1055.5989999999999</v>
      </c>
      <c r="D12" s="138">
        <v>493.798</v>
      </c>
      <c r="E12" s="138">
        <v>11.726000000000001</v>
      </c>
      <c r="F12" s="138">
        <v>18.428999999999998</v>
      </c>
      <c r="G12" s="138">
        <v>316.572</v>
      </c>
      <c r="H12" s="138">
        <v>20.366</v>
      </c>
      <c r="I12" s="138">
        <v>22.943000000000001</v>
      </c>
      <c r="J12" s="305">
        <v>46.655999999999999</v>
      </c>
    </row>
    <row r="13" spans="1:10" s="38" customFormat="1" ht="12.75" customHeight="1">
      <c r="A13" s="1108"/>
      <c r="B13" s="135" t="s">
        <v>413</v>
      </c>
      <c r="C13" s="138">
        <v>1503.7629999999999</v>
      </c>
      <c r="D13" s="138">
        <v>781.06799999999998</v>
      </c>
      <c r="E13" s="138">
        <v>18.891999999999999</v>
      </c>
      <c r="F13" s="138">
        <v>34.409999999999997</v>
      </c>
      <c r="G13" s="138">
        <v>312.43200000000002</v>
      </c>
      <c r="H13" s="138">
        <v>34.743000000000002</v>
      </c>
      <c r="I13" s="138">
        <v>30.402000000000001</v>
      </c>
      <c r="J13" s="305">
        <v>101.096</v>
      </c>
    </row>
    <row r="14" spans="1:10" s="38" customFormat="1" ht="12.75" customHeight="1">
      <c r="A14" s="1108"/>
      <c r="B14" s="135" t="s">
        <v>347</v>
      </c>
      <c r="C14" s="138">
        <v>2531.527</v>
      </c>
      <c r="D14" s="138">
        <v>1018.499</v>
      </c>
      <c r="E14" s="138">
        <v>20.545000000000002</v>
      </c>
      <c r="F14" s="138">
        <v>53.526000000000003</v>
      </c>
      <c r="G14" s="138">
        <v>470.7</v>
      </c>
      <c r="H14" s="138">
        <v>38.130000000000003</v>
      </c>
      <c r="I14" s="138">
        <v>26.527999999999999</v>
      </c>
      <c r="J14" s="1349">
        <v>681.72699999999998</v>
      </c>
    </row>
    <row r="15" spans="1:10" s="38" customFormat="1" ht="8.25" customHeight="1">
      <c r="A15" s="1108"/>
      <c r="B15" s="135"/>
      <c r="C15" s="138"/>
      <c r="D15" s="138"/>
      <c r="E15" s="138"/>
      <c r="F15" s="138"/>
      <c r="G15" s="138"/>
      <c r="H15" s="138"/>
      <c r="I15" s="138"/>
      <c r="J15" s="305"/>
    </row>
    <row r="16" spans="1:10" s="38" customFormat="1" ht="12.75" customHeight="1">
      <c r="A16" s="1108">
        <v>2018</v>
      </c>
      <c r="B16" s="135" t="s">
        <v>412</v>
      </c>
      <c r="C16" s="138">
        <v>463.40800000000002</v>
      </c>
      <c r="D16" s="138">
        <v>274.54300000000001</v>
      </c>
      <c r="E16" s="138">
        <v>5.0910000000000002</v>
      </c>
      <c r="F16" s="138">
        <v>9.8800000000000008</v>
      </c>
      <c r="G16" s="138">
        <v>65.62</v>
      </c>
      <c r="H16" s="138">
        <v>8.56</v>
      </c>
      <c r="I16" s="138">
        <v>2.9990000000000001</v>
      </c>
      <c r="J16" s="305">
        <v>42.771000000000001</v>
      </c>
    </row>
    <row r="17" spans="1:10" s="38" customFormat="1" ht="12.75" customHeight="1">
      <c r="A17" s="1108"/>
      <c r="B17" s="135" t="s">
        <v>410</v>
      </c>
      <c r="C17" s="138">
        <v>978.59799999999996</v>
      </c>
      <c r="D17" s="138">
        <v>537.98699999999997</v>
      </c>
      <c r="E17" s="138">
        <v>12.776</v>
      </c>
      <c r="F17" s="138">
        <v>29.498000000000001</v>
      </c>
      <c r="G17" s="138">
        <v>196.69200000000001</v>
      </c>
      <c r="H17" s="138">
        <v>21.172000000000001</v>
      </c>
      <c r="I17" s="138">
        <v>4.4690000000000003</v>
      </c>
      <c r="J17" s="305">
        <v>27.495000000000001</v>
      </c>
    </row>
    <row r="18" spans="1:10" s="38" customFormat="1" ht="12" customHeight="1">
      <c r="A18" s="276"/>
      <c r="B18" s="386"/>
      <c r="C18" s="305"/>
      <c r="D18" s="305"/>
      <c r="E18" s="305"/>
      <c r="F18" s="305"/>
      <c r="G18" s="305"/>
      <c r="H18" s="305"/>
      <c r="I18" s="305"/>
      <c r="J18" s="305"/>
    </row>
    <row r="19" spans="1:10" s="38" customFormat="1" ht="12" customHeight="1">
      <c r="A19" s="1858" t="s">
        <v>425</v>
      </c>
      <c r="B19" s="1858"/>
      <c r="C19" s="1858"/>
      <c r="D19" s="1858"/>
      <c r="E19" s="1858"/>
      <c r="F19" s="1858"/>
      <c r="G19" s="1858"/>
      <c r="H19" s="1858"/>
      <c r="I19" s="1858"/>
      <c r="J19" s="1858"/>
    </row>
    <row r="20" spans="1:10" s="38" customFormat="1" ht="12.75" customHeight="1">
      <c r="A20" s="1854" t="s">
        <v>1114</v>
      </c>
      <c r="B20" s="1854"/>
      <c r="C20" s="1854"/>
      <c r="D20" s="1854"/>
      <c r="E20" s="1854"/>
      <c r="F20" s="1854"/>
      <c r="G20" s="1854"/>
      <c r="H20" s="1854"/>
      <c r="I20" s="1854"/>
      <c r="J20" s="1854"/>
    </row>
    <row r="21" spans="1:10" s="38" customFormat="1" ht="12.75" customHeight="1">
      <c r="A21" s="1108">
        <v>2017</v>
      </c>
      <c r="B21" s="135" t="s">
        <v>412</v>
      </c>
      <c r="C21" s="138">
        <v>227.35300000000001</v>
      </c>
      <c r="D21" s="138">
        <v>94.176000000000002</v>
      </c>
      <c r="E21" s="138">
        <v>13.356999999999999</v>
      </c>
      <c r="F21" s="138">
        <v>15.977</v>
      </c>
      <c r="G21" s="138">
        <v>61.939</v>
      </c>
      <c r="H21" s="138">
        <v>14.301</v>
      </c>
      <c r="I21" s="138">
        <v>7.0010000000000003</v>
      </c>
      <c r="J21" s="305">
        <v>1.321</v>
      </c>
    </row>
    <row r="22" spans="1:10" s="38" customFormat="1" ht="12.75" customHeight="1">
      <c r="A22" s="1108"/>
      <c r="B22" s="135" t="s">
        <v>410</v>
      </c>
      <c r="C22" s="138">
        <v>167.25700000000001</v>
      </c>
      <c r="D22" s="138">
        <v>44.793999999999997</v>
      </c>
      <c r="E22" s="138">
        <v>21.603999999999999</v>
      </c>
      <c r="F22" s="138">
        <v>24.161999999999999</v>
      </c>
      <c r="G22" s="138">
        <v>13.144</v>
      </c>
      <c r="H22" s="138">
        <v>26.53</v>
      </c>
      <c r="I22" s="138">
        <v>15.058</v>
      </c>
      <c r="J22" s="305">
        <v>8.9999999999999998E-4</v>
      </c>
    </row>
    <row r="23" spans="1:10" s="38" customFormat="1" ht="12.75" customHeight="1">
      <c r="A23" s="1108"/>
      <c r="B23" s="135" t="s">
        <v>413</v>
      </c>
      <c r="C23" s="138">
        <v>188.947</v>
      </c>
      <c r="D23" s="138">
        <v>84.162999999999997</v>
      </c>
      <c r="E23" s="138">
        <v>16.213000000000001</v>
      </c>
      <c r="F23" s="138">
        <v>37.771000000000001</v>
      </c>
      <c r="G23" s="138">
        <v>17.050999999999998</v>
      </c>
      <c r="H23" s="138">
        <v>1.8280000000000001</v>
      </c>
      <c r="I23" s="138">
        <v>1.7110000000000001</v>
      </c>
      <c r="J23" s="108" t="s">
        <v>685</v>
      </c>
    </row>
    <row r="24" spans="1:10" s="38" customFormat="1" ht="12.75" customHeight="1">
      <c r="A24" s="1108"/>
      <c r="B24" s="135" t="s">
        <v>347</v>
      </c>
      <c r="C24" s="138">
        <v>247.09899999999999</v>
      </c>
      <c r="D24" s="138">
        <v>122.05800000000001</v>
      </c>
      <c r="E24" s="138">
        <v>23.664000000000001</v>
      </c>
      <c r="F24" s="138">
        <v>57.44</v>
      </c>
      <c r="G24" s="138">
        <v>2.4249999999999998</v>
      </c>
      <c r="H24" s="138">
        <v>2.7730000000000001</v>
      </c>
      <c r="I24" s="138">
        <v>1.498</v>
      </c>
      <c r="J24" s="1349">
        <v>0.29499999999999998</v>
      </c>
    </row>
    <row r="25" spans="1:10" s="38" customFormat="1" ht="8.25" customHeight="1">
      <c r="A25" s="1108"/>
      <c r="B25" s="135"/>
      <c r="C25" s="138"/>
      <c r="D25" s="138"/>
      <c r="E25" s="138"/>
      <c r="F25" s="138"/>
      <c r="G25" s="138"/>
      <c r="H25" s="138"/>
      <c r="I25" s="138"/>
      <c r="J25" s="305"/>
    </row>
    <row r="26" spans="1:10" s="38" customFormat="1" ht="12.75" customHeight="1">
      <c r="A26" s="1108">
        <v>2018</v>
      </c>
      <c r="B26" s="135" t="s">
        <v>412</v>
      </c>
      <c r="C26" s="138">
        <v>160.637</v>
      </c>
      <c r="D26" s="138">
        <v>105.386</v>
      </c>
      <c r="E26" s="138">
        <v>8.8230000000000004</v>
      </c>
      <c r="F26" s="138">
        <v>19.012</v>
      </c>
      <c r="G26" s="138">
        <v>8.968</v>
      </c>
      <c r="H26" s="138">
        <v>1.175</v>
      </c>
      <c r="I26" s="138">
        <v>10.984</v>
      </c>
      <c r="J26" s="108">
        <v>1.734</v>
      </c>
    </row>
    <row r="27" spans="1:10" s="38" customFormat="1" ht="12.75" customHeight="1">
      <c r="A27" s="1108"/>
      <c r="B27" s="135" t="s">
        <v>410</v>
      </c>
      <c r="C27" s="138">
        <v>216.32499999999999</v>
      </c>
      <c r="D27" s="138">
        <v>116.137</v>
      </c>
      <c r="E27" s="138">
        <v>9.9870000000000001</v>
      </c>
      <c r="F27" s="138">
        <v>36.779000000000003</v>
      </c>
      <c r="G27" s="138">
        <v>27.928000000000001</v>
      </c>
      <c r="H27" s="138">
        <v>1.696</v>
      </c>
      <c r="I27" s="138">
        <v>17.760999999999999</v>
      </c>
      <c r="J27" s="305">
        <v>0.70399999999999996</v>
      </c>
    </row>
    <row r="28" spans="1:10" s="38" customFormat="1" ht="12" customHeight="1">
      <c r="A28" s="276"/>
      <c r="B28" s="386"/>
      <c r="C28" s="305"/>
      <c r="D28" s="305"/>
      <c r="E28" s="305"/>
      <c r="F28" s="305"/>
      <c r="G28" s="305"/>
      <c r="H28" s="305"/>
      <c r="I28" s="305"/>
      <c r="J28" s="305"/>
    </row>
    <row r="29" spans="1:10" s="38" customFormat="1" ht="12.75" customHeight="1">
      <c r="A29" s="1858" t="s">
        <v>426</v>
      </c>
      <c r="B29" s="1858"/>
      <c r="C29" s="1858"/>
      <c r="D29" s="1858"/>
      <c r="E29" s="1858"/>
      <c r="F29" s="1858"/>
      <c r="G29" s="1858"/>
      <c r="H29" s="1858"/>
      <c r="I29" s="1858"/>
      <c r="J29" s="1858"/>
    </row>
    <row r="30" spans="1:10" s="38" customFormat="1" ht="12.75" customHeight="1">
      <c r="A30" s="1840" t="s">
        <v>427</v>
      </c>
      <c r="B30" s="1854"/>
      <c r="C30" s="1854"/>
      <c r="D30" s="1854"/>
      <c r="E30" s="1854"/>
      <c r="F30" s="1854"/>
      <c r="G30" s="1854"/>
      <c r="H30" s="1854"/>
      <c r="I30" s="1854"/>
      <c r="J30" s="1854"/>
    </row>
    <row r="31" spans="1:10" s="38" customFormat="1" ht="12.75" customHeight="1">
      <c r="A31" s="1108">
        <v>2017</v>
      </c>
      <c r="B31" s="135" t="s">
        <v>412</v>
      </c>
      <c r="C31" s="138">
        <v>227.345</v>
      </c>
      <c r="D31" s="138">
        <v>184.911</v>
      </c>
      <c r="E31" s="138">
        <v>-8.2249999999999996</v>
      </c>
      <c r="F31" s="138">
        <v>-9.5269999999999992</v>
      </c>
      <c r="G31" s="138">
        <v>-30.678000000000001</v>
      </c>
      <c r="H31" s="138">
        <v>-3.931</v>
      </c>
      <c r="I31" s="138">
        <v>4.8040000000000003</v>
      </c>
      <c r="J31" s="305">
        <v>55.448</v>
      </c>
    </row>
    <row r="32" spans="1:10" s="38" customFormat="1" ht="12.75" customHeight="1">
      <c r="A32" s="1108"/>
      <c r="B32" s="135" t="s">
        <v>410</v>
      </c>
      <c r="C32" s="138">
        <v>888.34199999999998</v>
      </c>
      <c r="D32" s="138">
        <v>449.00400000000002</v>
      </c>
      <c r="E32" s="138">
        <v>-9.8780000000000001</v>
      </c>
      <c r="F32" s="138">
        <v>-5.7329999999999997</v>
      </c>
      <c r="G32" s="138">
        <v>303.428</v>
      </c>
      <c r="H32" s="138">
        <v>-6.1639999999999997</v>
      </c>
      <c r="I32" s="138">
        <v>7.8849999999999998</v>
      </c>
      <c r="J32" s="305">
        <v>46.637</v>
      </c>
    </row>
    <row r="33" spans="1:10" s="38" customFormat="1" ht="12.75" customHeight="1">
      <c r="A33" s="1108"/>
      <c r="B33" s="135" t="s">
        <v>413</v>
      </c>
      <c r="C33" s="138">
        <v>1314.816</v>
      </c>
      <c r="D33" s="138">
        <v>696.90499999999997</v>
      </c>
      <c r="E33" s="138">
        <v>2.6789999999999998</v>
      </c>
      <c r="F33" s="138">
        <v>-3.3610000000000002</v>
      </c>
      <c r="G33" s="138">
        <v>295.38099999999997</v>
      </c>
      <c r="H33" s="138">
        <v>32.914999999999999</v>
      </c>
      <c r="I33" s="138">
        <v>28.690999999999999</v>
      </c>
      <c r="J33" s="305">
        <v>101.096</v>
      </c>
    </row>
    <row r="34" spans="1:10" s="38" customFormat="1" ht="12.75" customHeight="1">
      <c r="A34" s="1108"/>
      <c r="B34" s="135" t="s">
        <v>347</v>
      </c>
      <c r="C34" s="138">
        <v>2284.4279999999999</v>
      </c>
      <c r="D34" s="138">
        <v>896.44100000000003</v>
      </c>
      <c r="E34" s="138">
        <v>-3.1190000000000002</v>
      </c>
      <c r="F34" s="138">
        <v>-3.9140000000000001</v>
      </c>
      <c r="G34" s="138">
        <v>468.27499999999998</v>
      </c>
      <c r="H34" s="138">
        <v>35.356999999999999</v>
      </c>
      <c r="I34" s="138">
        <v>25.03</v>
      </c>
      <c r="J34" s="1349">
        <v>681.43200000000002</v>
      </c>
    </row>
    <row r="35" spans="1:10" s="38" customFormat="1" ht="8.25" customHeight="1">
      <c r="A35" s="1108"/>
      <c r="B35" s="135"/>
      <c r="C35" s="138"/>
      <c r="D35" s="138"/>
      <c r="E35" s="138"/>
      <c r="F35" s="138"/>
      <c r="G35" s="138"/>
      <c r="H35" s="138"/>
      <c r="I35" s="138"/>
      <c r="J35" s="305"/>
    </row>
    <row r="36" spans="1:10" s="38" customFormat="1" ht="12.75" customHeight="1">
      <c r="A36" s="1108">
        <v>2018</v>
      </c>
      <c r="B36" s="135" t="s">
        <v>412</v>
      </c>
      <c r="C36" s="138">
        <v>302.77100000000002</v>
      </c>
      <c r="D36" s="138">
        <v>169.15700000000001</v>
      </c>
      <c r="E36" s="138">
        <v>-3.7320000000000002</v>
      </c>
      <c r="F36" s="138">
        <v>-9.1319999999999997</v>
      </c>
      <c r="G36" s="138">
        <v>56.652000000000001</v>
      </c>
      <c r="H36" s="138">
        <v>7.3849999999999998</v>
      </c>
      <c r="I36" s="138">
        <v>-7.9850000000000003</v>
      </c>
      <c r="J36" s="305">
        <v>41.036999999999999</v>
      </c>
    </row>
    <row r="37" spans="1:10" s="38" customFormat="1" ht="12.75" customHeight="1">
      <c r="A37" s="1108"/>
      <c r="B37" s="135" t="s">
        <v>410</v>
      </c>
      <c r="C37" s="138">
        <v>762.27300000000002</v>
      </c>
      <c r="D37" s="138">
        <v>421.85</v>
      </c>
      <c r="E37" s="138">
        <v>2.7890000000000001</v>
      </c>
      <c r="F37" s="138">
        <v>-7.2809999999999997</v>
      </c>
      <c r="G37" s="138">
        <v>168.76400000000001</v>
      </c>
      <c r="H37" s="138">
        <v>19.475999999999999</v>
      </c>
      <c r="I37" s="138">
        <v>-13.292</v>
      </c>
      <c r="J37" s="305">
        <v>26.791</v>
      </c>
    </row>
    <row r="38" spans="1:10" ht="14.25">
      <c r="A38" s="1856" t="s">
        <v>1728</v>
      </c>
      <c r="B38" s="1856"/>
      <c r="C38" s="1856"/>
      <c r="D38" s="1856"/>
      <c r="E38" s="1856"/>
      <c r="F38" s="1856"/>
      <c r="G38" s="1856"/>
      <c r="H38" s="1856"/>
      <c r="I38" s="1685"/>
      <c r="J38" s="1685"/>
    </row>
    <row r="41" spans="1:10">
      <c r="D41" s="1172"/>
      <c r="E41" s="1172"/>
    </row>
  </sheetData>
  <mergeCells count="19">
    <mergeCell ref="A38:J38"/>
    <mergeCell ref="A19:J19"/>
    <mergeCell ref="A20:J20"/>
    <mergeCell ref="A29:J29"/>
    <mergeCell ref="A30:J30"/>
    <mergeCell ref="A1:G1"/>
    <mergeCell ref="I1:J1"/>
    <mergeCell ref="I2:J2"/>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showGridLines="0" topLeftCell="A10" zoomScaleNormal="100" workbookViewId="0">
      <selection activeCell="A39" sqref="A39"/>
    </sheetView>
  </sheetViews>
  <sheetFormatPr defaultColWidth="9" defaultRowHeight="12.75"/>
  <cols>
    <col min="1" max="1" width="6.625" style="22" customWidth="1"/>
    <col min="2" max="2" width="10.625" style="22" customWidth="1"/>
    <col min="3" max="10" width="10.5" style="22" customWidth="1"/>
    <col min="11" max="11" width="9" style="22"/>
    <col min="12" max="12" width="5" style="22" customWidth="1"/>
    <col min="13" max="13" width="9" style="22"/>
    <col min="14" max="14" width="8.375" style="22" customWidth="1"/>
    <col min="15" max="15" width="9" style="22"/>
    <col min="16" max="16" width="6"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550"/>
      <c r="B1" s="1550"/>
      <c r="C1" s="1550"/>
      <c r="F1" s="351"/>
      <c r="G1" s="94"/>
      <c r="I1" s="1650" t="s">
        <v>528</v>
      </c>
      <c r="J1" s="1650"/>
    </row>
    <row r="2" spans="1:10" ht="12.75" customHeight="1">
      <c r="A2" s="1859"/>
      <c r="B2" s="1859"/>
      <c r="C2" s="1859"/>
      <c r="I2" s="1552" t="s">
        <v>529</v>
      </c>
      <c r="J2" s="1552"/>
    </row>
    <row r="3" spans="1:10" s="1151" customFormat="1" ht="12.75" customHeight="1">
      <c r="A3" s="1855" t="s">
        <v>635</v>
      </c>
      <c r="B3" s="1855"/>
      <c r="C3" s="1855"/>
      <c r="D3" s="1855"/>
      <c r="E3" s="1855"/>
      <c r="F3" s="1855"/>
      <c r="G3" s="1855"/>
      <c r="H3" s="1855"/>
      <c r="I3" s="1855"/>
      <c r="J3" s="1685"/>
    </row>
    <row r="4" spans="1:10" s="1151" customFormat="1" ht="14.25" customHeight="1">
      <c r="A4" s="1860" t="s">
        <v>1115</v>
      </c>
      <c r="B4" s="1860"/>
      <c r="C4" s="1860"/>
      <c r="D4" s="1860"/>
      <c r="E4" s="1860"/>
      <c r="F4" s="1860"/>
      <c r="G4" s="1860"/>
      <c r="H4" s="1860"/>
      <c r="I4" s="1860"/>
      <c r="J4" s="1860"/>
    </row>
    <row r="5" spans="1:10" s="31" customFormat="1" ht="12.75" customHeight="1">
      <c r="A5" s="1841" t="s">
        <v>1092</v>
      </c>
      <c r="B5" s="1842"/>
      <c r="C5" s="1846" t="s">
        <v>890</v>
      </c>
      <c r="D5" s="887"/>
      <c r="E5" s="887"/>
      <c r="F5" s="887"/>
      <c r="G5" s="887"/>
      <c r="H5" s="887"/>
      <c r="I5" s="887"/>
      <c r="J5" s="887"/>
    </row>
    <row r="6" spans="1:10" s="31" customFormat="1" ht="12" customHeight="1">
      <c r="A6" s="1657"/>
      <c r="B6" s="1843"/>
      <c r="C6" s="1691"/>
      <c r="D6" s="1848" t="s">
        <v>1093</v>
      </c>
      <c r="E6" s="1848" t="s">
        <v>1094</v>
      </c>
      <c r="F6" s="1842" t="s">
        <v>1116</v>
      </c>
      <c r="G6" s="1848" t="s">
        <v>1096</v>
      </c>
      <c r="H6" s="1848" t="s">
        <v>1117</v>
      </c>
      <c r="I6" s="1848" t="s">
        <v>1105</v>
      </c>
      <c r="J6" s="1846" t="s">
        <v>1112</v>
      </c>
    </row>
    <row r="7" spans="1:10" s="31" customFormat="1" ht="11.25" customHeight="1">
      <c r="A7" s="1657"/>
      <c r="B7" s="1843"/>
      <c r="C7" s="1691"/>
      <c r="D7" s="1662"/>
      <c r="E7" s="1662"/>
      <c r="F7" s="1843"/>
      <c r="G7" s="1662"/>
      <c r="H7" s="1662"/>
      <c r="I7" s="1662"/>
      <c r="J7" s="1691"/>
    </row>
    <row r="8" spans="1:10" s="31" customFormat="1" ht="160.5" customHeight="1">
      <c r="A8" s="1844"/>
      <c r="B8" s="1845"/>
      <c r="C8" s="1847"/>
      <c r="D8" s="1849"/>
      <c r="E8" s="1849"/>
      <c r="F8" s="1845"/>
      <c r="G8" s="1849"/>
      <c r="H8" s="1849"/>
      <c r="I8" s="1849"/>
      <c r="J8" s="1847"/>
    </row>
    <row r="9" spans="1:10" s="31" customFormat="1" ht="12.75" customHeight="1">
      <c r="A9" s="1850" t="s">
        <v>428</v>
      </c>
      <c r="B9" s="1850"/>
      <c r="C9" s="1850"/>
      <c r="D9" s="1850"/>
      <c r="E9" s="1850"/>
      <c r="F9" s="1850"/>
      <c r="G9" s="1850"/>
      <c r="H9" s="1850"/>
      <c r="I9" s="1850"/>
      <c r="J9" s="1850"/>
    </row>
    <row r="10" spans="1:10" s="31" customFormat="1" ht="12" customHeight="1">
      <c r="A10" s="1840" t="s">
        <v>429</v>
      </c>
      <c r="B10" s="1840"/>
      <c r="C10" s="1840"/>
      <c r="D10" s="1840"/>
      <c r="E10" s="1840"/>
      <c r="F10" s="1840"/>
      <c r="G10" s="1840"/>
      <c r="H10" s="1840"/>
      <c r="I10" s="1840"/>
      <c r="J10" s="1840"/>
    </row>
    <row r="11" spans="1:10" s="38" customFormat="1" ht="12.75" customHeight="1">
      <c r="A11" s="1108">
        <v>2017</v>
      </c>
      <c r="B11" s="135" t="s">
        <v>412</v>
      </c>
      <c r="C11" s="138">
        <v>2.5</v>
      </c>
      <c r="D11" s="138">
        <v>4.3</v>
      </c>
      <c r="E11" s="138">
        <v>-5.7</v>
      </c>
      <c r="F11" s="138">
        <v>-4</v>
      </c>
      <c r="G11" s="138">
        <v>0.8</v>
      </c>
      <c r="H11" s="138">
        <v>-1</v>
      </c>
      <c r="I11" s="138">
        <v>5.6</v>
      </c>
      <c r="J11" s="139">
        <v>-5.2</v>
      </c>
    </row>
    <row r="12" spans="1:10" s="38" customFormat="1" ht="12.75" customHeight="1">
      <c r="A12" s="1108"/>
      <c r="B12" s="135" t="s">
        <v>410</v>
      </c>
      <c r="C12" s="138">
        <v>3.6</v>
      </c>
      <c r="D12" s="138">
        <v>6</v>
      </c>
      <c r="E12" s="138">
        <v>-4.3</v>
      </c>
      <c r="F12" s="138">
        <v>-0.9</v>
      </c>
      <c r="G12" s="138">
        <v>0.9</v>
      </c>
      <c r="H12" s="138">
        <v>-0.4</v>
      </c>
      <c r="I12" s="138">
        <v>4.5999999999999996</v>
      </c>
      <c r="J12" s="139">
        <v>-5.7</v>
      </c>
    </row>
    <row r="13" spans="1:10" s="38" customFormat="1" ht="12.75" customHeight="1">
      <c r="A13" s="1108"/>
      <c r="B13" s="135" t="s">
        <v>413</v>
      </c>
      <c r="C13" s="138">
        <v>4.3</v>
      </c>
      <c r="D13" s="138">
        <v>6.5</v>
      </c>
      <c r="E13" s="138">
        <v>-4.5999999999999996</v>
      </c>
      <c r="F13" s="138">
        <v>-0.2</v>
      </c>
      <c r="G13" s="138">
        <v>1.1000000000000001</v>
      </c>
      <c r="H13" s="138">
        <v>4.4000000000000004</v>
      </c>
      <c r="I13" s="138">
        <v>10.5</v>
      </c>
      <c r="J13" s="139">
        <v>-2.2999999999999998</v>
      </c>
    </row>
    <row r="14" spans="1:10" s="38" customFormat="1" ht="12.75" customHeight="1">
      <c r="A14" s="1108"/>
      <c r="B14" s="135" t="s">
        <v>347</v>
      </c>
      <c r="C14" s="138">
        <v>4.3</v>
      </c>
      <c r="D14" s="138">
        <v>6.4</v>
      </c>
      <c r="E14" s="138">
        <v>-5.2</v>
      </c>
      <c r="F14" s="55">
        <v>-0.3</v>
      </c>
      <c r="G14" s="138">
        <v>1.4</v>
      </c>
      <c r="H14" s="138">
        <v>3.3</v>
      </c>
      <c r="I14" s="138">
        <v>7.4</v>
      </c>
      <c r="J14" s="139">
        <v>-0.9</v>
      </c>
    </row>
    <row r="15" spans="1:10" s="38" customFormat="1" ht="12.75" customHeight="1">
      <c r="A15" s="1108"/>
      <c r="B15" s="135"/>
      <c r="C15" s="138"/>
      <c r="D15" s="138"/>
      <c r="E15" s="138"/>
      <c r="F15" s="138"/>
      <c r="G15" s="138"/>
      <c r="H15" s="138"/>
      <c r="I15" s="138"/>
      <c r="J15" s="139"/>
    </row>
    <row r="16" spans="1:10" s="31" customFormat="1" ht="12.75" customHeight="1">
      <c r="A16" s="1108">
        <v>2018</v>
      </c>
      <c r="B16" s="135" t="s">
        <v>412</v>
      </c>
      <c r="C16" s="138">
        <v>3.4</v>
      </c>
      <c r="D16" s="138">
        <v>5.3</v>
      </c>
      <c r="E16" s="138">
        <v>-11.2</v>
      </c>
      <c r="F16" s="138">
        <v>-3.6</v>
      </c>
      <c r="G16" s="138">
        <v>1.3</v>
      </c>
      <c r="H16" s="138">
        <v>3</v>
      </c>
      <c r="I16" s="138">
        <v>-14.4</v>
      </c>
      <c r="J16" s="139">
        <v>1.7</v>
      </c>
    </row>
    <row r="17" spans="1:15" s="38" customFormat="1" ht="12.75" customHeight="1">
      <c r="A17" s="1108"/>
      <c r="B17" s="135" t="s">
        <v>410</v>
      </c>
      <c r="C17" s="138">
        <v>4.3</v>
      </c>
      <c r="D17" s="138">
        <v>6.6</v>
      </c>
      <c r="E17" s="138">
        <v>-8.1999999999999993</v>
      </c>
      <c r="F17" s="138">
        <v>-0.7</v>
      </c>
      <c r="G17" s="138">
        <v>1.2</v>
      </c>
      <c r="H17" s="138">
        <v>3.4</v>
      </c>
      <c r="I17" s="138">
        <v>-13.3</v>
      </c>
      <c r="J17" s="139">
        <v>0.7</v>
      </c>
    </row>
    <row r="18" spans="1:15" s="31" customFormat="1" ht="12" customHeight="1">
      <c r="A18" s="276"/>
      <c r="B18" s="386"/>
      <c r="C18" s="305"/>
      <c r="D18" s="305"/>
      <c r="E18" s="305"/>
      <c r="F18" s="305"/>
      <c r="G18" s="305"/>
      <c r="H18" s="305"/>
      <c r="I18" s="305"/>
      <c r="J18" s="305"/>
    </row>
    <row r="19" spans="1:15" s="31" customFormat="1" ht="12" customHeight="1">
      <c r="A19" s="1852" t="s">
        <v>430</v>
      </c>
      <c r="B19" s="1852"/>
      <c r="C19" s="1852"/>
      <c r="D19" s="1852"/>
      <c r="E19" s="1852"/>
      <c r="F19" s="1852"/>
      <c r="G19" s="1852"/>
      <c r="H19" s="1852"/>
      <c r="I19" s="1852"/>
      <c r="J19" s="1852"/>
    </row>
    <row r="20" spans="1:15" s="31" customFormat="1" ht="12.75" customHeight="1">
      <c r="A20" s="1840" t="s">
        <v>433</v>
      </c>
      <c r="B20" s="1840"/>
      <c r="C20" s="1840"/>
      <c r="D20" s="1840"/>
      <c r="E20" s="1840"/>
      <c r="F20" s="1840"/>
      <c r="G20" s="1840"/>
      <c r="H20" s="1840"/>
      <c r="I20" s="1840"/>
      <c r="J20" s="1840"/>
    </row>
    <row r="21" spans="1:15" s="38" customFormat="1" ht="12.75" customHeight="1">
      <c r="A21" s="1108">
        <v>2017</v>
      </c>
      <c r="B21" s="135" t="s">
        <v>412</v>
      </c>
      <c r="C21" s="138">
        <v>2.9</v>
      </c>
      <c r="D21" s="138">
        <v>4.8</v>
      </c>
      <c r="E21" s="138">
        <v>-2.7</v>
      </c>
      <c r="F21" s="138">
        <v>-3.7</v>
      </c>
      <c r="G21" s="138">
        <v>-1</v>
      </c>
      <c r="H21" s="138">
        <v>-0.9</v>
      </c>
      <c r="I21" s="138">
        <v>8.8000000000000007</v>
      </c>
      <c r="J21" s="139">
        <v>20.3</v>
      </c>
      <c r="M21" s="1173"/>
      <c r="N21" s="1175"/>
      <c r="O21" s="1175"/>
    </row>
    <row r="22" spans="1:15" s="38" customFormat="1" ht="12.75" customHeight="1">
      <c r="A22" s="1108"/>
      <c r="B22" s="135" t="s">
        <v>410</v>
      </c>
      <c r="C22" s="138">
        <v>5.0999999999999996</v>
      </c>
      <c r="D22" s="138">
        <v>5.6</v>
      </c>
      <c r="E22" s="138">
        <v>-1.6</v>
      </c>
      <c r="F22" s="138">
        <v>-0.5</v>
      </c>
      <c r="G22" s="138">
        <v>5.3</v>
      </c>
      <c r="H22" s="138">
        <v>-0.7</v>
      </c>
      <c r="I22" s="138">
        <v>7.2</v>
      </c>
      <c r="J22" s="139">
        <v>9.5</v>
      </c>
      <c r="M22" s="1173"/>
      <c r="N22" s="1175"/>
      <c r="O22" s="1175"/>
    </row>
    <row r="23" spans="1:15" s="38" customFormat="1" ht="12.75" customHeight="1">
      <c r="A23" s="1108"/>
      <c r="B23" s="135" t="s">
        <v>413</v>
      </c>
      <c r="C23" s="138">
        <v>5</v>
      </c>
      <c r="D23" s="138">
        <v>5.6</v>
      </c>
      <c r="E23" s="138">
        <v>0.9</v>
      </c>
      <c r="F23" s="138">
        <v>0.2</v>
      </c>
      <c r="G23" s="138">
        <v>3.6</v>
      </c>
      <c r="H23" s="138">
        <v>4.2</v>
      </c>
      <c r="I23" s="138">
        <v>12.2</v>
      </c>
      <c r="J23" s="139">
        <v>13.7</v>
      </c>
      <c r="M23" s="1173"/>
      <c r="N23" s="1175"/>
      <c r="O23" s="1175"/>
    </row>
    <row r="24" spans="1:15" s="38" customFormat="1" ht="12.75" customHeight="1">
      <c r="A24" s="1108"/>
      <c r="B24" s="135" t="s">
        <v>347</v>
      </c>
      <c r="C24" s="138">
        <v>5.8</v>
      </c>
      <c r="D24" s="138">
        <v>5.2</v>
      </c>
      <c r="E24" s="136">
        <v>0</v>
      </c>
      <c r="F24" s="138">
        <v>0.4</v>
      </c>
      <c r="G24" s="138">
        <v>4.4000000000000004</v>
      </c>
      <c r="H24" s="138">
        <v>3.4</v>
      </c>
      <c r="I24" s="138">
        <v>9.1999999999999993</v>
      </c>
      <c r="J24" s="139">
        <v>43.5</v>
      </c>
      <c r="M24" s="1173"/>
      <c r="N24" s="1173"/>
      <c r="O24" s="1173"/>
    </row>
    <row r="25" spans="1:15" s="38" customFormat="1" ht="12.75" customHeight="1">
      <c r="A25" s="1108"/>
      <c r="B25" s="135"/>
      <c r="C25" s="138"/>
      <c r="D25" s="138"/>
      <c r="E25" s="138"/>
      <c r="F25" s="138"/>
      <c r="G25" s="138"/>
      <c r="H25" s="138"/>
      <c r="I25" s="138"/>
      <c r="J25" s="139"/>
    </row>
    <row r="26" spans="1:15" s="31" customFormat="1" ht="12.75" customHeight="1">
      <c r="A26" s="1108">
        <v>2018</v>
      </c>
      <c r="B26" s="135" t="s">
        <v>412</v>
      </c>
      <c r="C26" s="138">
        <v>3.6</v>
      </c>
      <c r="D26" s="138">
        <v>4</v>
      </c>
      <c r="E26" s="138">
        <v>-2.7</v>
      </c>
      <c r="F26" s="138">
        <v>-2.8</v>
      </c>
      <c r="G26" s="138">
        <v>2.1</v>
      </c>
      <c r="H26" s="138">
        <v>2.9</v>
      </c>
      <c r="I26" s="138">
        <v>-15.2</v>
      </c>
      <c r="J26" s="139">
        <v>22.9</v>
      </c>
    </row>
    <row r="27" spans="1:15" s="38" customFormat="1" ht="12.75" customHeight="1">
      <c r="A27" s="1108"/>
      <c r="B27" s="135" t="s">
        <v>410</v>
      </c>
      <c r="C27" s="138">
        <v>4.3</v>
      </c>
      <c r="D27" s="138">
        <v>4.7</v>
      </c>
      <c r="E27" s="138">
        <v>1.3</v>
      </c>
      <c r="F27" s="138">
        <v>-0.5</v>
      </c>
      <c r="G27" s="138">
        <v>3</v>
      </c>
      <c r="H27" s="138">
        <v>3.8</v>
      </c>
      <c r="I27" s="138">
        <v>-11.6</v>
      </c>
      <c r="J27" s="139">
        <v>9.4</v>
      </c>
    </row>
    <row r="28" spans="1:15" s="31" customFormat="1" ht="12" customHeight="1">
      <c r="A28" s="276"/>
      <c r="B28" s="386"/>
      <c r="C28" s="305"/>
      <c r="D28" s="305"/>
      <c r="E28" s="305"/>
      <c r="F28" s="305"/>
      <c r="G28" s="305"/>
      <c r="H28" s="305"/>
      <c r="I28" s="305"/>
      <c r="J28" s="305"/>
    </row>
    <row r="29" spans="1:15" s="31" customFormat="1" ht="12.75" customHeight="1">
      <c r="A29" s="1852" t="s">
        <v>434</v>
      </c>
      <c r="B29" s="1852"/>
      <c r="C29" s="1852"/>
      <c r="D29" s="1852"/>
      <c r="E29" s="1852"/>
      <c r="F29" s="1852"/>
      <c r="G29" s="1852"/>
      <c r="H29" s="1852"/>
      <c r="I29" s="1852"/>
      <c r="J29" s="1852"/>
    </row>
    <row r="30" spans="1:15" s="31" customFormat="1" ht="12.75" customHeight="1">
      <c r="A30" s="1861" t="s">
        <v>435</v>
      </c>
      <c r="B30" s="1861"/>
      <c r="C30" s="1861"/>
      <c r="D30" s="1861"/>
      <c r="E30" s="1861"/>
      <c r="F30" s="1861"/>
      <c r="G30" s="1861"/>
      <c r="H30" s="1861"/>
      <c r="I30" s="1861"/>
      <c r="J30" s="1861"/>
    </row>
    <row r="31" spans="1:15" s="38" customFormat="1" ht="12.75" customHeight="1">
      <c r="A31" s="1108">
        <v>2017</v>
      </c>
      <c r="B31" s="135" t="s">
        <v>412</v>
      </c>
      <c r="C31" s="138">
        <v>2.4</v>
      </c>
      <c r="D31" s="138">
        <v>4</v>
      </c>
      <c r="E31" s="138">
        <v>-2.4</v>
      </c>
      <c r="F31" s="138">
        <v>-4.5</v>
      </c>
      <c r="G31" s="138">
        <v>-1.1000000000000001</v>
      </c>
      <c r="H31" s="138">
        <v>-1.3</v>
      </c>
      <c r="I31" s="138">
        <v>7.7</v>
      </c>
      <c r="J31" s="139">
        <v>21</v>
      </c>
    </row>
    <row r="32" spans="1:15" s="38" customFormat="1" ht="12.75" customHeight="1">
      <c r="A32" s="1108"/>
      <c r="B32" s="135" t="s">
        <v>410</v>
      </c>
      <c r="C32" s="138">
        <v>4.5999999999999996</v>
      </c>
      <c r="D32" s="138">
        <v>4.8</v>
      </c>
      <c r="E32" s="138">
        <v>-1.4</v>
      </c>
      <c r="F32" s="138">
        <v>-0.9</v>
      </c>
      <c r="G32" s="138">
        <v>5.2</v>
      </c>
      <c r="H32" s="138">
        <v>-1</v>
      </c>
      <c r="I32" s="138">
        <v>6.4</v>
      </c>
      <c r="J32" s="139">
        <v>11.3</v>
      </c>
    </row>
    <row r="33" spans="1:10" s="38" customFormat="1" ht="12.75" customHeight="1">
      <c r="A33" s="1108"/>
      <c r="B33" s="135" t="s">
        <v>413</v>
      </c>
      <c r="C33" s="138">
        <v>4.5</v>
      </c>
      <c r="D33" s="138">
        <v>4.9000000000000004</v>
      </c>
      <c r="E33" s="138">
        <v>0.6</v>
      </c>
      <c r="F33" s="138">
        <v>-0.3</v>
      </c>
      <c r="G33" s="138">
        <v>3.4</v>
      </c>
      <c r="H33" s="138">
        <v>3.8</v>
      </c>
      <c r="I33" s="138">
        <v>11.4</v>
      </c>
      <c r="J33" s="139">
        <v>14.6</v>
      </c>
    </row>
    <row r="34" spans="1:10" s="38" customFormat="1" ht="12.75" customHeight="1">
      <c r="A34" s="1108"/>
      <c r="B34" s="135" t="s">
        <v>347</v>
      </c>
      <c r="C34" s="138">
        <v>5.6</v>
      </c>
      <c r="D34" s="138">
        <v>4.5</v>
      </c>
      <c r="E34" s="138">
        <v>-0.5</v>
      </c>
      <c r="F34" s="138">
        <v>-0.3</v>
      </c>
      <c r="G34" s="138">
        <v>4.0999999999999996</v>
      </c>
      <c r="H34" s="138">
        <v>3</v>
      </c>
      <c r="I34" s="138">
        <v>8.4</v>
      </c>
      <c r="J34" s="139">
        <v>43.2</v>
      </c>
    </row>
    <row r="35" spans="1:10" s="38" customFormat="1" ht="12.75" customHeight="1">
      <c r="A35" s="1108"/>
      <c r="B35" s="135"/>
      <c r="C35" s="138"/>
      <c r="D35" s="138"/>
      <c r="E35" s="138"/>
      <c r="F35" s="138"/>
      <c r="G35" s="138"/>
      <c r="H35" s="138"/>
      <c r="I35" s="138"/>
      <c r="J35" s="139"/>
    </row>
    <row r="36" spans="1:10" s="31" customFormat="1" ht="12.75" customHeight="1">
      <c r="A36" s="1108">
        <v>2018</v>
      </c>
      <c r="B36" s="135" t="s">
        <v>412</v>
      </c>
      <c r="C36" s="138">
        <v>3</v>
      </c>
      <c r="D36" s="138">
        <v>3.3</v>
      </c>
      <c r="E36" s="138">
        <v>-2.9</v>
      </c>
      <c r="F36" s="138">
        <v>-3.6</v>
      </c>
      <c r="G36" s="138">
        <v>1.9</v>
      </c>
      <c r="H36" s="138">
        <v>2.5</v>
      </c>
      <c r="I36" s="138">
        <v>-15.7</v>
      </c>
      <c r="J36" s="139">
        <v>19.600000000000001</v>
      </c>
    </row>
    <row r="37" spans="1:10" s="38" customFormat="1" ht="12.75" customHeight="1">
      <c r="A37" s="1108"/>
      <c r="B37" s="135" t="s">
        <v>410</v>
      </c>
      <c r="C37" s="138">
        <v>3.6</v>
      </c>
      <c r="D37" s="138">
        <v>3.9</v>
      </c>
      <c r="E37" s="138">
        <v>1</v>
      </c>
      <c r="F37" s="138">
        <v>-1.1000000000000001</v>
      </c>
      <c r="G37" s="138">
        <v>2.8</v>
      </c>
      <c r="H37" s="138">
        <v>3.2</v>
      </c>
      <c r="I37" s="138">
        <v>-13.2</v>
      </c>
      <c r="J37" s="139">
        <v>7.3</v>
      </c>
    </row>
    <row r="38" spans="1:10" ht="14.25">
      <c r="A38" s="1856" t="s">
        <v>1729</v>
      </c>
      <c r="B38" s="1856"/>
      <c r="C38" s="1856"/>
      <c r="D38" s="1856"/>
      <c r="E38" s="1856"/>
      <c r="F38" s="1856"/>
      <c r="G38" s="1856"/>
      <c r="H38" s="1856"/>
      <c r="I38" s="1685"/>
      <c r="J38" s="1685"/>
    </row>
    <row r="39" spans="1:10">
      <c r="A39" s="1162"/>
      <c r="B39" s="1162"/>
      <c r="C39" s="1162"/>
      <c r="D39" s="1162"/>
      <c r="E39" s="1162"/>
      <c r="F39" s="1162"/>
    </row>
  </sheetData>
  <mergeCells count="22">
    <mergeCell ref="A38:J38"/>
    <mergeCell ref="A19:J19"/>
    <mergeCell ref="A20:J20"/>
    <mergeCell ref="A29:J29"/>
    <mergeCell ref="A30:J30"/>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topLeftCell="A13" zoomScaleNormal="100" workbookViewId="0">
      <selection activeCell="A39" sqref="A39"/>
    </sheetView>
  </sheetViews>
  <sheetFormatPr defaultColWidth="9" defaultRowHeight="12.75"/>
  <cols>
    <col min="1" max="1" width="6.625" style="22" customWidth="1"/>
    <col min="2" max="2" width="10.625" style="22" customWidth="1"/>
    <col min="3" max="10" width="9.625" style="22" customWidth="1"/>
    <col min="11" max="11" width="9" style="22"/>
    <col min="12" max="12" width="2.375" style="22" customWidth="1"/>
    <col min="13" max="13" width="10.25" style="22" customWidth="1"/>
    <col min="14" max="14" width="4.625" style="22" customWidth="1"/>
    <col min="15" max="15" width="10.75" style="22" customWidth="1"/>
    <col min="16" max="16" width="10"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57" customFormat="1" ht="12.75" customHeight="1">
      <c r="A1" s="1550"/>
      <c r="B1" s="1550"/>
      <c r="C1" s="1550"/>
      <c r="F1" s="362"/>
      <c r="G1" s="363"/>
      <c r="I1" s="1650" t="s">
        <v>528</v>
      </c>
      <c r="J1" s="1650"/>
    </row>
    <row r="2" spans="1:11" ht="12.75" customHeight="1">
      <c r="A2" s="1859"/>
      <c r="B2" s="1859"/>
      <c r="C2" s="1859"/>
      <c r="I2" s="1552" t="s">
        <v>529</v>
      </c>
      <c r="J2" s="1552"/>
    </row>
    <row r="3" spans="1:11" s="1151" customFormat="1" ht="12.75" customHeight="1">
      <c r="A3" s="1158" t="s">
        <v>636</v>
      </c>
      <c r="B3" s="1158"/>
      <c r="C3" s="1158"/>
      <c r="D3" s="1158"/>
      <c r="E3" s="1158"/>
      <c r="F3" s="1158"/>
      <c r="G3" s="1158"/>
      <c r="H3" s="1158"/>
      <c r="I3" s="1158"/>
      <c r="J3" s="1158"/>
      <c r="K3" s="1152"/>
    </row>
    <row r="4" spans="1:11" s="1151" customFormat="1" ht="12.75" customHeight="1">
      <c r="A4" s="1460" t="s">
        <v>1118</v>
      </c>
      <c r="B4" s="1176"/>
      <c r="C4" s="1176"/>
      <c r="D4" s="1176"/>
      <c r="E4" s="1176"/>
      <c r="F4" s="1176"/>
      <c r="G4" s="1176"/>
      <c r="H4" s="1176"/>
      <c r="I4" s="1176"/>
      <c r="J4" s="1176"/>
    </row>
    <row r="5" spans="1:11" s="31" customFormat="1" ht="12.75" customHeight="1">
      <c r="A5" s="1841" t="s">
        <v>1092</v>
      </c>
      <c r="B5" s="1842"/>
      <c r="C5" s="1846" t="s">
        <v>890</v>
      </c>
      <c r="D5" s="887"/>
      <c r="E5" s="887"/>
      <c r="F5" s="887"/>
      <c r="G5" s="887"/>
      <c r="H5" s="887"/>
      <c r="I5" s="887"/>
      <c r="J5" s="887"/>
    </row>
    <row r="6" spans="1:11" s="31" customFormat="1" ht="12" customHeight="1">
      <c r="A6" s="1657"/>
      <c r="B6" s="1843"/>
      <c r="C6" s="1691"/>
      <c r="D6" s="1848" t="s">
        <v>1093</v>
      </c>
      <c r="E6" s="1848" t="s">
        <v>1119</v>
      </c>
      <c r="F6" s="1842" t="s">
        <v>1095</v>
      </c>
      <c r="G6" s="1848" t="s">
        <v>1096</v>
      </c>
      <c r="H6" s="1848" t="s">
        <v>1097</v>
      </c>
      <c r="I6" s="1848" t="s">
        <v>1098</v>
      </c>
      <c r="J6" s="1846" t="s">
        <v>1112</v>
      </c>
    </row>
    <row r="7" spans="1:11" s="31" customFormat="1" ht="15" customHeight="1">
      <c r="A7" s="1657"/>
      <c r="B7" s="1843"/>
      <c r="C7" s="1691"/>
      <c r="D7" s="1662"/>
      <c r="E7" s="1662"/>
      <c r="F7" s="1843"/>
      <c r="G7" s="1662"/>
      <c r="H7" s="1662"/>
      <c r="I7" s="1662"/>
      <c r="J7" s="1691"/>
    </row>
    <row r="8" spans="1:11" s="31" customFormat="1" ht="147" customHeight="1">
      <c r="A8" s="1844"/>
      <c r="B8" s="1845"/>
      <c r="C8" s="1847"/>
      <c r="D8" s="1849"/>
      <c r="E8" s="1849"/>
      <c r="F8" s="1845"/>
      <c r="G8" s="1849"/>
      <c r="H8" s="1849"/>
      <c r="I8" s="1849"/>
      <c r="J8" s="1847"/>
    </row>
    <row r="9" spans="1:11" s="31" customFormat="1" ht="12" customHeight="1">
      <c r="A9" s="1850" t="s">
        <v>431</v>
      </c>
      <c r="B9" s="1850"/>
      <c r="C9" s="1850"/>
      <c r="D9" s="1850"/>
      <c r="E9" s="1850"/>
      <c r="F9" s="1850"/>
      <c r="G9" s="1850"/>
      <c r="H9" s="1850"/>
      <c r="I9" s="1850"/>
      <c r="J9" s="1850"/>
    </row>
    <row r="10" spans="1:11" s="31" customFormat="1" ht="12" customHeight="1">
      <c r="A10" s="1840" t="s">
        <v>432</v>
      </c>
      <c r="B10" s="1840"/>
      <c r="C10" s="1840"/>
      <c r="D10" s="1840"/>
      <c r="E10" s="1840"/>
      <c r="F10" s="1840"/>
      <c r="G10" s="1840"/>
      <c r="H10" s="1840"/>
      <c r="I10" s="1840"/>
      <c r="J10" s="1840"/>
    </row>
    <row r="11" spans="1:11" s="31" customFormat="1" ht="12.75" customHeight="1">
      <c r="A11" s="1108">
        <v>2017</v>
      </c>
      <c r="B11" s="135" t="s">
        <v>412</v>
      </c>
      <c r="C11" s="138">
        <v>97.1</v>
      </c>
      <c r="D11" s="138">
        <v>95.2</v>
      </c>
      <c r="E11" s="138">
        <v>102.7</v>
      </c>
      <c r="F11" s="138">
        <v>103.7</v>
      </c>
      <c r="G11" s="138">
        <v>101</v>
      </c>
      <c r="H11" s="138">
        <v>100.9</v>
      </c>
      <c r="I11" s="138">
        <v>91.2</v>
      </c>
      <c r="J11" s="305">
        <v>79.7</v>
      </c>
    </row>
    <row r="12" spans="1:11" s="31" customFormat="1" ht="12.75" customHeight="1">
      <c r="A12" s="1108"/>
      <c r="B12" s="135" t="s">
        <v>410</v>
      </c>
      <c r="C12" s="138">
        <v>94.9</v>
      </c>
      <c r="D12" s="138">
        <v>94.4</v>
      </c>
      <c r="E12" s="138">
        <v>101.6</v>
      </c>
      <c r="F12" s="138">
        <v>100.5</v>
      </c>
      <c r="G12" s="138">
        <v>94.7</v>
      </c>
      <c r="H12" s="138">
        <v>100.7</v>
      </c>
      <c r="I12" s="138">
        <v>92.8</v>
      </c>
      <c r="J12" s="305">
        <v>90.5</v>
      </c>
    </row>
    <row r="13" spans="1:11" s="31" customFormat="1" ht="12.75" customHeight="1">
      <c r="A13" s="1108"/>
      <c r="B13" s="135" t="s">
        <v>413</v>
      </c>
      <c r="C13" s="138">
        <v>95</v>
      </c>
      <c r="D13" s="138">
        <v>94.4</v>
      </c>
      <c r="E13" s="138">
        <v>99.1</v>
      </c>
      <c r="F13" s="138">
        <v>99.8</v>
      </c>
      <c r="G13" s="138">
        <v>96.4</v>
      </c>
      <c r="H13" s="138">
        <v>95.8</v>
      </c>
      <c r="I13" s="138">
        <v>87.8</v>
      </c>
      <c r="J13" s="305">
        <v>86.3</v>
      </c>
    </row>
    <row r="14" spans="1:11" s="31" customFormat="1" ht="12.75" customHeight="1">
      <c r="A14" s="1108"/>
      <c r="B14" s="135" t="s">
        <v>347</v>
      </c>
      <c r="C14" s="138">
        <v>94.2</v>
      </c>
      <c r="D14" s="138">
        <v>94.8</v>
      </c>
      <c r="E14" s="138">
        <v>100</v>
      </c>
      <c r="F14" s="138">
        <v>99.6</v>
      </c>
      <c r="G14" s="138">
        <v>95.6</v>
      </c>
      <c r="H14" s="138">
        <v>96.6</v>
      </c>
      <c r="I14" s="138">
        <v>90.8</v>
      </c>
      <c r="J14" s="305">
        <v>56.5</v>
      </c>
    </row>
    <row r="15" spans="1:11" s="31" customFormat="1" ht="12.75" customHeight="1">
      <c r="A15" s="1108"/>
      <c r="B15" s="135"/>
      <c r="C15" s="138"/>
      <c r="D15" s="138"/>
      <c r="E15" s="138"/>
      <c r="F15" s="138"/>
      <c r="G15" s="138"/>
      <c r="H15" s="138"/>
      <c r="I15" s="138"/>
      <c r="J15" s="305"/>
    </row>
    <row r="16" spans="1:11" s="31" customFormat="1" ht="12.75" customHeight="1">
      <c r="A16" s="1108">
        <v>2018</v>
      </c>
      <c r="B16" s="135" t="s">
        <v>412</v>
      </c>
      <c r="C16" s="138">
        <v>96.4</v>
      </c>
      <c r="D16" s="138">
        <v>96</v>
      </c>
      <c r="E16" s="138">
        <v>102.7</v>
      </c>
      <c r="F16" s="138">
        <v>102.8</v>
      </c>
      <c r="G16" s="138">
        <v>97.9</v>
      </c>
      <c r="H16" s="138">
        <v>97.1</v>
      </c>
      <c r="I16" s="138">
        <v>115.2</v>
      </c>
      <c r="J16" s="305">
        <v>77.099999999999994</v>
      </c>
    </row>
    <row r="17" spans="1:10" s="31" customFormat="1" ht="12.75" customHeight="1">
      <c r="A17" s="1108"/>
      <c r="B17" s="135" t="s">
        <v>410</v>
      </c>
      <c r="C17" s="138">
        <v>95.7</v>
      </c>
      <c r="D17" s="138">
        <v>95.3</v>
      </c>
      <c r="E17" s="138">
        <v>98.7</v>
      </c>
      <c r="F17" s="138">
        <v>100.5</v>
      </c>
      <c r="G17" s="138">
        <v>97</v>
      </c>
      <c r="H17" s="138">
        <v>96.2</v>
      </c>
      <c r="I17" s="138">
        <v>111.6</v>
      </c>
      <c r="J17" s="305">
        <v>90.6</v>
      </c>
    </row>
    <row r="18" spans="1:10" s="31" customFormat="1" ht="12" customHeight="1">
      <c r="A18" s="276"/>
      <c r="B18" s="386"/>
      <c r="C18" s="305"/>
      <c r="D18" s="305"/>
      <c r="E18" s="305"/>
      <c r="F18" s="305"/>
      <c r="G18" s="305"/>
      <c r="H18" s="305"/>
      <c r="I18" s="305"/>
      <c r="J18" s="305"/>
    </row>
    <row r="19" spans="1:10" s="31" customFormat="1" ht="12" customHeight="1">
      <c r="A19" s="1852" t="s">
        <v>436</v>
      </c>
      <c r="B19" s="1852"/>
      <c r="C19" s="1852"/>
      <c r="D19" s="1852"/>
      <c r="E19" s="1852"/>
      <c r="F19" s="1852"/>
      <c r="G19" s="1852"/>
      <c r="H19" s="1852"/>
      <c r="I19" s="1852"/>
      <c r="J19" s="1852"/>
    </row>
    <row r="20" spans="1:10" s="31" customFormat="1" ht="12.75" customHeight="1">
      <c r="A20" s="1840" t="s">
        <v>713</v>
      </c>
      <c r="B20" s="1840"/>
      <c r="C20" s="1840"/>
      <c r="D20" s="1840"/>
      <c r="E20" s="1840"/>
      <c r="F20" s="1840"/>
      <c r="G20" s="1840"/>
      <c r="H20" s="1840"/>
      <c r="I20" s="1840"/>
      <c r="J20" s="1840"/>
    </row>
    <row r="21" spans="1:10" s="31" customFormat="1" ht="12.75" customHeight="1">
      <c r="A21" s="1108">
        <v>2017</v>
      </c>
      <c r="B21" s="135" t="s">
        <v>412</v>
      </c>
      <c r="C21" s="138">
        <v>40.4</v>
      </c>
      <c r="D21" s="138">
        <v>39.700000000000003</v>
      </c>
      <c r="E21" s="138">
        <v>95.4</v>
      </c>
      <c r="F21" s="138">
        <v>75.599999999999994</v>
      </c>
      <c r="G21" s="138">
        <v>21.5</v>
      </c>
      <c r="H21" s="138">
        <v>12.3</v>
      </c>
      <c r="I21" s="138">
        <v>400</v>
      </c>
      <c r="J21" s="305">
        <v>35.9</v>
      </c>
    </row>
    <row r="22" spans="1:10" s="31" customFormat="1" ht="12.75" customHeight="1">
      <c r="A22" s="1108"/>
      <c r="B22" s="135" t="s">
        <v>410</v>
      </c>
      <c r="C22" s="138">
        <v>35.200000000000003</v>
      </c>
      <c r="D22" s="138">
        <v>35.4</v>
      </c>
      <c r="E22" s="138">
        <v>99.4</v>
      </c>
      <c r="F22" s="138">
        <v>50.9</v>
      </c>
      <c r="G22" s="138">
        <v>22.1</v>
      </c>
      <c r="H22" s="138">
        <v>11.9</v>
      </c>
      <c r="I22" s="138">
        <v>317</v>
      </c>
      <c r="J22" s="305">
        <v>14</v>
      </c>
    </row>
    <row r="23" spans="1:10" s="31" customFormat="1" ht="12.75" customHeight="1">
      <c r="A23" s="1108"/>
      <c r="B23" s="135" t="s">
        <v>413</v>
      </c>
      <c r="C23" s="138">
        <v>37.5</v>
      </c>
      <c r="D23" s="138">
        <v>35.5</v>
      </c>
      <c r="E23" s="138">
        <v>148.1</v>
      </c>
      <c r="F23" s="138">
        <v>55.3</v>
      </c>
      <c r="G23" s="138">
        <v>24.6</v>
      </c>
      <c r="H23" s="138">
        <v>13.8</v>
      </c>
      <c r="I23" s="138">
        <v>282.10000000000002</v>
      </c>
      <c r="J23" s="305">
        <v>22.9</v>
      </c>
    </row>
    <row r="24" spans="1:10" s="31" customFormat="1" ht="12.75" customHeight="1">
      <c r="A24" s="1108"/>
      <c r="B24" s="135" t="s">
        <v>347</v>
      </c>
      <c r="C24" s="138">
        <v>42.7</v>
      </c>
      <c r="D24" s="138">
        <v>36.6</v>
      </c>
      <c r="E24" s="138">
        <v>130.6</v>
      </c>
      <c r="F24" s="138">
        <v>76.099999999999994</v>
      </c>
      <c r="G24" s="138">
        <v>27.3</v>
      </c>
      <c r="H24" s="138">
        <v>13.8</v>
      </c>
      <c r="I24" s="138">
        <v>454.2</v>
      </c>
      <c r="J24" s="305">
        <v>52.9</v>
      </c>
    </row>
    <row r="25" spans="1:10" s="31" customFormat="1" ht="12.75" customHeight="1">
      <c r="A25" s="1108"/>
      <c r="B25" s="135"/>
      <c r="C25" s="138"/>
      <c r="D25" s="138"/>
      <c r="E25" s="138"/>
      <c r="F25" s="138"/>
      <c r="G25" s="138"/>
      <c r="H25" s="138"/>
      <c r="I25" s="138"/>
      <c r="J25" s="305"/>
    </row>
    <row r="26" spans="1:10" s="31" customFormat="1" ht="12.75" customHeight="1">
      <c r="A26" s="1108">
        <v>2018</v>
      </c>
      <c r="B26" s="135" t="s">
        <v>412</v>
      </c>
      <c r="C26" s="138">
        <v>42</v>
      </c>
      <c r="D26" s="138">
        <v>30.1</v>
      </c>
      <c r="E26" s="138">
        <v>96.1</v>
      </c>
      <c r="F26" s="138">
        <v>73.5</v>
      </c>
      <c r="G26" s="138">
        <v>21.1</v>
      </c>
      <c r="H26" s="138">
        <v>12.2</v>
      </c>
      <c r="I26" s="138">
        <v>150.4</v>
      </c>
      <c r="J26" s="305">
        <v>151.4</v>
      </c>
    </row>
    <row r="27" spans="1:10" s="31" customFormat="1" ht="12.75" customHeight="1">
      <c r="A27" s="1108"/>
      <c r="B27" s="135" t="s">
        <v>410</v>
      </c>
      <c r="C27" s="138">
        <v>33.700000000000003</v>
      </c>
      <c r="D27" s="138">
        <v>25.4</v>
      </c>
      <c r="E27" s="138">
        <v>94.3</v>
      </c>
      <c r="F27" s="138">
        <v>47.4</v>
      </c>
      <c r="G27" s="138">
        <v>20.7</v>
      </c>
      <c r="H27" s="138">
        <v>11</v>
      </c>
      <c r="I27" s="138">
        <v>69.8</v>
      </c>
      <c r="J27" s="305">
        <v>173.3</v>
      </c>
    </row>
    <row r="28" spans="1:10" s="31" customFormat="1" ht="12" customHeight="1">
      <c r="A28" s="276"/>
      <c r="B28" s="386"/>
      <c r="C28" s="305"/>
      <c r="D28" s="305"/>
      <c r="E28" s="305"/>
      <c r="F28" s="305"/>
      <c r="G28" s="305"/>
      <c r="H28" s="305"/>
      <c r="I28" s="305"/>
      <c r="J28" s="305"/>
    </row>
    <row r="29" spans="1:10" s="31" customFormat="1" ht="12.75" customHeight="1">
      <c r="A29" s="1852" t="s">
        <v>437</v>
      </c>
      <c r="B29" s="1852"/>
      <c r="C29" s="1852"/>
      <c r="D29" s="1852"/>
      <c r="E29" s="1852"/>
      <c r="F29" s="1852"/>
      <c r="G29" s="1852"/>
      <c r="H29" s="1852"/>
      <c r="I29" s="1852"/>
      <c r="J29" s="1852"/>
    </row>
    <row r="30" spans="1:10" s="31" customFormat="1" ht="12.75" customHeight="1">
      <c r="A30" s="1861" t="s">
        <v>714</v>
      </c>
      <c r="B30" s="1861"/>
      <c r="C30" s="1861"/>
      <c r="D30" s="1861"/>
      <c r="E30" s="1861"/>
      <c r="F30" s="1861"/>
      <c r="G30" s="1861"/>
      <c r="H30" s="1861"/>
      <c r="I30" s="1861"/>
      <c r="J30" s="1861"/>
    </row>
    <row r="31" spans="1:10" s="31" customFormat="1" ht="12.75" customHeight="1">
      <c r="A31" s="1108">
        <v>2017</v>
      </c>
      <c r="B31" s="135" t="s">
        <v>412</v>
      </c>
      <c r="C31" s="138">
        <v>105.5</v>
      </c>
      <c r="D31" s="138">
        <v>103.1</v>
      </c>
      <c r="E31" s="138">
        <v>201.1</v>
      </c>
      <c r="F31" s="138">
        <v>165</v>
      </c>
      <c r="G31" s="138">
        <v>96.7</v>
      </c>
      <c r="H31" s="138">
        <v>87.6</v>
      </c>
      <c r="I31" s="138">
        <v>504.6</v>
      </c>
      <c r="J31" s="305">
        <v>48.6</v>
      </c>
    </row>
    <row r="32" spans="1:10" s="31" customFormat="1" ht="12.75" customHeight="1">
      <c r="A32" s="1108"/>
      <c r="B32" s="135" t="s">
        <v>410</v>
      </c>
      <c r="C32" s="138">
        <v>96.5</v>
      </c>
      <c r="D32" s="138">
        <v>101.5</v>
      </c>
      <c r="E32" s="138">
        <v>206</v>
      </c>
      <c r="F32" s="138">
        <v>140.80000000000001</v>
      </c>
      <c r="G32" s="138">
        <v>95.1</v>
      </c>
      <c r="H32" s="138">
        <v>93.4</v>
      </c>
      <c r="I32" s="138">
        <v>413</v>
      </c>
      <c r="J32" s="305">
        <v>22</v>
      </c>
    </row>
    <row r="33" spans="1:10" s="31" customFormat="1" ht="12.75" customHeight="1">
      <c r="A33" s="1108"/>
      <c r="B33" s="135" t="s">
        <v>413</v>
      </c>
      <c r="C33" s="138">
        <v>98</v>
      </c>
      <c r="D33" s="138">
        <v>93</v>
      </c>
      <c r="E33" s="138">
        <v>229.3</v>
      </c>
      <c r="F33" s="138">
        <v>145</v>
      </c>
      <c r="G33" s="138">
        <v>106.4</v>
      </c>
      <c r="H33" s="138">
        <v>102.9</v>
      </c>
      <c r="I33" s="138">
        <v>461</v>
      </c>
      <c r="J33" s="305">
        <v>31.3</v>
      </c>
    </row>
    <row r="34" spans="1:10" s="31" customFormat="1" ht="12.75" customHeight="1">
      <c r="A34" s="1108"/>
      <c r="B34" s="135" t="s">
        <v>347</v>
      </c>
      <c r="C34" s="138">
        <v>98.1</v>
      </c>
      <c r="D34" s="138">
        <v>85.8</v>
      </c>
      <c r="E34" s="138">
        <v>203.6</v>
      </c>
      <c r="F34" s="138">
        <v>158.19999999999999</v>
      </c>
      <c r="G34" s="138">
        <v>110.3</v>
      </c>
      <c r="H34" s="138">
        <v>99</v>
      </c>
      <c r="I34" s="138">
        <v>543.5</v>
      </c>
      <c r="J34" s="305">
        <v>66.2</v>
      </c>
    </row>
    <row r="35" spans="1:10" s="31" customFormat="1" ht="12.75" customHeight="1">
      <c r="A35" s="1108"/>
      <c r="B35" s="135"/>
      <c r="C35" s="138"/>
      <c r="D35" s="138"/>
      <c r="E35" s="138"/>
      <c r="F35" s="138"/>
      <c r="G35" s="138"/>
      <c r="H35" s="138"/>
      <c r="I35" s="138"/>
      <c r="J35" s="305"/>
    </row>
    <row r="36" spans="1:10" s="31" customFormat="1" ht="12.75" customHeight="1">
      <c r="A36" s="1108">
        <v>2018</v>
      </c>
      <c r="B36" s="135" t="s">
        <v>412</v>
      </c>
      <c r="C36" s="138">
        <v>100.5</v>
      </c>
      <c r="D36" s="138">
        <v>79.400000000000006</v>
      </c>
      <c r="E36" s="138">
        <v>142.5</v>
      </c>
      <c r="F36" s="138">
        <v>159.80000000000001</v>
      </c>
      <c r="G36" s="138">
        <v>104.8</v>
      </c>
      <c r="H36" s="138">
        <v>101.3</v>
      </c>
      <c r="I36" s="138">
        <v>211.8</v>
      </c>
      <c r="J36" s="305">
        <v>169.9</v>
      </c>
    </row>
    <row r="37" spans="1:10" s="31" customFormat="1" ht="12.75" customHeight="1">
      <c r="A37" s="1108"/>
      <c r="B37" s="135" t="s">
        <v>410</v>
      </c>
      <c r="C37" s="138">
        <v>96.4</v>
      </c>
      <c r="D37" s="138">
        <v>77.3</v>
      </c>
      <c r="E37" s="138">
        <v>154.19999999999999</v>
      </c>
      <c r="F37" s="138">
        <v>125.3</v>
      </c>
      <c r="G37" s="138">
        <v>99.8</v>
      </c>
      <c r="H37" s="138">
        <v>100.8</v>
      </c>
      <c r="I37" s="138">
        <v>149.1</v>
      </c>
      <c r="J37" s="305">
        <v>203.3</v>
      </c>
    </row>
    <row r="38" spans="1:10" ht="14.25">
      <c r="A38" s="1856" t="s">
        <v>1730</v>
      </c>
      <c r="B38" s="1856"/>
      <c r="C38" s="1856"/>
      <c r="D38" s="1856"/>
      <c r="E38" s="1856"/>
      <c r="F38" s="1856"/>
      <c r="G38" s="1856"/>
      <c r="H38" s="1856"/>
      <c r="I38" s="1685"/>
      <c r="J38" s="1685"/>
    </row>
  </sheetData>
  <mergeCells count="20">
    <mergeCell ref="A38:J38"/>
    <mergeCell ref="A19:J19"/>
    <mergeCell ref="A20:J20"/>
    <mergeCell ref="A29:J29"/>
    <mergeCell ref="A30:J3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zoomScaleNormal="100" workbookViewId="0">
      <selection activeCell="A5" sqref="A5:B8"/>
    </sheetView>
  </sheetViews>
  <sheetFormatPr defaultColWidth="9" defaultRowHeight="12.75"/>
  <cols>
    <col min="1" max="1" width="6.625" style="22" customWidth="1"/>
    <col min="2" max="2" width="10.625" style="22" customWidth="1"/>
    <col min="3" max="10" width="9.625" style="22" customWidth="1"/>
    <col min="11" max="16384" width="9" style="22"/>
  </cols>
  <sheetData>
    <row r="1" spans="1:12" ht="12.75" customHeight="1">
      <c r="A1" s="1550"/>
      <c r="B1" s="1550"/>
      <c r="C1" s="1550"/>
      <c r="F1" s="351"/>
      <c r="G1" s="94"/>
      <c r="I1" s="1650" t="s">
        <v>528</v>
      </c>
      <c r="J1" s="1650"/>
    </row>
    <row r="2" spans="1:12" ht="12.75" customHeight="1">
      <c r="A2" s="1859"/>
      <c r="B2" s="1859"/>
      <c r="C2" s="1859"/>
      <c r="I2" s="1552" t="s">
        <v>529</v>
      </c>
      <c r="J2" s="1552"/>
    </row>
    <row r="3" spans="1:12" s="1151" customFormat="1" ht="12.75" customHeight="1">
      <c r="A3" s="1361" t="s">
        <v>637</v>
      </c>
      <c r="B3" s="1361"/>
      <c r="C3" s="1361"/>
      <c r="D3" s="1361"/>
      <c r="E3" s="1361"/>
      <c r="F3" s="1361"/>
      <c r="G3" s="1361"/>
      <c r="H3" s="1361"/>
      <c r="I3" s="1361"/>
      <c r="J3" s="1361"/>
      <c r="K3" s="1361"/>
      <c r="L3" s="1360"/>
    </row>
    <row r="4" spans="1:12" s="1151" customFormat="1" ht="12.95" customHeight="1">
      <c r="A4" s="1862" t="s">
        <v>1120</v>
      </c>
      <c r="B4" s="1862"/>
      <c r="C4" s="1862"/>
      <c r="D4" s="1862"/>
      <c r="E4" s="1862"/>
      <c r="F4" s="1862"/>
      <c r="G4" s="1862"/>
      <c r="H4" s="1862"/>
      <c r="I4" s="1862"/>
      <c r="J4" s="1862"/>
      <c r="K4" s="1862"/>
    </row>
    <row r="5" spans="1:12" s="31" customFormat="1" ht="12.75" customHeight="1">
      <c r="A5" s="1841" t="s">
        <v>1092</v>
      </c>
      <c r="B5" s="1842"/>
      <c r="C5" s="1846" t="s">
        <v>890</v>
      </c>
      <c r="D5" s="887"/>
      <c r="E5" s="887"/>
      <c r="F5" s="887"/>
      <c r="G5" s="887"/>
      <c r="H5" s="887"/>
      <c r="I5" s="887"/>
      <c r="J5" s="887"/>
    </row>
    <row r="6" spans="1:12" s="31" customFormat="1" ht="12" customHeight="1">
      <c r="A6" s="1657"/>
      <c r="B6" s="1843"/>
      <c r="C6" s="1691"/>
      <c r="D6" s="1848" t="s">
        <v>1093</v>
      </c>
      <c r="E6" s="1848" t="s">
        <v>1121</v>
      </c>
      <c r="F6" s="1848" t="s">
        <v>1095</v>
      </c>
      <c r="G6" s="1848" t="s">
        <v>1096</v>
      </c>
      <c r="H6" s="1848" t="s">
        <v>1097</v>
      </c>
      <c r="I6" s="1848" t="s">
        <v>1098</v>
      </c>
      <c r="J6" s="1846" t="s">
        <v>1112</v>
      </c>
    </row>
    <row r="7" spans="1:12" s="31" customFormat="1" ht="12" customHeight="1">
      <c r="A7" s="1657"/>
      <c r="B7" s="1843"/>
      <c r="C7" s="1691"/>
      <c r="D7" s="1662"/>
      <c r="E7" s="1662"/>
      <c r="F7" s="1662"/>
      <c r="G7" s="1662"/>
      <c r="H7" s="1662"/>
      <c r="I7" s="1662"/>
      <c r="J7" s="1691"/>
    </row>
    <row r="8" spans="1:12" s="31" customFormat="1" ht="161.25" customHeight="1">
      <c r="A8" s="1844"/>
      <c r="B8" s="1845"/>
      <c r="C8" s="1847"/>
      <c r="D8" s="1849"/>
      <c r="E8" s="1849"/>
      <c r="F8" s="1849"/>
      <c r="G8" s="1849"/>
      <c r="H8" s="1849"/>
      <c r="I8" s="1849"/>
      <c r="J8" s="1847"/>
    </row>
    <row r="9" spans="1:12" s="31" customFormat="1" ht="12" customHeight="1">
      <c r="A9" s="1850" t="s">
        <v>438</v>
      </c>
      <c r="B9" s="1850"/>
      <c r="C9" s="1850"/>
      <c r="D9" s="1850"/>
      <c r="E9" s="1850"/>
      <c r="F9" s="1850"/>
      <c r="G9" s="1850"/>
      <c r="H9" s="1850"/>
      <c r="I9" s="1850"/>
      <c r="J9" s="1850"/>
    </row>
    <row r="10" spans="1:12" s="31" customFormat="1" ht="12" customHeight="1">
      <c r="A10" s="1840" t="s">
        <v>439</v>
      </c>
      <c r="B10" s="1840"/>
      <c r="C10" s="1840"/>
      <c r="D10" s="1840"/>
      <c r="E10" s="1840"/>
      <c r="F10" s="1840"/>
      <c r="G10" s="1840"/>
      <c r="H10" s="1840"/>
      <c r="I10" s="1840"/>
      <c r="J10" s="1840"/>
    </row>
    <row r="11" spans="1:12" s="31" customFormat="1" ht="12.75" customHeight="1">
      <c r="A11" s="1108">
        <v>2017</v>
      </c>
      <c r="B11" s="135" t="s">
        <v>412</v>
      </c>
      <c r="C11" s="1177">
        <v>399</v>
      </c>
      <c r="D11" s="1177">
        <v>175</v>
      </c>
      <c r="E11" s="1177">
        <v>22</v>
      </c>
      <c r="F11" s="1177">
        <v>34</v>
      </c>
      <c r="G11" s="1177">
        <v>73</v>
      </c>
      <c r="H11" s="1177">
        <v>21</v>
      </c>
      <c r="I11" s="1177">
        <v>7</v>
      </c>
      <c r="J11" s="306">
        <v>10</v>
      </c>
    </row>
    <row r="12" spans="1:12" s="31" customFormat="1" ht="12.75" customHeight="1">
      <c r="A12" s="1108"/>
      <c r="B12" s="135" t="s">
        <v>410</v>
      </c>
      <c r="C12" s="1177">
        <v>404</v>
      </c>
      <c r="D12" s="1177">
        <v>176</v>
      </c>
      <c r="E12" s="1177">
        <v>23</v>
      </c>
      <c r="F12" s="1177">
        <v>35</v>
      </c>
      <c r="G12" s="1177">
        <v>73</v>
      </c>
      <c r="H12" s="1177">
        <v>21</v>
      </c>
      <c r="I12" s="1177">
        <v>7</v>
      </c>
      <c r="J12" s="306">
        <v>10</v>
      </c>
    </row>
    <row r="13" spans="1:12" s="31" customFormat="1" ht="12.75" customHeight="1">
      <c r="A13" s="1108"/>
      <c r="B13" s="135" t="s">
        <v>413</v>
      </c>
      <c r="C13" s="1177">
        <v>403</v>
      </c>
      <c r="D13" s="1177">
        <v>177</v>
      </c>
      <c r="E13" s="1177">
        <v>21</v>
      </c>
      <c r="F13" s="1177">
        <v>35</v>
      </c>
      <c r="G13" s="1177">
        <v>73</v>
      </c>
      <c r="H13" s="1177">
        <v>20</v>
      </c>
      <c r="I13" s="1177">
        <v>7</v>
      </c>
      <c r="J13" s="306">
        <v>10</v>
      </c>
    </row>
    <row r="14" spans="1:12" s="31" customFormat="1" ht="12.75" customHeight="1">
      <c r="A14" s="1108"/>
      <c r="B14" s="135" t="s">
        <v>347</v>
      </c>
      <c r="C14" s="1177">
        <v>405</v>
      </c>
      <c r="D14" s="1177">
        <v>178</v>
      </c>
      <c r="E14" s="1177">
        <v>21</v>
      </c>
      <c r="F14" s="1177">
        <v>35</v>
      </c>
      <c r="G14" s="1177">
        <v>74</v>
      </c>
      <c r="H14" s="1177">
        <v>21</v>
      </c>
      <c r="I14" s="1177">
        <v>7</v>
      </c>
      <c r="J14" s="306">
        <v>10</v>
      </c>
    </row>
    <row r="15" spans="1:12" s="31" customFormat="1" ht="12.75" customHeight="1">
      <c r="A15" s="1108"/>
      <c r="B15" s="135"/>
      <c r="C15" s="1177"/>
      <c r="D15" s="1177"/>
      <c r="E15" s="1177"/>
      <c r="F15" s="1177"/>
      <c r="G15" s="1177"/>
      <c r="H15" s="1177"/>
      <c r="I15" s="1177"/>
      <c r="J15" s="306"/>
    </row>
    <row r="16" spans="1:12" s="31" customFormat="1" ht="12.75" customHeight="1">
      <c r="A16" s="1108">
        <v>2018</v>
      </c>
      <c r="B16" s="135" t="s">
        <v>412</v>
      </c>
      <c r="C16" s="1177">
        <v>395</v>
      </c>
      <c r="D16" s="1177">
        <v>175</v>
      </c>
      <c r="E16" s="1177">
        <v>19</v>
      </c>
      <c r="F16" s="1177">
        <v>33</v>
      </c>
      <c r="G16" s="1177">
        <v>74</v>
      </c>
      <c r="H16" s="1177">
        <v>21</v>
      </c>
      <c r="I16" s="1177">
        <v>6</v>
      </c>
      <c r="J16" s="306">
        <v>10</v>
      </c>
    </row>
    <row r="17" spans="1:14" s="31" customFormat="1" ht="12.75" customHeight="1">
      <c r="A17" s="1108"/>
      <c r="B17" s="135" t="s">
        <v>410</v>
      </c>
      <c r="C17" s="1177">
        <v>412</v>
      </c>
      <c r="D17" s="1177">
        <v>180</v>
      </c>
      <c r="E17" s="1177">
        <v>21</v>
      </c>
      <c r="F17" s="1177">
        <v>37</v>
      </c>
      <c r="G17" s="1177">
        <v>77</v>
      </c>
      <c r="H17" s="1177">
        <v>21</v>
      </c>
      <c r="I17" s="1177">
        <v>6</v>
      </c>
      <c r="J17" s="306">
        <v>10</v>
      </c>
    </row>
    <row r="18" spans="1:14" s="31" customFormat="1" ht="12.75" customHeight="1">
      <c r="A18" s="276"/>
      <c r="B18" s="386"/>
      <c r="C18" s="306"/>
      <c r="D18" s="306"/>
      <c r="E18" s="306"/>
      <c r="F18" s="306"/>
      <c r="G18" s="306"/>
      <c r="H18" s="306"/>
      <c r="I18" s="306"/>
      <c r="J18" s="306"/>
    </row>
    <row r="19" spans="1:14" s="31" customFormat="1" ht="12" customHeight="1">
      <c r="A19" s="1852" t="s">
        <v>65</v>
      </c>
      <c r="B19" s="1852"/>
      <c r="C19" s="1852"/>
      <c r="D19" s="1852"/>
      <c r="E19" s="1852"/>
      <c r="F19" s="1852"/>
      <c r="G19" s="1852"/>
      <c r="H19" s="1852"/>
      <c r="I19" s="1852"/>
      <c r="J19" s="1852"/>
    </row>
    <row r="20" spans="1:14" s="31" customFormat="1" ht="12" customHeight="1">
      <c r="A20" s="1840" t="s">
        <v>1122</v>
      </c>
      <c r="B20" s="1840"/>
      <c r="C20" s="1840"/>
      <c r="D20" s="1840"/>
      <c r="E20" s="1840"/>
      <c r="F20" s="1840"/>
      <c r="G20" s="1840"/>
      <c r="H20" s="1840"/>
      <c r="I20" s="1840"/>
      <c r="J20" s="1840"/>
    </row>
    <row r="21" spans="1:14" s="31" customFormat="1" ht="12.75" customHeight="1">
      <c r="A21" s="1108">
        <v>2017</v>
      </c>
      <c r="B21" s="135" t="s">
        <v>412</v>
      </c>
      <c r="C21" s="135">
        <v>66.2</v>
      </c>
      <c r="D21" s="135">
        <v>71.400000000000006</v>
      </c>
      <c r="E21" s="135">
        <v>45.5</v>
      </c>
      <c r="F21" s="135">
        <v>47.1</v>
      </c>
      <c r="G21" s="135">
        <v>64.400000000000006</v>
      </c>
      <c r="H21" s="135">
        <v>66.7</v>
      </c>
      <c r="I21" s="135">
        <v>71.400000000000006</v>
      </c>
      <c r="J21" s="386">
        <v>70</v>
      </c>
      <c r="M21" s="1175"/>
      <c r="N21" s="1175"/>
    </row>
    <row r="22" spans="1:14" s="31" customFormat="1" ht="12.75" customHeight="1">
      <c r="A22" s="1108"/>
      <c r="B22" s="135" t="s">
        <v>410</v>
      </c>
      <c r="C22" s="1177">
        <v>74.8</v>
      </c>
      <c r="D22" s="1177">
        <v>76.7</v>
      </c>
      <c r="E22" s="1177">
        <v>60.9</v>
      </c>
      <c r="F22" s="1177">
        <v>62.9</v>
      </c>
      <c r="G22" s="1177">
        <v>72.599999999999994</v>
      </c>
      <c r="H22" s="1177">
        <v>76.2</v>
      </c>
      <c r="I22" s="1177">
        <v>71.400000000000006</v>
      </c>
      <c r="J22" s="386">
        <v>80</v>
      </c>
      <c r="M22" s="1174"/>
      <c r="N22" s="1174"/>
    </row>
    <row r="23" spans="1:14" s="31" customFormat="1" ht="12.75" customHeight="1">
      <c r="A23" s="1108"/>
      <c r="B23" s="135" t="s">
        <v>413</v>
      </c>
      <c r="C23" s="1177">
        <v>78.7</v>
      </c>
      <c r="D23" s="1177">
        <v>79.099999999999994</v>
      </c>
      <c r="E23" s="1177">
        <v>71.400000000000006</v>
      </c>
      <c r="F23" s="1177">
        <v>62.9</v>
      </c>
      <c r="G23" s="1177">
        <v>80.8</v>
      </c>
      <c r="H23" s="135">
        <v>80</v>
      </c>
      <c r="I23" s="1177">
        <v>71.400000000000006</v>
      </c>
      <c r="J23" s="386">
        <v>90</v>
      </c>
    </row>
    <row r="24" spans="1:14" s="31" customFormat="1" ht="12.75" customHeight="1">
      <c r="A24" s="1108"/>
      <c r="B24" s="135" t="s">
        <v>347</v>
      </c>
      <c r="C24" s="135">
        <v>83.5</v>
      </c>
      <c r="D24" s="135">
        <v>83.1</v>
      </c>
      <c r="E24" s="135">
        <v>76.2</v>
      </c>
      <c r="F24" s="135">
        <v>77.099999999999994</v>
      </c>
      <c r="G24" s="135">
        <v>89.2</v>
      </c>
      <c r="H24" s="135">
        <v>81</v>
      </c>
      <c r="I24" s="135">
        <v>71.400000000000006</v>
      </c>
      <c r="J24" s="386">
        <v>80</v>
      </c>
    </row>
    <row r="25" spans="1:14" s="31" customFormat="1" ht="12.75" customHeight="1">
      <c r="A25" s="1108"/>
      <c r="B25" s="135"/>
      <c r="C25" s="1177"/>
      <c r="D25" s="1177"/>
      <c r="E25" s="1177"/>
      <c r="F25" s="1177"/>
      <c r="G25" s="1177"/>
      <c r="H25" s="1177"/>
      <c r="I25" s="1177"/>
      <c r="J25" s="386"/>
    </row>
    <row r="26" spans="1:14" s="31" customFormat="1" ht="12.75" customHeight="1">
      <c r="A26" s="1108">
        <v>2018</v>
      </c>
      <c r="B26" s="135" t="s">
        <v>412</v>
      </c>
      <c r="C26" s="1177">
        <v>71.900000000000006</v>
      </c>
      <c r="D26" s="1177">
        <v>74.3</v>
      </c>
      <c r="E26" s="1177">
        <v>52.6</v>
      </c>
      <c r="F26" s="1177">
        <v>42.4</v>
      </c>
      <c r="G26" s="1177">
        <v>79.7</v>
      </c>
      <c r="H26" s="135">
        <v>81</v>
      </c>
      <c r="I26" s="1177">
        <v>66.7</v>
      </c>
      <c r="J26" s="386">
        <v>70</v>
      </c>
    </row>
    <row r="27" spans="1:14" s="31" customFormat="1" ht="12.75" customHeight="1">
      <c r="A27" s="1108"/>
      <c r="B27" s="135" t="s">
        <v>410</v>
      </c>
      <c r="C27" s="135">
        <v>75.2</v>
      </c>
      <c r="D27" s="135">
        <v>77.8</v>
      </c>
      <c r="E27" s="135">
        <v>61.9</v>
      </c>
      <c r="F27" s="135">
        <v>54.1</v>
      </c>
      <c r="G27" s="135">
        <v>77.900000000000006</v>
      </c>
      <c r="H27" s="135">
        <v>71.400000000000006</v>
      </c>
      <c r="I27" s="135">
        <v>50</v>
      </c>
      <c r="J27" s="386">
        <v>80</v>
      </c>
    </row>
    <row r="28" spans="1:14" s="31" customFormat="1" ht="12.75" customHeight="1">
      <c r="A28" s="276"/>
      <c r="B28" s="386"/>
      <c r="C28" s="386"/>
      <c r="D28" s="386"/>
      <c r="E28" s="386"/>
      <c r="F28" s="386"/>
      <c r="G28" s="386"/>
      <c r="H28" s="386"/>
      <c r="I28" s="386"/>
      <c r="J28" s="386"/>
    </row>
    <row r="29" spans="1:14" s="31" customFormat="1" ht="12" customHeight="1">
      <c r="A29" s="1852" t="s">
        <v>66</v>
      </c>
      <c r="B29" s="1852"/>
      <c r="C29" s="1852"/>
      <c r="D29" s="1852"/>
      <c r="E29" s="1852"/>
      <c r="F29" s="1852"/>
      <c r="G29" s="1852"/>
      <c r="H29" s="1852"/>
      <c r="I29" s="1852"/>
      <c r="J29" s="1852"/>
    </row>
    <row r="30" spans="1:14" s="31" customFormat="1" ht="12" customHeight="1">
      <c r="A30" s="1861" t="s">
        <v>1123</v>
      </c>
      <c r="B30" s="1861"/>
      <c r="C30" s="1861"/>
      <c r="D30" s="1861"/>
      <c r="E30" s="1861"/>
      <c r="F30" s="1861"/>
      <c r="G30" s="1861"/>
      <c r="H30" s="1861"/>
      <c r="I30" s="1861"/>
      <c r="J30" s="1861"/>
    </row>
    <row r="31" spans="1:14" s="31" customFormat="1" ht="12.75" customHeight="1">
      <c r="A31" s="1108">
        <v>2017</v>
      </c>
      <c r="B31" s="135" t="s">
        <v>412</v>
      </c>
      <c r="C31" s="1177">
        <v>76.5</v>
      </c>
      <c r="D31" s="1177">
        <v>76.900000000000006</v>
      </c>
      <c r="E31" s="1177">
        <v>18.7</v>
      </c>
      <c r="F31" s="1177">
        <v>69.900000000000006</v>
      </c>
      <c r="G31" s="1177">
        <v>79.2</v>
      </c>
      <c r="H31" s="1177">
        <v>81.8</v>
      </c>
      <c r="I31" s="1177">
        <v>89.6</v>
      </c>
      <c r="J31" s="306">
        <v>92.4</v>
      </c>
    </row>
    <row r="32" spans="1:14" s="31" customFormat="1" ht="12.75" customHeight="1">
      <c r="A32" s="1108"/>
      <c r="B32" s="135" t="s">
        <v>410</v>
      </c>
      <c r="C32" s="1177">
        <v>84.2</v>
      </c>
      <c r="D32" s="1177">
        <v>84.2</v>
      </c>
      <c r="E32" s="1177">
        <v>23.7</v>
      </c>
      <c r="F32" s="135">
        <v>76</v>
      </c>
      <c r="G32" s="1177">
        <v>90.6</v>
      </c>
      <c r="H32" s="135">
        <v>84</v>
      </c>
      <c r="I32" s="1177">
        <v>86.3</v>
      </c>
      <c r="J32" s="306">
        <v>96.3</v>
      </c>
    </row>
    <row r="33" spans="1:10" s="31" customFormat="1" ht="12.75" customHeight="1">
      <c r="A33" s="1108"/>
      <c r="B33" s="135" t="s">
        <v>413</v>
      </c>
      <c r="C33" s="1177">
        <v>87.5</v>
      </c>
      <c r="D33" s="1177">
        <v>84.4</v>
      </c>
      <c r="E33" s="1177">
        <v>64.7</v>
      </c>
      <c r="F33" s="135">
        <v>80.5</v>
      </c>
      <c r="G33" s="135">
        <v>93</v>
      </c>
      <c r="H33" s="135">
        <v>95.7</v>
      </c>
      <c r="I33" s="1177">
        <v>94.4</v>
      </c>
      <c r="J33" s="306">
        <v>98.8</v>
      </c>
    </row>
    <row r="34" spans="1:10" s="31" customFormat="1" ht="12.75" customHeight="1">
      <c r="A34" s="1108"/>
      <c r="B34" s="135" t="s">
        <v>347</v>
      </c>
      <c r="C34" s="1177">
        <v>90.7</v>
      </c>
      <c r="D34" s="1177">
        <v>86.5</v>
      </c>
      <c r="E34" s="1177">
        <v>68.400000000000006</v>
      </c>
      <c r="F34" s="1177">
        <v>90.3</v>
      </c>
      <c r="G34" s="1177">
        <v>98.5</v>
      </c>
      <c r="H34" s="1177">
        <v>95.2</v>
      </c>
      <c r="I34" s="1177">
        <v>93.6</v>
      </c>
      <c r="J34" s="306">
        <v>97.4</v>
      </c>
    </row>
    <row r="35" spans="1:10" s="31" customFormat="1" ht="12.75" customHeight="1">
      <c r="A35" s="1108"/>
      <c r="B35" s="135"/>
      <c r="C35" s="1177"/>
      <c r="D35" s="1177"/>
      <c r="E35" s="1177"/>
      <c r="F35" s="135"/>
      <c r="G35" s="1177"/>
      <c r="H35" s="135"/>
      <c r="I35" s="1177"/>
      <c r="J35" s="306"/>
    </row>
    <row r="36" spans="1:10" s="31" customFormat="1" ht="12.75" customHeight="1">
      <c r="A36" s="1108">
        <v>2018</v>
      </c>
      <c r="B36" s="135" t="s">
        <v>412</v>
      </c>
      <c r="C36" s="1177">
        <v>83.4</v>
      </c>
      <c r="D36" s="1177">
        <v>77.599999999999994</v>
      </c>
      <c r="E36" s="1177">
        <v>57.1</v>
      </c>
      <c r="F36" s="135">
        <v>73.8</v>
      </c>
      <c r="G36" s="135">
        <v>90.6</v>
      </c>
      <c r="H36" s="135">
        <v>94.8</v>
      </c>
      <c r="I36" s="1177">
        <v>86.2</v>
      </c>
      <c r="J36" s="306">
        <v>90.5</v>
      </c>
    </row>
    <row r="37" spans="1:10" s="31" customFormat="1" ht="12.75" customHeight="1">
      <c r="A37" s="1108"/>
      <c r="B37" s="135" t="s">
        <v>410</v>
      </c>
      <c r="C37" s="135">
        <v>88.1</v>
      </c>
      <c r="D37" s="135">
        <v>86.3</v>
      </c>
      <c r="E37" s="135">
        <v>59.6</v>
      </c>
      <c r="F37" s="135">
        <v>84</v>
      </c>
      <c r="G37" s="135">
        <v>91.8</v>
      </c>
      <c r="H37" s="135">
        <v>82.2</v>
      </c>
      <c r="I37" s="135">
        <v>27.4</v>
      </c>
      <c r="J37" s="386">
        <v>95</v>
      </c>
    </row>
    <row r="38" spans="1:10" ht="27" customHeight="1">
      <c r="A38" s="1863" t="s">
        <v>1731</v>
      </c>
      <c r="B38" s="1863"/>
      <c r="C38" s="1863"/>
      <c r="D38" s="1863"/>
      <c r="E38" s="1863"/>
      <c r="F38" s="1863"/>
      <c r="G38" s="1863"/>
      <c r="H38" s="1863"/>
      <c r="I38" s="1863"/>
      <c r="J38" s="1863"/>
    </row>
  </sheetData>
  <mergeCells count="21">
    <mergeCell ref="A38:J38"/>
    <mergeCell ref="A19:J19"/>
    <mergeCell ref="A20:J20"/>
    <mergeCell ref="A29:J29"/>
    <mergeCell ref="A30:J30"/>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4:K4"/>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A5" sqref="A5:B8"/>
    </sheetView>
  </sheetViews>
  <sheetFormatPr defaultColWidth="9" defaultRowHeight="12.75"/>
  <cols>
    <col min="1" max="1" width="6.625" style="22" customWidth="1"/>
    <col min="2" max="2" width="7.625" style="23" customWidth="1"/>
    <col min="3" max="16" width="7.625" style="22" customWidth="1"/>
    <col min="17" max="16384" width="9" style="22"/>
  </cols>
  <sheetData>
    <row r="1" spans="1:16" ht="15.75" customHeight="1">
      <c r="A1" s="1837" t="s">
        <v>583</v>
      </c>
      <c r="B1" s="1837"/>
      <c r="C1" s="1837"/>
      <c r="D1" s="1837"/>
      <c r="E1" s="1837"/>
      <c r="F1" s="1837"/>
      <c r="G1" s="1837"/>
      <c r="H1" s="1837"/>
      <c r="I1" s="1837"/>
      <c r="J1" s="1837"/>
      <c r="K1" s="1837"/>
      <c r="L1" s="1837"/>
      <c r="M1" s="1837"/>
      <c r="N1" s="1650" t="s">
        <v>528</v>
      </c>
      <c r="O1" s="1650"/>
      <c r="P1" s="1650"/>
    </row>
    <row r="2" spans="1:16" ht="12.75" customHeight="1">
      <c r="A2" s="1669" t="s">
        <v>288</v>
      </c>
      <c r="B2" s="1669"/>
      <c r="C2" s="1669"/>
      <c r="D2" s="1669"/>
      <c r="E2" s="1669"/>
      <c r="F2" s="1669"/>
      <c r="G2" s="1669"/>
      <c r="H2" s="1669"/>
      <c r="I2" s="1151"/>
      <c r="N2" s="1552" t="s">
        <v>529</v>
      </c>
      <c r="O2" s="1552"/>
      <c r="P2" s="1552"/>
    </row>
    <row r="3" spans="1:16" ht="14.25" customHeight="1">
      <c r="A3" s="1864" t="s">
        <v>1124</v>
      </c>
      <c r="B3" s="1864"/>
      <c r="C3" s="1864"/>
      <c r="D3" s="1864"/>
      <c r="E3" s="1864"/>
      <c r="F3" s="1864"/>
      <c r="G3" s="1864"/>
      <c r="H3" s="1864"/>
      <c r="I3" s="1864"/>
      <c r="J3" s="1864"/>
      <c r="K3" s="1864"/>
      <c r="L3" s="1864"/>
      <c r="M3" s="1864"/>
      <c r="N3" s="1864"/>
      <c r="O3" s="1864"/>
      <c r="P3" s="1864"/>
    </row>
    <row r="4" spans="1:16" ht="13.7" customHeight="1">
      <c r="A4" s="1838" t="s">
        <v>1125</v>
      </c>
      <c r="B4" s="1838"/>
      <c r="C4" s="1838"/>
      <c r="D4" s="1838"/>
      <c r="E4" s="1838"/>
      <c r="F4" s="1838"/>
      <c r="G4" s="1838"/>
      <c r="H4" s="1461"/>
      <c r="I4" s="1461"/>
      <c r="J4" s="1462"/>
      <c r="K4" s="1463"/>
      <c r="L4" s="1462"/>
      <c r="M4" s="1462"/>
      <c r="N4" s="1462"/>
      <c r="O4" s="1462"/>
      <c r="P4" s="1462"/>
    </row>
    <row r="5" spans="1:16" s="38" customFormat="1" ht="20.100000000000001" customHeight="1">
      <c r="A5" s="1841" t="s">
        <v>1092</v>
      </c>
      <c r="B5" s="1842"/>
      <c r="C5" s="1866" t="s">
        <v>1126</v>
      </c>
      <c r="D5" s="1867"/>
      <c r="E5" s="1867"/>
      <c r="F5" s="1867"/>
      <c r="G5" s="1867"/>
      <c r="H5" s="1867"/>
      <c r="I5" s="1867"/>
      <c r="J5" s="1867"/>
      <c r="K5" s="1867"/>
      <c r="L5" s="1869"/>
      <c r="M5" s="1099"/>
      <c r="N5" s="1100"/>
      <c r="O5" s="1101"/>
      <c r="P5" s="1846" t="s">
        <v>1140</v>
      </c>
    </row>
    <row r="6" spans="1:16" s="38" customFormat="1" ht="15.75" customHeight="1">
      <c r="A6" s="1657"/>
      <c r="B6" s="1843"/>
      <c r="C6" s="1848" t="s">
        <v>1127</v>
      </c>
      <c r="D6" s="1099"/>
      <c r="E6" s="1102"/>
      <c r="F6" s="1102"/>
      <c r="G6" s="1102"/>
      <c r="H6" s="1103"/>
      <c r="I6" s="1846" t="s">
        <v>1133</v>
      </c>
      <c r="J6" s="891"/>
      <c r="K6" s="1848" t="s">
        <v>1135</v>
      </c>
      <c r="L6" s="1848" t="s">
        <v>1136</v>
      </c>
      <c r="M6" s="1662" t="s">
        <v>1137</v>
      </c>
      <c r="N6" s="1848" t="s">
        <v>1138</v>
      </c>
      <c r="O6" s="1848" t="s">
        <v>1139</v>
      </c>
      <c r="P6" s="1691"/>
    </row>
    <row r="7" spans="1:16" s="38" customFormat="1" ht="216.95" customHeight="1">
      <c r="A7" s="1657"/>
      <c r="B7" s="1843"/>
      <c r="C7" s="1847"/>
      <c r="D7" s="1159" t="s">
        <v>1128</v>
      </c>
      <c r="E7" s="813" t="s">
        <v>1129</v>
      </c>
      <c r="F7" s="813" t="s">
        <v>1130</v>
      </c>
      <c r="G7" s="813" t="s">
        <v>1131</v>
      </c>
      <c r="H7" s="813" t="s">
        <v>1132</v>
      </c>
      <c r="I7" s="1847"/>
      <c r="J7" s="813" t="s">
        <v>1134</v>
      </c>
      <c r="K7" s="1849"/>
      <c r="L7" s="1849"/>
      <c r="M7" s="1849"/>
      <c r="N7" s="1849"/>
      <c r="O7" s="1849"/>
      <c r="P7" s="1847"/>
    </row>
    <row r="8" spans="1:16" s="38" customFormat="1" ht="15.75" customHeight="1">
      <c r="A8" s="1844"/>
      <c r="B8" s="1845"/>
      <c r="C8" s="1866" t="s">
        <v>1141</v>
      </c>
      <c r="D8" s="1867"/>
      <c r="E8" s="1867"/>
      <c r="F8" s="1867"/>
      <c r="G8" s="1867"/>
      <c r="H8" s="1867"/>
      <c r="I8" s="1867"/>
      <c r="J8" s="1867"/>
      <c r="K8" s="1867"/>
      <c r="L8" s="1867"/>
      <c r="M8" s="1867"/>
      <c r="N8" s="1867"/>
      <c r="O8" s="1867"/>
      <c r="P8" s="1867"/>
    </row>
    <row r="9" spans="1:16" s="38" customFormat="1" ht="14.25" customHeight="1">
      <c r="A9" s="1104">
        <v>2017</v>
      </c>
      <c r="B9" s="1178" t="s">
        <v>222</v>
      </c>
      <c r="C9" s="1179">
        <v>13628.869000000001</v>
      </c>
      <c r="D9" s="1179">
        <v>4084.6080000000002</v>
      </c>
      <c r="E9" s="1179">
        <v>1188.9290000000001</v>
      </c>
      <c r="F9" s="1179">
        <v>934.30600000000004</v>
      </c>
      <c r="G9" s="1179">
        <v>820.93499999999995</v>
      </c>
      <c r="H9" s="1179">
        <v>940.48900000000003</v>
      </c>
      <c r="I9" s="1179">
        <v>5654.26</v>
      </c>
      <c r="J9" s="1179">
        <v>4916.7330000000002</v>
      </c>
      <c r="K9" s="1179">
        <v>3506.9569999999999</v>
      </c>
      <c r="L9" s="1179">
        <v>383.04399999999998</v>
      </c>
      <c r="M9" s="1179">
        <v>8683.7929999999997</v>
      </c>
      <c r="N9" s="1179">
        <v>4282.7939999999999</v>
      </c>
      <c r="O9" s="1179">
        <v>483.25099999999998</v>
      </c>
      <c r="P9" s="307">
        <v>7462.13</v>
      </c>
    </row>
    <row r="10" spans="1:16" s="38" customFormat="1" ht="14.25" customHeight="1">
      <c r="A10" s="1104"/>
      <c r="B10" s="1178" t="s">
        <v>225</v>
      </c>
      <c r="C10" s="1179">
        <v>13953.281000000001</v>
      </c>
      <c r="D10" s="1179">
        <v>4212.6400000000003</v>
      </c>
      <c r="E10" s="1179">
        <v>1198.732</v>
      </c>
      <c r="F10" s="1179">
        <v>1103.643</v>
      </c>
      <c r="G10" s="1179">
        <v>804.44</v>
      </c>
      <c r="H10" s="1179">
        <v>920.58199999999999</v>
      </c>
      <c r="I10" s="1179">
        <v>5950.7740000000003</v>
      </c>
      <c r="J10" s="1179">
        <v>5029.6980000000003</v>
      </c>
      <c r="K10" s="1179">
        <v>3415.2</v>
      </c>
      <c r="L10" s="1179">
        <v>374.66699999999997</v>
      </c>
      <c r="M10" s="1179">
        <v>9706.1319999999996</v>
      </c>
      <c r="N10" s="1179">
        <v>4524.6490000000003</v>
      </c>
      <c r="O10" s="1179">
        <v>482.76299999999998</v>
      </c>
      <c r="P10" s="307">
        <v>6906.1059999999998</v>
      </c>
    </row>
    <row r="11" spans="1:16" s="38" customFormat="1" ht="14.25" customHeight="1">
      <c r="A11" s="1104"/>
      <c r="B11" s="1178" t="s">
        <v>228</v>
      </c>
      <c r="C11" s="1179">
        <v>14500.755999999999</v>
      </c>
      <c r="D11" s="1179">
        <v>4413.9290000000001</v>
      </c>
      <c r="E11" s="1179">
        <v>1322.4179999999999</v>
      </c>
      <c r="F11" s="1179">
        <v>1115.4010000000001</v>
      </c>
      <c r="G11" s="1179">
        <v>826.24900000000002</v>
      </c>
      <c r="H11" s="1179">
        <v>925.18</v>
      </c>
      <c r="I11" s="1179">
        <v>6043.8559999999998</v>
      </c>
      <c r="J11" s="1179">
        <v>5211.0519999999997</v>
      </c>
      <c r="K11" s="1179">
        <v>3752.1750000000002</v>
      </c>
      <c r="L11" s="1179">
        <v>290.79599999999999</v>
      </c>
      <c r="M11" s="1179">
        <v>9993.6080000000002</v>
      </c>
      <c r="N11" s="1179">
        <v>4574.665</v>
      </c>
      <c r="O11" s="1179">
        <v>539.31799999999998</v>
      </c>
      <c r="P11" s="307">
        <v>6286.29</v>
      </c>
    </row>
    <row r="12" spans="1:16" s="38" customFormat="1" ht="14.25" customHeight="1">
      <c r="A12" s="1104"/>
      <c r="B12" s="1178" t="s">
        <v>231</v>
      </c>
      <c r="C12" s="1179">
        <v>14473.438</v>
      </c>
      <c r="D12" s="1179">
        <v>4461.7240000000002</v>
      </c>
      <c r="E12" s="1179">
        <v>1293.1220000000001</v>
      </c>
      <c r="F12" s="1179">
        <v>911.97299999999996</v>
      </c>
      <c r="G12" s="1179">
        <v>976.45799999999997</v>
      </c>
      <c r="H12" s="1179">
        <v>1145.088</v>
      </c>
      <c r="I12" s="1179">
        <v>5492.1769999999997</v>
      </c>
      <c r="J12" s="1179">
        <v>4691.5240000000003</v>
      </c>
      <c r="K12" s="1179">
        <v>4241.8959999999997</v>
      </c>
      <c r="L12" s="1179">
        <v>277.64100000000002</v>
      </c>
      <c r="M12" s="1179">
        <v>9925.3970000000008</v>
      </c>
      <c r="N12" s="1179">
        <v>4562.0110000000004</v>
      </c>
      <c r="O12" s="1179">
        <v>519.12</v>
      </c>
      <c r="P12" s="307">
        <v>5951.0150000000003</v>
      </c>
    </row>
    <row r="13" spans="1:16" s="38" customFormat="1" ht="14.25" customHeight="1">
      <c r="A13" s="1104"/>
      <c r="B13" s="1178"/>
      <c r="C13" s="1179"/>
      <c r="D13" s="1179"/>
      <c r="E13" s="1179"/>
      <c r="F13" s="1179"/>
      <c r="G13" s="1179"/>
      <c r="H13" s="1179"/>
      <c r="I13" s="1179"/>
      <c r="J13" s="1179"/>
      <c r="K13" s="1179"/>
      <c r="L13" s="1179"/>
      <c r="M13" s="1179"/>
      <c r="N13" s="1179"/>
      <c r="O13" s="1179"/>
      <c r="P13" s="307"/>
    </row>
    <row r="14" spans="1:16" s="38" customFormat="1" ht="14.25" customHeight="1">
      <c r="A14" s="1104">
        <v>2018</v>
      </c>
      <c r="B14" s="1178" t="s">
        <v>222</v>
      </c>
      <c r="C14" s="1179">
        <v>15472.781999999999</v>
      </c>
      <c r="D14" s="1179">
        <v>4747.6760000000004</v>
      </c>
      <c r="E14" s="1179">
        <v>1320.6130000000001</v>
      </c>
      <c r="F14" s="1179">
        <v>1109.5650000000001</v>
      </c>
      <c r="G14" s="1179">
        <v>1053.4469999999999</v>
      </c>
      <c r="H14" s="1179">
        <v>1091.1289999999999</v>
      </c>
      <c r="I14" s="1179">
        <v>6024.0720000000001</v>
      </c>
      <c r="J14" s="1179">
        <v>5103.1559999999999</v>
      </c>
      <c r="K14" s="1179">
        <v>4334.34</v>
      </c>
      <c r="L14" s="1179">
        <v>366.69400000000002</v>
      </c>
      <c r="M14" s="1179">
        <v>10309.118</v>
      </c>
      <c r="N14" s="1179">
        <v>5001.4390000000003</v>
      </c>
      <c r="O14" s="1179">
        <v>552.15099999999995</v>
      </c>
      <c r="P14" s="307">
        <v>6100.8410000000003</v>
      </c>
    </row>
    <row r="15" spans="1:16" s="38" customFormat="1" ht="14.25" customHeight="1">
      <c r="A15" s="1104"/>
      <c r="B15" s="1178" t="s">
        <v>225</v>
      </c>
      <c r="C15" s="1179">
        <v>16022.977000000001</v>
      </c>
      <c r="D15" s="1179">
        <v>5171.3410000000003</v>
      </c>
      <c r="E15" s="1179">
        <v>1469.5650000000001</v>
      </c>
      <c r="F15" s="1179">
        <v>1233.1110000000001</v>
      </c>
      <c r="G15" s="1179">
        <v>1026.0309999999999</v>
      </c>
      <c r="H15" s="1179">
        <v>1276.989</v>
      </c>
      <c r="I15" s="1179">
        <v>6833.1080000000002</v>
      </c>
      <c r="J15" s="1179">
        <v>5989.6629999999996</v>
      </c>
      <c r="K15" s="1179">
        <v>3667.8029999999999</v>
      </c>
      <c r="L15" s="1179">
        <v>350.72500000000002</v>
      </c>
      <c r="M15" s="1179">
        <v>10893.727000000001</v>
      </c>
      <c r="N15" s="1179">
        <v>5604.4759999999997</v>
      </c>
      <c r="O15" s="1179">
        <v>583.32600000000002</v>
      </c>
      <c r="P15" s="307">
        <v>6308.9889999999996</v>
      </c>
    </row>
    <row r="16" spans="1:16" s="1151" customFormat="1" ht="22.7" customHeight="1">
      <c r="A16" s="1868" t="s">
        <v>1732</v>
      </c>
      <c r="B16" s="1868"/>
      <c r="C16" s="1868"/>
      <c r="D16" s="1868"/>
      <c r="E16" s="1868"/>
      <c r="F16" s="1868"/>
      <c r="G16" s="1868"/>
      <c r="H16" s="1868"/>
      <c r="I16" s="1868"/>
      <c r="J16" s="1868"/>
      <c r="K16" s="1868"/>
      <c r="L16" s="1868"/>
      <c r="M16" s="1868"/>
      <c r="N16" s="1868"/>
      <c r="O16" s="1868"/>
      <c r="P16" s="1868"/>
    </row>
    <row r="17" spans="1:16" ht="22.5" customHeight="1">
      <c r="A17" s="1865" t="s">
        <v>1733</v>
      </c>
      <c r="B17" s="1865"/>
      <c r="C17" s="1865"/>
      <c r="D17" s="1865"/>
      <c r="E17" s="1865"/>
      <c r="F17" s="1865"/>
      <c r="G17" s="1865"/>
      <c r="H17" s="1865"/>
      <c r="I17" s="1865"/>
      <c r="J17" s="1865"/>
      <c r="K17" s="1865"/>
      <c r="L17" s="1865"/>
      <c r="M17" s="1865"/>
      <c r="N17" s="1865"/>
      <c r="O17" s="1865"/>
      <c r="P17" s="1865"/>
    </row>
    <row r="18" spans="1:16">
      <c r="C18" s="227"/>
      <c r="D18" s="227"/>
    </row>
    <row r="19" spans="1:16">
      <c r="C19" s="227"/>
      <c r="D19" s="227"/>
    </row>
  </sheetData>
  <mergeCells count="19">
    <mergeCell ref="A17:P17"/>
    <mergeCell ref="C8:P8"/>
    <mergeCell ref="A16:P16"/>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zoomScaleNormal="100" workbookViewId="0">
      <selection activeCell="A5" sqref="A5:A19"/>
    </sheetView>
  </sheetViews>
  <sheetFormatPr defaultRowHeight="14.25"/>
  <cols>
    <col min="1" max="1" width="34.375" style="698" customWidth="1"/>
    <col min="2" max="11" width="9.125" style="698" customWidth="1"/>
    <col min="12" max="16384" width="9" style="698"/>
  </cols>
  <sheetData>
    <row r="1" spans="1:11" ht="15" customHeight="1">
      <c r="A1" s="1559" t="s">
        <v>582</v>
      </c>
      <c r="B1" s="1559"/>
      <c r="C1" s="1559"/>
      <c r="D1" s="1559"/>
      <c r="E1" s="1559"/>
      <c r="F1" s="1559"/>
      <c r="G1" s="1148"/>
      <c r="H1" s="1148"/>
      <c r="I1" s="1650" t="s">
        <v>528</v>
      </c>
      <c r="J1" s="1650"/>
      <c r="K1" s="59"/>
    </row>
    <row r="2" spans="1:11" ht="12.75" customHeight="1">
      <c r="A2" s="1870" t="s">
        <v>1218</v>
      </c>
      <c r="B2" s="1871"/>
      <c r="C2" s="1871"/>
      <c r="D2" s="1871"/>
      <c r="E2" s="1871"/>
      <c r="F2" s="1871"/>
      <c r="G2" s="627"/>
      <c r="H2" s="627"/>
      <c r="I2" s="1552" t="s">
        <v>529</v>
      </c>
      <c r="J2" s="1552"/>
      <c r="K2" s="628"/>
    </row>
    <row r="3" spans="1:11" ht="12.75" customHeight="1">
      <c r="A3" s="1649" t="s">
        <v>1142</v>
      </c>
      <c r="B3" s="1649"/>
      <c r="C3" s="1649"/>
      <c r="D3" s="1649"/>
      <c r="E3" s="1649"/>
      <c r="F3" s="1649"/>
      <c r="G3" s="1649"/>
      <c r="H3" s="1649"/>
      <c r="I3" s="1649"/>
      <c r="J3" s="1649"/>
      <c r="K3" s="1649"/>
    </row>
    <row r="4" spans="1:11" ht="12.75" customHeight="1">
      <c r="A4" s="1872" t="s">
        <v>1219</v>
      </c>
      <c r="B4" s="1649"/>
      <c r="C4" s="1649"/>
      <c r="D4" s="1649"/>
      <c r="E4" s="1649"/>
      <c r="F4" s="1649"/>
      <c r="G4" s="628"/>
      <c r="H4" s="628"/>
      <c r="I4" s="628"/>
      <c r="J4" s="628"/>
      <c r="K4" s="628"/>
    </row>
    <row r="5" spans="1:11" ht="12.75" customHeight="1">
      <c r="A5" s="1631" t="s">
        <v>1157</v>
      </c>
      <c r="B5" s="1628" t="s">
        <v>1143</v>
      </c>
      <c r="C5" s="1628"/>
      <c r="D5" s="1628"/>
      <c r="E5" s="1628"/>
      <c r="F5" s="1628"/>
      <c r="G5" s="1628"/>
      <c r="H5" s="1828"/>
      <c r="I5" s="1814" t="s">
        <v>1144</v>
      </c>
      <c r="J5" s="1628"/>
      <c r="K5" s="1628"/>
    </row>
    <row r="6" spans="1:11" ht="12.75" customHeight="1">
      <c r="A6" s="1816"/>
      <c r="B6" s="1577"/>
      <c r="C6" s="1577"/>
      <c r="D6" s="1577"/>
      <c r="E6" s="1577"/>
      <c r="F6" s="1577"/>
      <c r="G6" s="1577"/>
      <c r="H6" s="1829"/>
      <c r="I6" s="1616"/>
      <c r="J6" s="1577"/>
      <c r="K6" s="1577"/>
    </row>
    <row r="7" spans="1:11" ht="5.25" customHeight="1">
      <c r="A7" s="1816"/>
      <c r="B7" s="1577"/>
      <c r="C7" s="1577"/>
      <c r="D7" s="1577"/>
      <c r="E7" s="1577"/>
      <c r="F7" s="1577"/>
      <c r="G7" s="1577"/>
      <c r="H7" s="1829"/>
      <c r="I7" s="1616"/>
      <c r="J7" s="1577"/>
      <c r="K7" s="1577"/>
    </row>
    <row r="8" spans="1:11" ht="6" customHeight="1">
      <c r="A8" s="1816"/>
      <c r="B8" s="1629"/>
      <c r="C8" s="1629"/>
      <c r="D8" s="1629"/>
      <c r="E8" s="1629"/>
      <c r="F8" s="1629"/>
      <c r="G8" s="1629"/>
      <c r="H8" s="1830"/>
      <c r="I8" s="1811"/>
      <c r="J8" s="1629"/>
      <c r="K8" s="1629"/>
    </row>
    <row r="9" spans="1:11" ht="12.75" customHeight="1">
      <c r="A9" s="1816"/>
      <c r="B9" s="1744" t="s">
        <v>1145</v>
      </c>
      <c r="C9" s="1155"/>
      <c r="D9" s="1150"/>
      <c r="E9" s="1157"/>
      <c r="F9" s="1155"/>
      <c r="G9" s="1150"/>
      <c r="H9" s="1812" t="s">
        <v>1151</v>
      </c>
      <c r="I9" s="1812" t="s">
        <v>1152</v>
      </c>
      <c r="J9" s="1873" t="s">
        <v>1153</v>
      </c>
      <c r="K9" s="1616" t="s">
        <v>1154</v>
      </c>
    </row>
    <row r="10" spans="1:11" ht="12.75" customHeight="1">
      <c r="A10" s="1816"/>
      <c r="B10" s="1744"/>
      <c r="C10" s="1149"/>
      <c r="D10" s="1147"/>
      <c r="E10" s="1161"/>
      <c r="F10" s="1149"/>
      <c r="G10" s="1147"/>
      <c r="H10" s="1584"/>
      <c r="I10" s="1584"/>
      <c r="J10" s="1874"/>
      <c r="K10" s="1616"/>
    </row>
    <row r="11" spans="1:11" ht="12.75" customHeight="1">
      <c r="A11" s="1816"/>
      <c r="B11" s="1744"/>
      <c r="C11" s="1584" t="s">
        <v>1146</v>
      </c>
      <c r="D11" s="1812" t="s">
        <v>1147</v>
      </c>
      <c r="E11" s="1812" t="s">
        <v>1148</v>
      </c>
      <c r="F11" s="1616" t="s">
        <v>1149</v>
      </c>
      <c r="G11" s="1812" t="s">
        <v>1150</v>
      </c>
      <c r="H11" s="1829"/>
      <c r="I11" s="1584"/>
      <c r="J11" s="1874"/>
      <c r="K11" s="1616"/>
    </row>
    <row r="12" spans="1:11" ht="9.9499999999999993" customHeight="1">
      <c r="A12" s="1816"/>
      <c r="B12" s="1744"/>
      <c r="C12" s="1584"/>
      <c r="D12" s="1584"/>
      <c r="E12" s="1584"/>
      <c r="F12" s="1616"/>
      <c r="G12" s="1584"/>
      <c r="H12" s="1829"/>
      <c r="I12" s="1584"/>
      <c r="J12" s="1874"/>
      <c r="K12" s="1616"/>
    </row>
    <row r="13" spans="1:11" ht="30" customHeight="1">
      <c r="A13" s="1816"/>
      <c r="B13" s="1744"/>
      <c r="C13" s="1584"/>
      <c r="D13" s="1584"/>
      <c r="E13" s="1584"/>
      <c r="F13" s="1616"/>
      <c r="G13" s="1584"/>
      <c r="H13" s="1829"/>
      <c r="I13" s="1584"/>
      <c r="J13" s="1874"/>
      <c r="K13" s="1616"/>
    </row>
    <row r="14" spans="1:11">
      <c r="A14" s="1816"/>
      <c r="B14" s="1744"/>
      <c r="C14" s="1584"/>
      <c r="D14" s="1584"/>
      <c r="E14" s="1584"/>
      <c r="F14" s="1616"/>
      <c r="G14" s="1584"/>
      <c r="H14" s="1829"/>
      <c r="I14" s="1584"/>
      <c r="J14" s="1874"/>
      <c r="K14" s="1616"/>
    </row>
    <row r="15" spans="1:11" ht="14.25" hidden="1" customHeight="1">
      <c r="A15" s="1816"/>
      <c r="B15" s="1744"/>
      <c r="C15" s="1584"/>
      <c r="D15" s="1584"/>
      <c r="E15" s="1584"/>
      <c r="F15" s="1616"/>
      <c r="G15" s="1584"/>
      <c r="H15" s="1829"/>
      <c r="I15" s="1584"/>
      <c r="J15" s="1874"/>
      <c r="K15" s="1616"/>
    </row>
    <row r="16" spans="1:11" ht="25.5" customHeight="1">
      <c r="A16" s="1816"/>
      <c r="B16" s="1744"/>
      <c r="C16" s="1584"/>
      <c r="D16" s="1584"/>
      <c r="E16" s="1584"/>
      <c r="F16" s="1616"/>
      <c r="G16" s="1584"/>
      <c r="H16" s="1829"/>
      <c r="I16" s="1584"/>
      <c r="J16" s="1874"/>
      <c r="K16" s="1616"/>
    </row>
    <row r="17" spans="1:11">
      <c r="A17" s="1816"/>
      <c r="B17" s="1744"/>
      <c r="C17" s="1584"/>
      <c r="D17" s="1584"/>
      <c r="E17" s="1584"/>
      <c r="F17" s="1616"/>
      <c r="G17" s="1584"/>
      <c r="H17" s="1829"/>
      <c r="I17" s="1584"/>
      <c r="J17" s="1874"/>
      <c r="K17" s="1616"/>
    </row>
    <row r="18" spans="1:11">
      <c r="A18" s="1816"/>
      <c r="B18" s="1744"/>
      <c r="C18" s="1584"/>
      <c r="D18" s="1584"/>
      <c r="E18" s="1584"/>
      <c r="F18" s="1616"/>
      <c r="G18" s="1584"/>
      <c r="H18" s="1829"/>
      <c r="I18" s="1584"/>
      <c r="J18" s="1874"/>
      <c r="K18" s="1616"/>
    </row>
    <row r="19" spans="1:11" ht="14.1" customHeight="1">
      <c r="A19" s="1635"/>
      <c r="B19" s="1875" t="s">
        <v>1155</v>
      </c>
      <c r="C19" s="1875"/>
      <c r="D19" s="1875"/>
      <c r="E19" s="1875"/>
      <c r="F19" s="1875"/>
      <c r="G19" s="1875"/>
      <c r="H19" s="1875"/>
      <c r="I19" s="1875"/>
      <c r="J19" s="1875"/>
      <c r="K19" s="1876"/>
    </row>
    <row r="20" spans="1:11" ht="17.25" customHeight="1">
      <c r="A20" s="1105" t="s">
        <v>382</v>
      </c>
      <c r="B20" s="1488">
        <v>16022.977000000001</v>
      </c>
      <c r="C20" s="1488">
        <v>5171.3410000000003</v>
      </c>
      <c r="D20" s="1488">
        <v>1026.0309999999999</v>
      </c>
      <c r="E20" s="1488">
        <v>1276.989</v>
      </c>
      <c r="F20" s="1488">
        <v>6833.1080000000002</v>
      </c>
      <c r="G20" s="1488">
        <v>5989.6629999999996</v>
      </c>
      <c r="H20" s="1488">
        <v>3667.8029999999999</v>
      </c>
      <c r="I20" s="1488">
        <v>10893.727000000001</v>
      </c>
      <c r="J20" s="1489">
        <v>2968.328</v>
      </c>
      <c r="K20" s="1489">
        <v>5604.4759999999997</v>
      </c>
    </row>
    <row r="21" spans="1:11">
      <c r="A21" s="1464" t="s">
        <v>245</v>
      </c>
      <c r="B21" s="1490"/>
      <c r="C21" s="1491"/>
      <c r="D21" s="1490"/>
      <c r="E21" s="1491"/>
      <c r="F21" s="1490"/>
      <c r="G21" s="1491"/>
      <c r="H21" s="1490"/>
      <c r="I21" s="1491"/>
      <c r="J21" s="1490"/>
      <c r="K21" s="1492"/>
    </row>
    <row r="22" spans="1:11">
      <c r="A22" s="1106" t="s">
        <v>440</v>
      </c>
      <c r="B22" s="1493"/>
      <c r="C22" s="1494"/>
      <c r="D22" s="1493"/>
      <c r="E22" s="1494"/>
      <c r="F22" s="1493"/>
      <c r="G22" s="1494"/>
      <c r="H22" s="1493"/>
      <c r="I22" s="1494"/>
      <c r="J22" s="1493"/>
      <c r="K22" s="1495"/>
    </row>
    <row r="23" spans="1:11">
      <c r="A23" s="1464" t="s">
        <v>441</v>
      </c>
      <c r="B23" s="1493"/>
      <c r="C23" s="1494"/>
      <c r="D23" s="1493"/>
      <c r="E23" s="1494"/>
      <c r="F23" s="1493"/>
      <c r="G23" s="1494"/>
      <c r="H23" s="1493"/>
      <c r="I23" s="1494"/>
      <c r="J23" s="1493"/>
      <c r="K23" s="1495"/>
    </row>
    <row r="24" spans="1:11">
      <c r="A24" s="1107" t="s">
        <v>383</v>
      </c>
      <c r="B24" s="1495">
        <v>8551.2710000000006</v>
      </c>
      <c r="C24" s="1495">
        <v>3381.5509999999999</v>
      </c>
      <c r="D24" s="1495">
        <v>928.25599999999997</v>
      </c>
      <c r="E24" s="1495">
        <v>215.089</v>
      </c>
      <c r="F24" s="1495">
        <v>3353.259</v>
      </c>
      <c r="G24" s="1495">
        <v>2926.768</v>
      </c>
      <c r="H24" s="1495">
        <v>1643.9659999999999</v>
      </c>
      <c r="I24" s="1495">
        <v>6463.3789999999999</v>
      </c>
      <c r="J24" s="1495">
        <v>2168.7840000000001</v>
      </c>
      <c r="K24" s="1495">
        <v>3037.7330000000002</v>
      </c>
    </row>
    <row r="25" spans="1:11">
      <c r="A25" s="1464" t="s">
        <v>442</v>
      </c>
      <c r="B25" s="1496"/>
      <c r="C25" s="1496"/>
      <c r="D25" s="1496"/>
      <c r="E25" s="1496"/>
      <c r="F25" s="1496"/>
      <c r="G25" s="1496"/>
      <c r="H25" s="1496"/>
      <c r="I25" s="1496"/>
      <c r="J25" s="1496"/>
      <c r="K25" s="1496"/>
    </row>
    <row r="26" spans="1:11">
      <c r="A26" s="1106" t="s">
        <v>76</v>
      </c>
      <c r="B26" s="1496"/>
      <c r="C26" s="1496"/>
      <c r="D26" s="1496"/>
      <c r="E26" s="1496"/>
      <c r="F26" s="1496"/>
      <c r="G26" s="1496"/>
      <c r="H26" s="1496"/>
      <c r="I26" s="1496"/>
      <c r="J26" s="1496"/>
      <c r="K26" s="1496"/>
    </row>
    <row r="27" spans="1:11">
      <c r="A27" s="1107" t="s">
        <v>384</v>
      </c>
      <c r="B27" s="1495">
        <v>301.07600000000002</v>
      </c>
      <c r="C27" s="1495">
        <v>9.5280000000000005</v>
      </c>
      <c r="D27" s="1495">
        <v>5.3999999999999999E-2</v>
      </c>
      <c r="E27" s="1495">
        <v>0.61299999999999999</v>
      </c>
      <c r="F27" s="1495">
        <v>106.70699999999999</v>
      </c>
      <c r="G27" s="1495">
        <v>78.254999999999995</v>
      </c>
      <c r="H27" s="1495">
        <v>168.02500000000001</v>
      </c>
      <c r="I27" s="1495">
        <v>178.126</v>
      </c>
      <c r="J27" s="1495">
        <v>97.96</v>
      </c>
      <c r="K27" s="1495">
        <v>32.875999999999998</v>
      </c>
    </row>
    <row r="28" spans="1:11">
      <c r="A28" s="1464" t="s">
        <v>77</v>
      </c>
      <c r="B28" s="1497"/>
      <c r="C28" s="1498"/>
      <c r="D28" s="1499"/>
      <c r="E28" s="1500"/>
      <c r="F28" s="1501"/>
      <c r="G28" s="1500"/>
      <c r="H28" s="1501"/>
      <c r="I28" s="1500"/>
      <c r="J28" s="1501"/>
      <c r="K28" s="1502"/>
    </row>
    <row r="29" spans="1:11">
      <c r="A29" s="1464" t="s">
        <v>78</v>
      </c>
      <c r="B29" s="1497"/>
      <c r="C29" s="1498"/>
      <c r="D29" s="1499"/>
      <c r="E29" s="1500"/>
      <c r="F29" s="1501"/>
      <c r="G29" s="1500"/>
      <c r="H29" s="1501"/>
      <c r="I29" s="1500"/>
      <c r="J29" s="1501"/>
      <c r="K29" s="1502"/>
    </row>
    <row r="30" spans="1:11">
      <c r="A30" s="1107" t="s">
        <v>385</v>
      </c>
      <c r="B30" s="1495">
        <v>856.53</v>
      </c>
      <c r="C30" s="1495">
        <v>161.25800000000001</v>
      </c>
      <c r="D30" s="1495">
        <v>8.6159999999999997</v>
      </c>
      <c r="E30" s="1495">
        <v>35.414999999999999</v>
      </c>
      <c r="F30" s="1495">
        <v>395.22199999999998</v>
      </c>
      <c r="G30" s="1495">
        <v>351.55099999999999</v>
      </c>
      <c r="H30" s="1495">
        <v>240.58500000000001</v>
      </c>
      <c r="I30" s="1495">
        <v>507.59699999999998</v>
      </c>
      <c r="J30" s="1495">
        <v>114.137</v>
      </c>
      <c r="K30" s="1495">
        <v>288.95600000000002</v>
      </c>
    </row>
    <row r="31" spans="1:11">
      <c r="A31" s="1464" t="s">
        <v>253</v>
      </c>
      <c r="B31" s="1497"/>
      <c r="C31" s="1498"/>
      <c r="D31" s="1503"/>
      <c r="E31" s="1494"/>
      <c r="F31" s="1493"/>
      <c r="G31" s="1494"/>
      <c r="H31" s="1493"/>
      <c r="I31" s="1494"/>
      <c r="J31" s="1493"/>
      <c r="K31" s="1495"/>
    </row>
    <row r="32" spans="1:11">
      <c r="A32" s="1106" t="s">
        <v>443</v>
      </c>
      <c r="B32" s="1504"/>
      <c r="C32" s="1498"/>
      <c r="D32" s="1505"/>
      <c r="E32" s="1506"/>
      <c r="F32" s="1506"/>
      <c r="G32" s="1506"/>
      <c r="H32" s="1506"/>
      <c r="I32" s="1506"/>
      <c r="J32" s="1506"/>
      <c r="K32" s="1496"/>
    </row>
    <row r="33" spans="1:11">
      <c r="A33" s="1107" t="s">
        <v>386</v>
      </c>
      <c r="B33" s="1495">
        <v>3296.3139999999999</v>
      </c>
      <c r="C33" s="1495">
        <v>967.04600000000005</v>
      </c>
      <c r="D33" s="1495">
        <v>4.1310000000000002</v>
      </c>
      <c r="E33" s="1495">
        <v>903.83600000000001</v>
      </c>
      <c r="F33" s="1495">
        <v>1820.788</v>
      </c>
      <c r="G33" s="1495">
        <v>1651.586</v>
      </c>
      <c r="H33" s="1495">
        <v>477.839</v>
      </c>
      <c r="I33" s="1495">
        <v>2302.924</v>
      </c>
      <c r="J33" s="1495">
        <v>413.286</v>
      </c>
      <c r="K33" s="1495">
        <v>1556.9870000000001</v>
      </c>
    </row>
    <row r="34" spans="1:11">
      <c r="A34" s="1464" t="s">
        <v>1156</v>
      </c>
      <c r="B34" s="1497"/>
      <c r="C34" s="1498"/>
      <c r="D34" s="1505"/>
      <c r="E34" s="659"/>
      <c r="F34" s="1506"/>
      <c r="G34" s="659"/>
      <c r="H34" s="1506"/>
      <c r="I34" s="659"/>
      <c r="J34" s="1506"/>
      <c r="K34" s="1496"/>
    </row>
    <row r="35" spans="1:11">
      <c r="A35" s="1107" t="s">
        <v>388</v>
      </c>
      <c r="B35" s="1495">
        <v>291.44900000000001</v>
      </c>
      <c r="C35" s="1495">
        <v>11.869</v>
      </c>
      <c r="D35" s="1495">
        <v>2.3E-2</v>
      </c>
      <c r="E35" s="1495">
        <v>8.4220000000000006</v>
      </c>
      <c r="F35" s="1495">
        <v>235.142</v>
      </c>
      <c r="G35" s="1495">
        <v>209.709</v>
      </c>
      <c r="H35" s="1495">
        <v>28.684000000000001</v>
      </c>
      <c r="I35" s="1495">
        <v>261.79300000000001</v>
      </c>
      <c r="J35" s="1495">
        <v>54.423999999999999</v>
      </c>
      <c r="K35" s="1495">
        <v>138.01300000000001</v>
      </c>
    </row>
    <row r="36" spans="1:11">
      <c r="A36" s="1464" t="s">
        <v>254</v>
      </c>
      <c r="B36" s="1502"/>
      <c r="C36" s="1501"/>
      <c r="D36" s="1499"/>
      <c r="E36" s="1500"/>
      <c r="F36" s="1501"/>
      <c r="G36" s="1500"/>
      <c r="H36" s="1501"/>
      <c r="I36" s="1500"/>
      <c r="J36" s="1501"/>
      <c r="K36" s="1502"/>
    </row>
    <row r="37" spans="1:11">
      <c r="A37" s="1106" t="s">
        <v>387</v>
      </c>
      <c r="B37" s="1495">
        <v>99.25</v>
      </c>
      <c r="C37" s="1495">
        <v>31.366</v>
      </c>
      <c r="D37" s="1495">
        <v>11.606</v>
      </c>
      <c r="E37" s="1495">
        <v>8.3770000000000007</v>
      </c>
      <c r="F37" s="1495">
        <v>35.081000000000003</v>
      </c>
      <c r="G37" s="1495">
        <v>26.385000000000002</v>
      </c>
      <c r="H37" s="1495">
        <v>30.873999999999999</v>
      </c>
      <c r="I37" s="1495">
        <v>44.241</v>
      </c>
      <c r="J37" s="1495">
        <v>5.8140000000000001</v>
      </c>
      <c r="K37" s="1495">
        <v>22.306999999999999</v>
      </c>
    </row>
    <row r="38" spans="1:11">
      <c r="A38" s="1464" t="s">
        <v>444</v>
      </c>
      <c r="B38" s="1502"/>
      <c r="C38" s="1501"/>
      <c r="D38" s="1499"/>
      <c r="E38" s="1500"/>
      <c r="F38" s="1501"/>
      <c r="G38" s="1500"/>
      <c r="H38" s="1501"/>
      <c r="I38" s="1500"/>
      <c r="J38" s="1501"/>
      <c r="K38" s="1502"/>
    </row>
    <row r="39" spans="1:11">
      <c r="A39" s="1107" t="s">
        <v>389</v>
      </c>
      <c r="B39" s="1495">
        <v>1180.1189999999999</v>
      </c>
      <c r="C39" s="1495">
        <v>227.83</v>
      </c>
      <c r="D39" s="1495">
        <v>38.527999999999999</v>
      </c>
      <c r="E39" s="1495">
        <v>3.1930000000000001</v>
      </c>
      <c r="F39" s="1495">
        <v>137.249</v>
      </c>
      <c r="G39" s="1495">
        <v>72.046999999999997</v>
      </c>
      <c r="H39" s="1495">
        <v>793.26099999999997</v>
      </c>
      <c r="I39" s="1495">
        <v>457.74</v>
      </c>
      <c r="J39" s="1495">
        <v>75.423000000000002</v>
      </c>
      <c r="K39" s="1495">
        <v>62.255000000000003</v>
      </c>
    </row>
    <row r="40" spans="1:11">
      <c r="A40" s="1464" t="s">
        <v>257</v>
      </c>
      <c r="B40" s="90"/>
      <c r="C40" s="91"/>
      <c r="D40" s="90"/>
      <c r="E40" s="91"/>
      <c r="F40" s="90"/>
      <c r="G40" s="91"/>
      <c r="H40" s="90"/>
      <c r="I40" s="91"/>
      <c r="J40" s="90"/>
      <c r="K40" s="92"/>
    </row>
    <row r="41" spans="1:11" ht="18.95" customHeight="1">
      <c r="A41" s="1877" t="s">
        <v>1734</v>
      </c>
      <c r="B41" s="1877"/>
      <c r="C41" s="1877"/>
      <c r="D41" s="1877"/>
      <c r="E41" s="1877"/>
      <c r="F41" s="1877"/>
      <c r="G41" s="1877"/>
      <c r="H41" s="1877"/>
      <c r="I41" s="1877"/>
      <c r="J41" s="1877"/>
      <c r="K41" s="1877"/>
    </row>
    <row r="42" spans="1:11" ht="11.25" customHeight="1">
      <c r="A42" s="1878"/>
      <c r="B42" s="1878"/>
      <c r="C42" s="1878"/>
      <c r="D42" s="1878"/>
      <c r="E42" s="1878"/>
      <c r="F42" s="1878"/>
      <c r="G42" s="1878"/>
      <c r="H42" s="1878"/>
      <c r="I42" s="1878"/>
      <c r="J42" s="1878"/>
      <c r="K42" s="1878"/>
    </row>
    <row r="43" spans="1:11" ht="22.7" customHeight="1">
      <c r="A43" s="1563" t="s">
        <v>1735</v>
      </c>
      <c r="B43" s="1563"/>
      <c r="C43" s="1563"/>
      <c r="D43" s="1563"/>
      <c r="E43" s="1563"/>
      <c r="F43" s="1563"/>
      <c r="G43" s="1563"/>
      <c r="H43" s="1563"/>
      <c r="I43" s="1563"/>
      <c r="J43" s="1563"/>
      <c r="K43" s="1563"/>
    </row>
    <row r="44" spans="1:11" ht="23.25" customHeight="1"/>
  </sheetData>
  <mergeCells count="22">
    <mergeCell ref="B19:K19"/>
    <mergeCell ref="A41:K42"/>
    <mergeCell ref="A43:K43"/>
    <mergeCell ref="A5:A19"/>
    <mergeCell ref="B5:H8"/>
    <mergeCell ref="I5:K8"/>
    <mergeCell ref="K9:K18"/>
    <mergeCell ref="C11:C18"/>
    <mergeCell ref="D11:D18"/>
    <mergeCell ref="E11:E18"/>
    <mergeCell ref="F11:F18"/>
    <mergeCell ref="G11:G1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550" t="s">
        <v>289</v>
      </c>
      <c r="B1" s="1550"/>
      <c r="C1" s="12"/>
      <c r="D1" s="12"/>
      <c r="J1" s="311" t="s">
        <v>528</v>
      </c>
      <c r="L1" s="59"/>
      <c r="M1" s="59"/>
    </row>
    <row r="2" spans="1:13" ht="15" customHeight="1">
      <c r="A2" s="1545" t="s">
        <v>290</v>
      </c>
      <c r="B2" s="1545"/>
      <c r="C2" s="12"/>
      <c r="D2" s="12"/>
      <c r="J2" s="1552" t="s">
        <v>529</v>
      </c>
      <c r="K2" s="1552"/>
      <c r="M2" s="54"/>
    </row>
    <row r="3" spans="1:13">
      <c r="A3" s="1559" t="s">
        <v>581</v>
      </c>
      <c r="B3" s="1559"/>
      <c r="C3" s="1559"/>
      <c r="D3" s="1559"/>
      <c r="E3" s="1559"/>
      <c r="F3" s="1559"/>
      <c r="G3" s="1559"/>
      <c r="H3" s="1559"/>
      <c r="I3" s="1559"/>
      <c r="J3" s="1559"/>
      <c r="K3" s="1559"/>
    </row>
    <row r="4" spans="1:13">
      <c r="A4" s="1649" t="s">
        <v>291</v>
      </c>
      <c r="B4" s="1649"/>
      <c r="C4" s="1649"/>
      <c r="D4" s="1649"/>
      <c r="E4" s="1649"/>
      <c r="F4" s="1649"/>
      <c r="G4" s="1649"/>
      <c r="H4" s="1649"/>
      <c r="I4" s="1649"/>
      <c r="J4" s="1649"/>
      <c r="K4" s="1649"/>
    </row>
    <row r="5" spans="1:13" ht="14.25" customHeight="1">
      <c r="A5" s="1880" t="s">
        <v>1158</v>
      </c>
      <c r="B5" s="1881"/>
      <c r="C5" s="1891"/>
      <c r="D5" s="1880"/>
      <c r="E5" s="1880"/>
      <c r="F5" s="1880"/>
      <c r="G5" s="1880"/>
      <c r="H5" s="1880"/>
      <c r="I5" s="1880"/>
      <c r="J5" s="1880"/>
      <c r="K5" s="1880"/>
    </row>
    <row r="6" spans="1:13">
      <c r="A6" s="1882"/>
      <c r="B6" s="1883"/>
      <c r="C6" s="1892"/>
      <c r="D6" s="1882"/>
      <c r="E6" s="1882"/>
      <c r="F6" s="1882"/>
      <c r="G6" s="1882"/>
      <c r="H6" s="1882"/>
      <c r="I6" s="1882"/>
      <c r="J6" s="1882"/>
      <c r="K6" s="1882"/>
    </row>
    <row r="7" spans="1:13" ht="14.25" customHeight="1">
      <c r="A7" s="1882"/>
      <c r="B7" s="1883"/>
      <c r="C7" s="1834" t="s">
        <v>1159</v>
      </c>
      <c r="D7" s="1889" t="s">
        <v>1160</v>
      </c>
      <c r="E7" s="1884" t="s">
        <v>1161</v>
      </c>
      <c r="F7" s="1885" t="s">
        <v>1162</v>
      </c>
      <c r="G7" s="1884" t="s">
        <v>1163</v>
      </c>
      <c r="H7" s="1885" t="s">
        <v>1164</v>
      </c>
      <c r="I7" s="1884" t="s">
        <v>1165</v>
      </c>
      <c r="J7" s="1885" t="s">
        <v>1166</v>
      </c>
      <c r="K7" s="1885" t="s">
        <v>1167</v>
      </c>
    </row>
    <row r="8" spans="1:13">
      <c r="A8" s="1882"/>
      <c r="B8" s="1883"/>
      <c r="C8" s="1834"/>
      <c r="D8" s="1890"/>
      <c r="E8" s="1781"/>
      <c r="F8" s="1886"/>
      <c r="G8" s="1781"/>
      <c r="H8" s="1886"/>
      <c r="I8" s="1781"/>
      <c r="J8" s="1886"/>
      <c r="K8" s="1886"/>
    </row>
    <row r="9" spans="1:13">
      <c r="A9" s="1882"/>
      <c r="B9" s="1883"/>
      <c r="C9" s="1834"/>
      <c r="D9" s="1890"/>
      <c r="E9" s="1781"/>
      <c r="F9" s="1886"/>
      <c r="G9" s="1781"/>
      <c r="H9" s="1886"/>
      <c r="I9" s="1781"/>
      <c r="J9" s="1886"/>
      <c r="K9" s="1886"/>
    </row>
    <row r="10" spans="1:13">
      <c r="A10" s="1882"/>
      <c r="B10" s="1883"/>
      <c r="C10" s="1834"/>
      <c r="D10" s="1890"/>
      <c r="E10" s="1781"/>
      <c r="F10" s="1886"/>
      <c r="G10" s="1781"/>
      <c r="H10" s="1886"/>
      <c r="I10" s="1781"/>
      <c r="J10" s="1886"/>
      <c r="K10" s="1886"/>
    </row>
    <row r="11" spans="1:13">
      <c r="A11" s="1882"/>
      <c r="B11" s="1883"/>
      <c r="C11" s="1834"/>
      <c r="D11" s="1890"/>
      <c r="E11" s="1781"/>
      <c r="F11" s="1886"/>
      <c r="G11" s="1781"/>
      <c r="H11" s="1886"/>
      <c r="I11" s="1781"/>
      <c r="J11" s="1886"/>
      <c r="K11" s="1886"/>
    </row>
    <row r="12" spans="1:13">
      <c r="A12" s="1882"/>
      <c r="B12" s="1883"/>
      <c r="C12" s="1834"/>
      <c r="D12" s="1890"/>
      <c r="E12" s="1781"/>
      <c r="F12" s="1886"/>
      <c r="G12" s="1781"/>
      <c r="H12" s="1886"/>
      <c r="I12" s="1781"/>
      <c r="J12" s="1886"/>
      <c r="K12" s="1886"/>
    </row>
    <row r="13" spans="1:13">
      <c r="A13" s="1882"/>
      <c r="B13" s="1883"/>
      <c r="C13" s="1834"/>
      <c r="D13" s="1890"/>
      <c r="E13" s="1781"/>
      <c r="F13" s="1886"/>
      <c r="G13" s="1781"/>
      <c r="H13" s="1886"/>
      <c r="I13" s="1781"/>
      <c r="J13" s="1886"/>
      <c r="K13" s="1886"/>
    </row>
    <row r="14" spans="1:13">
      <c r="A14" s="1882"/>
      <c r="B14" s="1883"/>
      <c r="C14" s="1834"/>
      <c r="D14" s="1890"/>
      <c r="E14" s="1781"/>
      <c r="F14" s="1886"/>
      <c r="G14" s="1781"/>
      <c r="H14" s="1886"/>
      <c r="I14" s="1781"/>
      <c r="J14" s="1886"/>
      <c r="K14" s="1886"/>
    </row>
    <row r="15" spans="1:13" ht="46.5" customHeight="1">
      <c r="A15" s="1882"/>
      <c r="B15" s="1883"/>
      <c r="C15" s="1834"/>
      <c r="D15" s="1890"/>
      <c r="E15" s="1781"/>
      <c r="F15" s="1886"/>
      <c r="G15" s="1781"/>
      <c r="H15" s="1886"/>
      <c r="I15" s="1781"/>
      <c r="J15" s="1886"/>
      <c r="K15" s="1886"/>
    </row>
    <row r="16" spans="1:13" ht="38.25" customHeight="1">
      <c r="A16" s="941"/>
      <c r="B16" s="1887" t="s">
        <v>1168</v>
      </c>
      <c r="C16" s="1888"/>
      <c r="D16" s="1888"/>
      <c r="E16" s="1888"/>
      <c r="F16" s="1888"/>
      <c r="G16" s="1888"/>
      <c r="H16" s="1888"/>
      <c r="I16" s="1888"/>
      <c r="J16" s="1888"/>
      <c r="K16" s="1888"/>
    </row>
    <row r="17" spans="1:14" s="28" customFormat="1" ht="14.85" customHeight="1">
      <c r="A17" s="407">
        <v>2016</v>
      </c>
      <c r="B17" s="365" t="s">
        <v>292</v>
      </c>
      <c r="C17" s="385">
        <v>99.4</v>
      </c>
      <c r="D17" s="385">
        <v>100</v>
      </c>
      <c r="E17" s="385">
        <v>100</v>
      </c>
      <c r="F17" s="385">
        <v>95.9</v>
      </c>
      <c r="G17" s="385">
        <v>99.6</v>
      </c>
      <c r="H17" s="385">
        <v>99</v>
      </c>
      <c r="I17" s="385">
        <v>95.7</v>
      </c>
      <c r="J17" s="385">
        <v>97.5</v>
      </c>
      <c r="K17" s="408">
        <v>101.2</v>
      </c>
    </row>
    <row r="18" spans="1:14" s="28" customFormat="1" ht="14.85" customHeight="1">
      <c r="A18" s="1184">
        <v>2017</v>
      </c>
      <c r="B18" s="365" t="s">
        <v>292</v>
      </c>
      <c r="C18" s="385">
        <v>102.2</v>
      </c>
      <c r="D18" s="385">
        <v>104.5</v>
      </c>
      <c r="E18" s="385">
        <v>100.3</v>
      </c>
      <c r="F18" s="385">
        <v>94</v>
      </c>
      <c r="G18" s="385">
        <v>102.7</v>
      </c>
      <c r="H18" s="385">
        <v>100.8</v>
      </c>
      <c r="I18" s="385">
        <v>104.1</v>
      </c>
      <c r="J18" s="385">
        <v>102</v>
      </c>
      <c r="K18" s="408">
        <v>101.4</v>
      </c>
    </row>
    <row r="19" spans="1:14" s="28" customFormat="1" ht="11.1" customHeight="1">
      <c r="A19" s="231"/>
      <c r="B19" s="365"/>
      <c r="C19" s="158"/>
      <c r="D19" s="158"/>
      <c r="E19" s="158"/>
      <c r="F19" s="158"/>
      <c r="G19" s="158"/>
      <c r="H19" s="158"/>
      <c r="I19" s="158"/>
      <c r="J19" s="158"/>
      <c r="K19" s="161"/>
    </row>
    <row r="20" spans="1:14" s="28" customFormat="1" ht="14.25" customHeight="1">
      <c r="A20" s="700">
        <v>2016</v>
      </c>
      <c r="B20" s="365" t="s">
        <v>293</v>
      </c>
      <c r="C20" s="385">
        <v>100.5</v>
      </c>
      <c r="D20" s="385">
        <v>101.3</v>
      </c>
      <c r="E20" s="385">
        <v>101</v>
      </c>
      <c r="F20" s="385">
        <v>96</v>
      </c>
      <c r="G20" s="410">
        <v>100.4</v>
      </c>
      <c r="H20" s="955">
        <v>97.6</v>
      </c>
      <c r="I20" s="416">
        <v>102.4</v>
      </c>
      <c r="J20" s="385">
        <v>98.7</v>
      </c>
      <c r="K20" s="417">
        <v>100.6</v>
      </c>
    </row>
    <row r="21" spans="1:14" s="28" customFormat="1" ht="14.25" customHeight="1">
      <c r="A21" s="413"/>
      <c r="B21" s="365"/>
      <c r="C21" s="385"/>
      <c r="D21" s="411"/>
      <c r="E21" s="411"/>
      <c r="F21" s="411"/>
      <c r="G21" s="411"/>
      <c r="H21" s="414"/>
      <c r="I21" s="414"/>
      <c r="J21" s="411"/>
      <c r="K21" s="412"/>
      <c r="N21" s="1401"/>
    </row>
    <row r="22" spans="1:14" s="28" customFormat="1" ht="14.25" customHeight="1">
      <c r="A22" s="407">
        <v>2017</v>
      </c>
      <c r="B22" s="233" t="s">
        <v>294</v>
      </c>
      <c r="C22" s="567">
        <v>102.3</v>
      </c>
      <c r="D22" s="567">
        <v>103.7</v>
      </c>
      <c r="E22" s="567">
        <v>101.2</v>
      </c>
      <c r="F22" s="567">
        <v>93.8</v>
      </c>
      <c r="G22" s="567">
        <v>102.2</v>
      </c>
      <c r="H22" s="567">
        <v>100.5</v>
      </c>
      <c r="I22" s="567">
        <v>110.7</v>
      </c>
      <c r="J22" s="567">
        <v>99.8</v>
      </c>
      <c r="K22" s="409">
        <v>101.5</v>
      </c>
    </row>
    <row r="23" spans="1:14" s="28" customFormat="1" ht="14.25" customHeight="1">
      <c r="A23" s="700"/>
      <c r="B23" s="233" t="s">
        <v>295</v>
      </c>
      <c r="C23" s="606">
        <v>102.2</v>
      </c>
      <c r="D23" s="606">
        <v>104</v>
      </c>
      <c r="E23" s="606">
        <v>100.4</v>
      </c>
      <c r="F23" s="606">
        <v>94.8</v>
      </c>
      <c r="G23" s="606">
        <v>102.7</v>
      </c>
      <c r="H23" s="606">
        <v>100.1</v>
      </c>
      <c r="I23" s="606">
        <v>103.8</v>
      </c>
      <c r="J23" s="606">
        <v>103.4</v>
      </c>
      <c r="K23" s="607">
        <v>101.5</v>
      </c>
    </row>
    <row r="24" spans="1:14" s="28" customFormat="1" ht="14.25" customHeight="1">
      <c r="A24" s="700"/>
      <c r="B24" s="233" t="s">
        <v>415</v>
      </c>
      <c r="C24" s="606">
        <v>102.2</v>
      </c>
      <c r="D24" s="606">
        <v>105</v>
      </c>
      <c r="E24" s="606">
        <v>100.5</v>
      </c>
      <c r="F24" s="606">
        <v>94.1</v>
      </c>
      <c r="G24" s="606">
        <v>102.7</v>
      </c>
      <c r="H24" s="606">
        <v>101</v>
      </c>
      <c r="I24" s="606">
        <v>101.4</v>
      </c>
      <c r="J24" s="606">
        <v>102.4</v>
      </c>
      <c r="K24" s="607">
        <v>101.5</v>
      </c>
    </row>
    <row r="25" spans="1:14" s="28" customFormat="1" ht="14.25" customHeight="1">
      <c r="A25" s="700"/>
      <c r="B25" s="365" t="s">
        <v>293</v>
      </c>
      <c r="C25" s="606">
        <v>102.1</v>
      </c>
      <c r="D25" s="606">
        <v>105.2</v>
      </c>
      <c r="E25" s="606">
        <v>99.3</v>
      </c>
      <c r="F25" s="606">
        <v>93.4</v>
      </c>
      <c r="G25" s="606">
        <v>103</v>
      </c>
      <c r="H25" s="606">
        <v>101.6</v>
      </c>
      <c r="I25" s="606">
        <v>100.8</v>
      </c>
      <c r="J25" s="606">
        <v>102.4</v>
      </c>
      <c r="K25" s="409">
        <v>101</v>
      </c>
    </row>
    <row r="26" spans="1:14" s="28" customFormat="1" ht="14.25" customHeight="1">
      <c r="A26" s="413"/>
      <c r="B26" s="365"/>
      <c r="C26" s="385"/>
      <c r="D26" s="411"/>
      <c r="E26" s="411"/>
      <c r="F26" s="411"/>
      <c r="G26" s="411"/>
      <c r="H26" s="414"/>
      <c r="I26" s="414"/>
      <c r="J26" s="411"/>
      <c r="K26" s="412"/>
    </row>
    <row r="27" spans="1:14" s="28" customFormat="1" ht="14.25" customHeight="1">
      <c r="A27" s="407">
        <v>2018</v>
      </c>
      <c r="B27" s="233" t="s">
        <v>294</v>
      </c>
      <c r="C27" s="567">
        <v>101.6</v>
      </c>
      <c r="D27" s="567">
        <v>104.1</v>
      </c>
      <c r="E27" s="567">
        <v>99.3</v>
      </c>
      <c r="F27" s="567">
        <v>94.3</v>
      </c>
      <c r="G27" s="567">
        <v>102.2</v>
      </c>
      <c r="H27" s="567">
        <v>101.4</v>
      </c>
      <c r="I27" s="567">
        <v>98.8</v>
      </c>
      <c r="J27" s="567">
        <v>102.4</v>
      </c>
      <c r="K27" s="409">
        <v>101.7</v>
      </c>
    </row>
    <row r="28" spans="1:14" s="28" customFormat="1" ht="29.25" customHeight="1">
      <c r="A28" s="272"/>
      <c r="B28" s="1879" t="s">
        <v>1169</v>
      </c>
      <c r="C28" s="1879"/>
      <c r="D28" s="1879"/>
      <c r="E28" s="1879"/>
      <c r="F28" s="1879"/>
      <c r="G28" s="1879"/>
      <c r="H28" s="1879"/>
      <c r="I28" s="1879"/>
      <c r="J28" s="1879"/>
      <c r="K28" s="1879"/>
    </row>
    <row r="29" spans="1:14" s="28" customFormat="1" ht="14.25" customHeight="1">
      <c r="A29" s="700">
        <v>2016</v>
      </c>
      <c r="B29" s="365" t="s">
        <v>293</v>
      </c>
      <c r="C29" s="385">
        <v>101.2</v>
      </c>
      <c r="D29" s="385">
        <v>101.6</v>
      </c>
      <c r="E29" s="385">
        <v>100.8</v>
      </c>
      <c r="F29" s="385">
        <v>103.7</v>
      </c>
      <c r="G29" s="410">
        <v>100.7</v>
      </c>
      <c r="H29" s="955">
        <v>99.5</v>
      </c>
      <c r="I29" s="416">
        <v>103.8</v>
      </c>
      <c r="J29" s="385">
        <v>99.8</v>
      </c>
      <c r="K29" s="417">
        <v>100.4</v>
      </c>
    </row>
    <row r="30" spans="1:14" s="28" customFormat="1" ht="14.25" customHeight="1">
      <c r="A30" s="413"/>
      <c r="B30" s="365"/>
      <c r="C30" s="385"/>
      <c r="D30" s="411"/>
      <c r="E30" s="411"/>
      <c r="F30" s="411"/>
      <c r="G30" s="411"/>
      <c r="H30" s="414"/>
      <c r="I30" s="414"/>
      <c r="J30" s="411"/>
      <c r="K30" s="412"/>
    </row>
    <row r="31" spans="1:14" s="28" customFormat="1" ht="14.25" customHeight="1">
      <c r="A31" s="407">
        <v>2017</v>
      </c>
      <c r="B31" s="233" t="s">
        <v>294</v>
      </c>
      <c r="C31" s="567">
        <v>101</v>
      </c>
      <c r="D31" s="567">
        <v>103</v>
      </c>
      <c r="E31" s="567">
        <v>100.5</v>
      </c>
      <c r="F31" s="567">
        <v>92.4</v>
      </c>
      <c r="G31" s="567">
        <v>101.4</v>
      </c>
      <c r="H31" s="567">
        <v>100.8</v>
      </c>
      <c r="I31" s="567">
        <v>101.9</v>
      </c>
      <c r="J31" s="567">
        <v>101.7</v>
      </c>
      <c r="K31" s="409">
        <v>100</v>
      </c>
    </row>
    <row r="32" spans="1:14" s="28" customFormat="1" ht="14.25" customHeight="1">
      <c r="A32" s="700"/>
      <c r="B32" s="233" t="s">
        <v>295</v>
      </c>
      <c r="C32" s="606">
        <v>100.4</v>
      </c>
      <c r="D32" s="606">
        <v>100.9</v>
      </c>
      <c r="E32" s="606">
        <v>99.4</v>
      </c>
      <c r="F32" s="606">
        <v>104.4</v>
      </c>
      <c r="G32" s="606">
        <v>100.3</v>
      </c>
      <c r="H32" s="606">
        <v>100.1</v>
      </c>
      <c r="I32" s="606">
        <v>97</v>
      </c>
      <c r="J32" s="606">
        <v>100.1</v>
      </c>
      <c r="K32" s="607">
        <v>100.1</v>
      </c>
    </row>
    <row r="33" spans="1:11" s="28" customFormat="1" ht="14.25" customHeight="1">
      <c r="A33" s="700"/>
      <c r="B33" s="233" t="s">
        <v>296</v>
      </c>
      <c r="C33" s="606">
        <v>99.5</v>
      </c>
      <c r="D33" s="606">
        <v>99.5</v>
      </c>
      <c r="E33" s="606">
        <v>99.6</v>
      </c>
      <c r="F33" s="606">
        <v>94.1</v>
      </c>
      <c r="G33" s="606">
        <v>100.3</v>
      </c>
      <c r="H33" s="606">
        <v>100.5</v>
      </c>
      <c r="I33" s="606">
        <v>98.7</v>
      </c>
      <c r="J33" s="606">
        <v>100.5</v>
      </c>
      <c r="K33" s="607">
        <v>100.4</v>
      </c>
    </row>
    <row r="34" spans="1:11" s="28" customFormat="1" ht="14.25" customHeight="1">
      <c r="A34" s="627"/>
      <c r="B34" s="365" t="s">
        <v>293</v>
      </c>
      <c r="C34" s="606">
        <v>101.2</v>
      </c>
      <c r="D34" s="606">
        <v>101.9</v>
      </c>
      <c r="E34" s="606">
        <v>99.8</v>
      </c>
      <c r="F34" s="606">
        <v>102.9</v>
      </c>
      <c r="G34" s="606">
        <v>101</v>
      </c>
      <c r="H34" s="606">
        <v>100.2</v>
      </c>
      <c r="I34" s="606">
        <v>103.3</v>
      </c>
      <c r="J34" s="606">
        <v>100.1</v>
      </c>
      <c r="K34" s="409">
        <v>100.5</v>
      </c>
    </row>
    <row r="35" spans="1:11" s="28" customFormat="1" ht="14.25" customHeight="1">
      <c r="A35" s="413"/>
      <c r="B35" s="365"/>
      <c r="C35" s="385"/>
      <c r="D35" s="411"/>
      <c r="E35" s="411"/>
      <c r="F35" s="411"/>
      <c r="G35" s="411"/>
      <c r="H35" s="414"/>
      <c r="I35" s="414"/>
      <c r="J35" s="411"/>
      <c r="K35" s="412"/>
    </row>
    <row r="36" spans="1:11" s="28" customFormat="1" ht="14.25" customHeight="1">
      <c r="A36" s="407">
        <v>2018</v>
      </c>
      <c r="B36" s="233" t="s">
        <v>294</v>
      </c>
      <c r="C36" s="567">
        <v>100.5</v>
      </c>
      <c r="D36" s="567">
        <v>101.8</v>
      </c>
      <c r="E36" s="567">
        <v>100.6</v>
      </c>
      <c r="F36" s="567">
        <v>93.3</v>
      </c>
      <c r="G36" s="567">
        <v>100.6</v>
      </c>
      <c r="H36" s="567">
        <v>100.7</v>
      </c>
      <c r="I36" s="567">
        <v>99.5</v>
      </c>
      <c r="J36" s="567">
        <v>101.9</v>
      </c>
      <c r="K36" s="409">
        <v>100.7</v>
      </c>
    </row>
    <row r="37" spans="1:11" s="28" customFormat="1" ht="14.25" customHeight="1">
      <c r="A37" s="627"/>
      <c r="B37" s="627"/>
      <c r="C37" s="627"/>
      <c r="D37" s="627"/>
      <c r="E37" s="627"/>
      <c r="F37" s="627"/>
      <c r="G37" s="627"/>
      <c r="H37" s="627"/>
      <c r="I37" s="627"/>
      <c r="J37" s="627"/>
      <c r="K37" s="627"/>
    </row>
    <row r="38" spans="1:11">
      <c r="A38" s="627"/>
      <c r="B38" s="627"/>
      <c r="C38" s="627"/>
      <c r="D38" s="627"/>
      <c r="E38" s="627"/>
      <c r="F38" s="627"/>
      <c r="G38" s="627"/>
      <c r="H38" s="627"/>
      <c r="I38" s="627"/>
      <c r="J38" s="627"/>
      <c r="K38" s="627"/>
    </row>
    <row r="39" spans="1:11">
      <c r="A39" s="627"/>
      <c r="B39" s="627"/>
      <c r="C39" s="627"/>
      <c r="D39" s="627"/>
      <c r="E39" s="627"/>
      <c r="F39" s="627"/>
      <c r="G39" s="627"/>
      <c r="H39" s="627"/>
      <c r="I39" s="627"/>
      <c r="J39" s="627"/>
      <c r="K39" s="627"/>
    </row>
    <row r="40" spans="1:11">
      <c r="A40" s="627"/>
      <c r="B40" s="627"/>
      <c r="C40" s="627"/>
      <c r="D40" s="627"/>
      <c r="E40" s="627"/>
      <c r="F40" s="627"/>
      <c r="G40" s="627"/>
      <c r="H40" s="627"/>
      <c r="I40" s="627"/>
      <c r="J40" s="627"/>
      <c r="K40" s="627"/>
    </row>
    <row r="41" spans="1:11">
      <c r="A41" s="627"/>
      <c r="B41" s="627"/>
      <c r="C41" s="627"/>
      <c r="D41" s="627"/>
      <c r="E41" s="627"/>
      <c r="F41" s="627"/>
      <c r="G41" s="627"/>
      <c r="H41" s="627"/>
      <c r="I41" s="627"/>
      <c r="J41" s="627"/>
      <c r="K41" s="627"/>
    </row>
    <row r="42" spans="1:11">
      <c r="A42" s="627"/>
      <c r="B42" s="627"/>
      <c r="C42" s="627"/>
      <c r="D42" s="627"/>
      <c r="E42" s="627"/>
      <c r="F42" s="627"/>
      <c r="G42" s="627"/>
      <c r="H42" s="627"/>
      <c r="I42" s="627"/>
      <c r="J42" s="627"/>
      <c r="K42" s="627"/>
    </row>
    <row r="43" spans="1:11">
      <c r="A43" s="627"/>
      <c r="B43" s="627"/>
      <c r="C43" s="627"/>
      <c r="D43" s="627"/>
      <c r="E43" s="627"/>
      <c r="F43" s="627"/>
      <c r="G43" s="627"/>
      <c r="H43" s="627"/>
      <c r="I43" s="627"/>
      <c r="J43" s="627"/>
      <c r="K43" s="627"/>
    </row>
    <row r="44" spans="1:11">
      <c r="A44" s="627"/>
      <c r="B44" s="627"/>
      <c r="C44" s="627"/>
      <c r="D44" s="627"/>
      <c r="E44" s="627"/>
      <c r="F44" s="627"/>
      <c r="G44" s="627"/>
      <c r="H44" s="627"/>
      <c r="I44" s="627"/>
      <c r="J44" s="627"/>
      <c r="K44" s="627"/>
    </row>
    <row r="45" spans="1:11">
      <c r="A45" s="627"/>
      <c r="B45" s="627"/>
      <c r="C45" s="627"/>
      <c r="D45" s="627"/>
      <c r="E45" s="627"/>
      <c r="F45" s="627"/>
      <c r="G45" s="627"/>
      <c r="H45" s="627"/>
      <c r="I45" s="627"/>
      <c r="J45" s="627"/>
      <c r="K45" s="627"/>
    </row>
    <row r="46" spans="1:11">
      <c r="A46" s="627"/>
      <c r="B46" s="627"/>
      <c r="C46" s="627"/>
      <c r="D46" s="627"/>
      <c r="E46" s="627"/>
      <c r="F46" s="627"/>
      <c r="G46" s="627"/>
      <c r="H46" s="627"/>
      <c r="I46" s="627"/>
      <c r="J46" s="627"/>
      <c r="K46" s="627"/>
    </row>
    <row r="47" spans="1:11">
      <c r="A47" s="627"/>
      <c r="B47" s="627"/>
      <c r="C47" s="627"/>
      <c r="D47" s="627"/>
      <c r="E47" s="627"/>
      <c r="F47" s="627"/>
      <c r="G47" s="627"/>
      <c r="H47" s="627"/>
      <c r="I47" s="627"/>
      <c r="J47" s="627"/>
      <c r="K47" s="627"/>
    </row>
  </sheetData>
  <dataConsolidate/>
  <mergeCells count="18">
    <mergeCell ref="B28:K28"/>
    <mergeCell ref="A5:B15"/>
    <mergeCell ref="I7:I15"/>
    <mergeCell ref="K7:K15"/>
    <mergeCell ref="B16:K16"/>
    <mergeCell ref="C7:C15"/>
    <mergeCell ref="D7:D15"/>
    <mergeCell ref="E7:E15"/>
    <mergeCell ref="J7:J15"/>
    <mergeCell ref="C5:K6"/>
    <mergeCell ref="F7:F15"/>
    <mergeCell ref="G7:G15"/>
    <mergeCell ref="H7:H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2.75"/>
  <cols>
    <col min="1" max="1" width="50.625" style="301" customWidth="1"/>
    <col min="2" max="5" width="9.625" style="301" customWidth="1"/>
    <col min="6" max="6" width="9" style="368" customWidth="1"/>
    <col min="7" max="7" width="9" style="368"/>
    <col min="8" max="16384" width="9" style="301"/>
  </cols>
  <sheetData>
    <row r="1" spans="1:7" ht="14.85" customHeight="1">
      <c r="D1" s="1650" t="s">
        <v>528</v>
      </c>
      <c r="E1" s="1650"/>
    </row>
    <row r="2" spans="1:7" ht="14.85" customHeight="1">
      <c r="D2" s="1552" t="s">
        <v>529</v>
      </c>
      <c r="E2" s="1552"/>
    </row>
    <row r="3" spans="1:7" ht="14.85" customHeight="1">
      <c r="A3" s="1893" t="s">
        <v>749</v>
      </c>
      <c r="B3" s="1893"/>
      <c r="C3" s="1893"/>
      <c r="D3" s="1893"/>
      <c r="E3" s="1893"/>
    </row>
    <row r="4" spans="1:7" ht="14.85" customHeight="1">
      <c r="A4" s="1894" t="s">
        <v>297</v>
      </c>
      <c r="B4" s="1894"/>
      <c r="C4" s="1894"/>
      <c r="D4" s="1894"/>
      <c r="E4" s="1894"/>
    </row>
    <row r="5" spans="1:7" ht="14.85" customHeight="1">
      <c r="A5" s="1294"/>
      <c r="B5" s="1895">
        <v>2017</v>
      </c>
      <c r="C5" s="1898">
        <v>2018</v>
      </c>
      <c r="D5" s="1899"/>
      <c r="E5" s="1899"/>
    </row>
    <row r="6" spans="1:7" ht="14.85" customHeight="1">
      <c r="A6" s="1295" t="s">
        <v>501</v>
      </c>
      <c r="B6" s="1896"/>
      <c r="C6" s="1900"/>
      <c r="D6" s="1901"/>
      <c r="E6" s="1901"/>
    </row>
    <row r="7" spans="1:7" ht="14.85" customHeight="1">
      <c r="A7" s="1465" t="s">
        <v>502</v>
      </c>
      <c r="B7" s="1897"/>
      <c r="C7" s="1902"/>
      <c r="D7" s="1903"/>
      <c r="E7" s="1903"/>
    </row>
    <row r="8" spans="1:7" ht="14.85" customHeight="1">
      <c r="A8" s="1296" t="s">
        <v>750</v>
      </c>
      <c r="B8" s="1297" t="s">
        <v>767</v>
      </c>
      <c r="C8" s="1297" t="s">
        <v>721</v>
      </c>
      <c r="D8" s="1908" t="s">
        <v>767</v>
      </c>
      <c r="E8" s="1909"/>
    </row>
    <row r="9" spans="1:7" ht="14.85" customHeight="1">
      <c r="A9" s="1466" t="s">
        <v>1170</v>
      </c>
      <c r="B9" s="1467" t="s">
        <v>768</v>
      </c>
      <c r="C9" s="1467" t="s">
        <v>722</v>
      </c>
      <c r="D9" s="1910" t="s">
        <v>768</v>
      </c>
      <c r="E9" s="1911"/>
    </row>
    <row r="10" spans="1:7" ht="14.85" customHeight="1">
      <c r="A10" s="1298"/>
      <c r="B10" s="1912" t="s">
        <v>1172</v>
      </c>
      <c r="C10" s="1913"/>
      <c r="D10" s="1914"/>
      <c r="E10" s="1299" t="s">
        <v>546</v>
      </c>
    </row>
    <row r="11" spans="1:7" ht="14.1" customHeight="1">
      <c r="A11" s="1300" t="s">
        <v>298</v>
      </c>
      <c r="B11" s="1301">
        <v>3.48</v>
      </c>
      <c r="C11" s="1302">
        <v>3.59</v>
      </c>
      <c r="D11" s="1302">
        <v>3.56</v>
      </c>
      <c r="E11" s="1303">
        <v>102.3</v>
      </c>
      <c r="F11" s="372"/>
      <c r="G11" s="372"/>
    </row>
    <row r="12" spans="1:7" ht="14.1" customHeight="1">
      <c r="A12" s="1468" t="s">
        <v>299</v>
      </c>
      <c r="B12" s="1301"/>
      <c r="C12" s="1304"/>
      <c r="D12" s="1304"/>
      <c r="E12" s="1303"/>
      <c r="F12" s="372"/>
      <c r="G12" s="372"/>
    </row>
    <row r="13" spans="1:7" ht="14.1" customHeight="1">
      <c r="A13" s="1305" t="s">
        <v>300</v>
      </c>
      <c r="B13" s="1301">
        <v>0.36</v>
      </c>
      <c r="C13" s="1304">
        <v>0.38</v>
      </c>
      <c r="D13" s="1304">
        <v>0.37</v>
      </c>
      <c r="E13" s="1303">
        <v>102.8</v>
      </c>
      <c r="F13" s="372"/>
      <c r="G13" s="372"/>
    </row>
    <row r="14" spans="1:7" ht="14.1" customHeight="1">
      <c r="A14" s="1468" t="s">
        <v>301</v>
      </c>
      <c r="B14" s="1301"/>
      <c r="C14" s="1304"/>
      <c r="D14" s="1304"/>
      <c r="E14" s="1303"/>
      <c r="F14" s="372"/>
      <c r="G14" s="372"/>
    </row>
    <row r="15" spans="1:7" ht="14.1" customHeight="1">
      <c r="A15" s="1305" t="s">
        <v>302</v>
      </c>
      <c r="B15" s="1301">
        <v>1.96</v>
      </c>
      <c r="C15" s="1304">
        <v>2.25</v>
      </c>
      <c r="D15" s="1304">
        <v>2.14</v>
      </c>
      <c r="E15" s="1303">
        <v>109.2</v>
      </c>
      <c r="F15" s="372"/>
      <c r="G15" s="372"/>
    </row>
    <row r="16" spans="1:7" ht="14.1" customHeight="1">
      <c r="A16" s="1468" t="s">
        <v>303</v>
      </c>
      <c r="B16" s="1301"/>
      <c r="C16" s="1304"/>
      <c r="D16" s="1304"/>
      <c r="E16" s="1303"/>
      <c r="F16" s="372"/>
      <c r="G16" s="372"/>
    </row>
    <row r="17" spans="1:7" ht="14.1" customHeight="1">
      <c r="A17" s="1305" t="s">
        <v>16</v>
      </c>
      <c r="B17" s="1301">
        <v>2.73</v>
      </c>
      <c r="C17" s="1304">
        <v>2.61</v>
      </c>
      <c r="D17" s="1304">
        <v>2.59</v>
      </c>
      <c r="E17" s="1303">
        <v>94.9</v>
      </c>
      <c r="F17" s="372"/>
      <c r="G17" s="372"/>
    </row>
    <row r="18" spans="1:7" ht="14.1" customHeight="1">
      <c r="A18" s="1468" t="s">
        <v>17</v>
      </c>
      <c r="B18" s="1301"/>
      <c r="C18" s="1304"/>
      <c r="D18" s="1304"/>
      <c r="E18" s="1303"/>
      <c r="F18" s="372"/>
      <c r="G18" s="372"/>
    </row>
    <row r="19" spans="1:7" ht="14.1" customHeight="1">
      <c r="A19" s="1305" t="s">
        <v>304</v>
      </c>
      <c r="B19" s="1301">
        <v>1.5</v>
      </c>
      <c r="C19" s="1304">
        <v>1.56</v>
      </c>
      <c r="D19" s="1304">
        <v>1.57</v>
      </c>
      <c r="E19" s="1303">
        <v>104.7</v>
      </c>
      <c r="F19" s="372"/>
      <c r="G19" s="372"/>
    </row>
    <row r="20" spans="1:7" ht="14.1" customHeight="1">
      <c r="A20" s="1468" t="s">
        <v>305</v>
      </c>
      <c r="B20" s="1301"/>
      <c r="C20" s="1304"/>
      <c r="D20" s="1304"/>
      <c r="E20" s="1303"/>
      <c r="F20" s="372"/>
      <c r="G20" s="372"/>
    </row>
    <row r="21" spans="1:7" ht="14.1" customHeight="1">
      <c r="A21" s="1306" t="s">
        <v>306</v>
      </c>
      <c r="B21" s="1301"/>
      <c r="C21" s="1304"/>
      <c r="D21" s="1304"/>
      <c r="E21" s="1303"/>
      <c r="F21" s="372"/>
      <c r="G21" s="372"/>
    </row>
    <row r="22" spans="1:7" ht="14.1" customHeight="1">
      <c r="A22" s="1468" t="s">
        <v>307</v>
      </c>
      <c r="B22" s="1301"/>
      <c r="C22" s="1304"/>
      <c r="D22" s="1304"/>
      <c r="E22" s="1303"/>
      <c r="F22" s="372"/>
      <c r="G22" s="372"/>
    </row>
    <row r="23" spans="1:7" ht="14.1" customHeight="1">
      <c r="A23" s="1307" t="s">
        <v>308</v>
      </c>
      <c r="B23" s="1301">
        <v>25.4</v>
      </c>
      <c r="C23" s="1304">
        <v>26.12</v>
      </c>
      <c r="D23" s="1304">
        <v>26.12</v>
      </c>
      <c r="E23" s="1303">
        <v>102.8</v>
      </c>
      <c r="F23" s="372"/>
      <c r="G23" s="372"/>
    </row>
    <row r="24" spans="1:7" ht="14.1" customHeight="1">
      <c r="A24" s="1469" t="s">
        <v>694</v>
      </c>
      <c r="B24" s="1301"/>
      <c r="C24" s="1304"/>
      <c r="D24" s="1304"/>
      <c r="E24" s="1303"/>
      <c r="F24" s="372"/>
      <c r="G24" s="372"/>
    </row>
    <row r="25" spans="1:7" ht="14.1" customHeight="1">
      <c r="A25" s="1308" t="s">
        <v>309</v>
      </c>
      <c r="B25" s="1301">
        <v>31.03</v>
      </c>
      <c r="C25" s="1304">
        <v>30.45</v>
      </c>
      <c r="D25" s="1304">
        <v>30.28</v>
      </c>
      <c r="E25" s="1303">
        <v>97.6</v>
      </c>
      <c r="F25" s="372"/>
      <c r="G25" s="372"/>
    </row>
    <row r="26" spans="1:7" ht="14.1" customHeight="1">
      <c r="A26" s="1470" t="s">
        <v>310</v>
      </c>
      <c r="B26" s="1301"/>
      <c r="C26" s="1304"/>
      <c r="D26" s="1304"/>
      <c r="E26" s="368"/>
      <c r="F26" s="372"/>
      <c r="G26" s="372"/>
    </row>
    <row r="27" spans="1:7" ht="14.1" customHeight="1">
      <c r="A27" s="1309" t="s">
        <v>760</v>
      </c>
      <c r="B27" s="1301">
        <v>18.829999999999998</v>
      </c>
      <c r="C27" s="1310">
        <v>18.55</v>
      </c>
      <c r="D27" s="1310">
        <v>18.079999999999998</v>
      </c>
      <c r="E27" s="371">
        <v>96</v>
      </c>
      <c r="F27" s="372"/>
      <c r="G27" s="372"/>
    </row>
    <row r="28" spans="1:7" ht="14.1" customHeight="1">
      <c r="A28" s="1471" t="s">
        <v>1171</v>
      </c>
      <c r="B28" s="1301"/>
      <c r="C28" s="1311"/>
      <c r="D28" s="1311"/>
      <c r="E28" s="368"/>
      <c r="F28" s="372"/>
      <c r="G28" s="372"/>
    </row>
    <row r="29" spans="1:7" ht="14.1" customHeight="1">
      <c r="A29" s="1312" t="s">
        <v>311</v>
      </c>
      <c r="B29" s="1301">
        <v>6.27</v>
      </c>
      <c r="C29" s="1304">
        <v>6.95</v>
      </c>
      <c r="D29" s="1304">
        <v>7.1</v>
      </c>
      <c r="E29" s="1303">
        <v>113.2</v>
      </c>
      <c r="F29" s="372"/>
      <c r="G29" s="372"/>
    </row>
    <row r="30" spans="1:7" ht="14.1" customHeight="1">
      <c r="A30" s="1472" t="s">
        <v>312</v>
      </c>
      <c r="B30" s="1301"/>
      <c r="C30" s="1304"/>
      <c r="D30" s="1304"/>
      <c r="E30" s="1303"/>
      <c r="F30" s="372"/>
      <c r="G30" s="372"/>
    </row>
    <row r="31" spans="1:7" ht="14.1" customHeight="1">
      <c r="A31" s="1312" t="s">
        <v>313</v>
      </c>
      <c r="B31" s="1301">
        <v>25.78</v>
      </c>
      <c r="C31" s="1304">
        <v>27.04</v>
      </c>
      <c r="D31" s="1304">
        <v>27.2</v>
      </c>
      <c r="E31" s="1303">
        <v>105.5</v>
      </c>
      <c r="F31" s="372"/>
      <c r="G31" s="372"/>
    </row>
    <row r="32" spans="1:7" ht="14.1" customHeight="1">
      <c r="A32" s="1472" t="s">
        <v>314</v>
      </c>
      <c r="B32" s="1301"/>
      <c r="C32" s="1304"/>
      <c r="D32" s="1304"/>
      <c r="E32" s="1303"/>
      <c r="F32" s="372"/>
      <c r="G32" s="372"/>
    </row>
    <row r="33" spans="1:7" ht="14.1" customHeight="1">
      <c r="A33" s="1313" t="s">
        <v>688</v>
      </c>
      <c r="B33" s="1301"/>
      <c r="C33" s="1304"/>
      <c r="D33" s="1304"/>
      <c r="E33" s="1303"/>
      <c r="F33" s="372"/>
      <c r="G33" s="372"/>
    </row>
    <row r="34" spans="1:7" ht="14.1" customHeight="1">
      <c r="A34" s="1473" t="s">
        <v>689</v>
      </c>
      <c r="B34" s="1301"/>
      <c r="C34" s="1304"/>
      <c r="D34" s="1304"/>
      <c r="E34" s="1303"/>
      <c r="F34" s="372"/>
      <c r="G34" s="372"/>
    </row>
    <row r="35" spans="1:7" ht="14.1" customHeight="1">
      <c r="A35" s="1314" t="s">
        <v>690</v>
      </c>
      <c r="B35" s="1301">
        <v>27.97</v>
      </c>
      <c r="C35" s="1304">
        <v>27.98</v>
      </c>
      <c r="D35" s="1304">
        <v>29.32</v>
      </c>
      <c r="E35" s="1303">
        <v>104.8</v>
      </c>
      <c r="F35" s="372"/>
      <c r="G35" s="372"/>
    </row>
    <row r="36" spans="1:7" ht="14.1" customHeight="1">
      <c r="A36" s="1474" t="s">
        <v>691</v>
      </c>
      <c r="B36" s="1301"/>
      <c r="C36" s="1304"/>
      <c r="D36" s="1304"/>
      <c r="E36" s="1303"/>
      <c r="F36" s="372"/>
      <c r="G36" s="372"/>
    </row>
    <row r="37" spans="1:7" ht="14.1" customHeight="1">
      <c r="A37" s="1314" t="s">
        <v>692</v>
      </c>
      <c r="B37" s="1301">
        <v>16.63</v>
      </c>
      <c r="C37" s="1304">
        <v>17.25</v>
      </c>
      <c r="D37" s="1304">
        <v>18.53</v>
      </c>
      <c r="E37" s="1303">
        <v>111.4</v>
      </c>
      <c r="F37" s="372"/>
      <c r="G37" s="372"/>
    </row>
    <row r="38" spans="1:7" ht="14.1" customHeight="1">
      <c r="A38" s="1474" t="s">
        <v>693</v>
      </c>
      <c r="B38" s="1301"/>
      <c r="C38" s="1304"/>
      <c r="D38" s="1304"/>
      <c r="E38" s="1303"/>
      <c r="F38" s="372"/>
      <c r="G38" s="372"/>
    </row>
    <row r="39" spans="1:7" ht="14.1" customHeight="1">
      <c r="A39" s="1305" t="s">
        <v>315</v>
      </c>
      <c r="B39" s="1301">
        <v>26.37</v>
      </c>
      <c r="C39" s="1304">
        <v>26.32</v>
      </c>
      <c r="D39" s="1304">
        <v>26.3</v>
      </c>
      <c r="E39" s="1315">
        <v>99.7</v>
      </c>
      <c r="F39" s="372"/>
      <c r="G39" s="372"/>
    </row>
    <row r="40" spans="1:7" ht="14.1" customHeight="1">
      <c r="A40" s="1468" t="s">
        <v>316</v>
      </c>
      <c r="B40" s="1301"/>
      <c r="C40" s="1304"/>
      <c r="D40" s="1304"/>
      <c r="E40" s="1303"/>
      <c r="F40" s="372"/>
      <c r="G40" s="372"/>
    </row>
    <row r="41" spans="1:7" ht="14.1" customHeight="1">
      <c r="A41" s="1305" t="s">
        <v>317</v>
      </c>
      <c r="B41" s="1316" t="s">
        <v>482</v>
      </c>
      <c r="C41" s="1316" t="s">
        <v>482</v>
      </c>
      <c r="D41" s="1316" t="s">
        <v>482</v>
      </c>
      <c r="E41" s="1317" t="s">
        <v>481</v>
      </c>
      <c r="F41" s="371"/>
      <c r="G41" s="372"/>
    </row>
    <row r="42" spans="1:7" ht="14.1" customHeight="1">
      <c r="A42" s="1468" t="s">
        <v>318</v>
      </c>
      <c r="B42" s="1301"/>
      <c r="C42" s="1304"/>
      <c r="D42" s="1304"/>
      <c r="E42" s="1303"/>
      <c r="F42" s="371"/>
      <c r="G42" s="372"/>
    </row>
    <row r="43" spans="1:7" ht="14.1" customHeight="1">
      <c r="A43" s="1306" t="s">
        <v>319</v>
      </c>
      <c r="B43" s="1301"/>
      <c r="C43" s="1304"/>
      <c r="D43" s="1304"/>
      <c r="E43" s="1303"/>
      <c r="F43" s="371"/>
      <c r="G43" s="372"/>
    </row>
    <row r="44" spans="1:7" ht="14.1" customHeight="1">
      <c r="A44" s="1468" t="s">
        <v>320</v>
      </c>
      <c r="B44" s="1301"/>
      <c r="C44" s="1304"/>
      <c r="D44" s="1304"/>
      <c r="E44" s="1303"/>
      <c r="F44" s="371"/>
      <c r="G44" s="372"/>
    </row>
    <row r="45" spans="1:7" ht="14.1" customHeight="1">
      <c r="A45" s="1307" t="s">
        <v>673</v>
      </c>
      <c r="B45" s="1301">
        <v>2.76</v>
      </c>
      <c r="C45" s="1304">
        <v>2.66</v>
      </c>
      <c r="D45" s="1304">
        <v>2.65</v>
      </c>
      <c r="E45" s="1303">
        <v>96</v>
      </c>
      <c r="F45" s="371"/>
      <c r="G45" s="372"/>
    </row>
    <row r="46" spans="1:7" ht="14.1" customHeight="1">
      <c r="A46" s="1475" t="s">
        <v>674</v>
      </c>
      <c r="B46" s="1301"/>
      <c r="C46" s="1304"/>
      <c r="D46" s="1304"/>
      <c r="E46" s="1303"/>
      <c r="F46" s="371"/>
      <c r="G46" s="372"/>
    </row>
    <row r="47" spans="1:7" ht="14.1" customHeight="1">
      <c r="A47" s="1307" t="s">
        <v>321</v>
      </c>
      <c r="B47" s="1301">
        <v>2.63</v>
      </c>
      <c r="C47" s="1304">
        <v>2.5</v>
      </c>
      <c r="D47" s="1304">
        <v>2.46</v>
      </c>
      <c r="E47" s="1303">
        <v>93.5</v>
      </c>
      <c r="F47" s="371"/>
      <c r="G47" s="372"/>
    </row>
    <row r="48" spans="1:7" ht="14.1" customHeight="1">
      <c r="A48" s="1475" t="s">
        <v>322</v>
      </c>
      <c r="B48" s="1301"/>
      <c r="C48" s="1304"/>
      <c r="D48" s="1304"/>
      <c r="E48" s="1303"/>
      <c r="F48" s="371"/>
      <c r="G48" s="372"/>
    </row>
    <row r="49" spans="1:9" ht="14.1" customHeight="1">
      <c r="A49" s="1306" t="s">
        <v>323</v>
      </c>
      <c r="B49" s="1301"/>
      <c r="C49" s="1304"/>
      <c r="D49" s="1304"/>
      <c r="E49" s="1303"/>
      <c r="F49" s="371"/>
      <c r="G49" s="372"/>
    </row>
    <row r="50" spans="1:9" ht="14.1" customHeight="1">
      <c r="A50" s="1468" t="s">
        <v>324</v>
      </c>
      <c r="B50" s="1301"/>
      <c r="C50" s="1304"/>
      <c r="D50" s="1304"/>
      <c r="E50" s="1303"/>
      <c r="F50" s="371"/>
      <c r="G50" s="372"/>
    </row>
    <row r="51" spans="1:9" ht="14.1" customHeight="1">
      <c r="A51" s="1318" t="s">
        <v>682</v>
      </c>
      <c r="B51" s="1301">
        <v>11.46</v>
      </c>
      <c r="C51" s="1304">
        <v>11.87</v>
      </c>
      <c r="D51" s="1304">
        <v>11.87</v>
      </c>
      <c r="E51" s="1303">
        <v>103.6</v>
      </c>
      <c r="F51" s="371"/>
      <c r="G51" s="372"/>
    </row>
    <row r="52" spans="1:9" ht="14.1" customHeight="1">
      <c r="A52" s="1471" t="s">
        <v>325</v>
      </c>
      <c r="B52" s="1301"/>
      <c r="C52" s="1304"/>
      <c r="D52" s="1304"/>
      <c r="E52" s="1303"/>
      <c r="F52" s="371"/>
      <c r="G52" s="372"/>
      <c r="H52" s="369"/>
      <c r="I52" s="369"/>
    </row>
    <row r="53" spans="1:9" ht="14.1" customHeight="1">
      <c r="A53" s="1318" t="s">
        <v>18</v>
      </c>
      <c r="B53" s="1301">
        <v>20.96</v>
      </c>
      <c r="C53" s="1304">
        <v>20.28</v>
      </c>
      <c r="D53" s="1304">
        <v>19.72</v>
      </c>
      <c r="E53" s="1303">
        <v>94.1</v>
      </c>
      <c r="F53" s="371"/>
      <c r="G53" s="372"/>
      <c r="H53" s="369"/>
      <c r="I53" s="369"/>
    </row>
    <row r="54" spans="1:9" ht="14.1" customHeight="1">
      <c r="A54" s="1471" t="s">
        <v>19</v>
      </c>
      <c r="B54" s="1301"/>
      <c r="C54" s="1304"/>
      <c r="D54" s="1304"/>
      <c r="E54" s="1303"/>
      <c r="F54" s="371"/>
      <c r="G54" s="372"/>
      <c r="H54" s="369"/>
      <c r="I54" s="369"/>
    </row>
    <row r="55" spans="1:9" ht="14.1" customHeight="1">
      <c r="A55" s="1305" t="s">
        <v>20</v>
      </c>
      <c r="B55" s="1301">
        <v>1.46</v>
      </c>
      <c r="C55" s="1304">
        <v>1.77</v>
      </c>
      <c r="D55" s="1304">
        <v>1.84</v>
      </c>
      <c r="E55" s="1303">
        <v>126</v>
      </c>
      <c r="F55" s="371"/>
      <c r="G55" s="372"/>
      <c r="H55" s="369"/>
      <c r="I55" s="369"/>
    </row>
    <row r="56" spans="1:9" ht="14.1" customHeight="1">
      <c r="A56" s="1468" t="s">
        <v>21</v>
      </c>
      <c r="B56" s="1301"/>
      <c r="C56" s="1304"/>
      <c r="D56" s="1304"/>
      <c r="E56" s="1303"/>
      <c r="F56" s="371"/>
      <c r="G56" s="372"/>
      <c r="H56" s="369"/>
      <c r="I56" s="369"/>
    </row>
    <row r="57" spans="1:9" ht="14.1" customHeight="1">
      <c r="A57" s="1305" t="s">
        <v>32</v>
      </c>
      <c r="B57" s="1301">
        <v>0.47</v>
      </c>
      <c r="C57" s="1310">
        <v>0.66</v>
      </c>
      <c r="D57" s="1310">
        <v>0.64</v>
      </c>
      <c r="E57" s="1319">
        <v>136.19999999999999</v>
      </c>
      <c r="F57" s="371"/>
      <c r="G57" s="372"/>
      <c r="H57" s="369"/>
      <c r="I57" s="369"/>
    </row>
    <row r="58" spans="1:9" ht="14.1" customHeight="1">
      <c r="A58" s="1468" t="s">
        <v>326</v>
      </c>
      <c r="B58" s="1301"/>
      <c r="C58" s="1304"/>
      <c r="D58" s="1304"/>
      <c r="E58" s="1303"/>
      <c r="F58" s="371"/>
      <c r="G58" s="372"/>
      <c r="H58" s="369"/>
      <c r="I58" s="369"/>
    </row>
    <row r="59" spans="1:9" ht="14.1" customHeight="1">
      <c r="A59" s="1305" t="s">
        <v>675</v>
      </c>
      <c r="B59" s="1301">
        <v>5.19</v>
      </c>
      <c r="C59" s="1304">
        <v>6.53</v>
      </c>
      <c r="D59" s="1304">
        <v>6.74</v>
      </c>
      <c r="E59" s="1303">
        <v>129.9</v>
      </c>
      <c r="F59" s="371"/>
      <c r="G59" s="372"/>
      <c r="H59" s="369"/>
      <c r="I59" s="369"/>
    </row>
    <row r="60" spans="1:9" ht="14.1" customHeight="1">
      <c r="A60" s="1468" t="s">
        <v>676</v>
      </c>
      <c r="B60" s="1320"/>
      <c r="C60" s="1320"/>
      <c r="D60" s="1320"/>
      <c r="E60" s="1321"/>
      <c r="F60" s="370"/>
      <c r="G60" s="370"/>
      <c r="H60" s="369"/>
      <c r="I60" s="369"/>
    </row>
    <row r="61" spans="1:9" ht="13.7" customHeight="1"/>
    <row r="62" spans="1:9" ht="13.5" customHeight="1">
      <c r="A62" s="1904" t="s">
        <v>751</v>
      </c>
      <c r="B62" s="1905"/>
      <c r="C62" s="1905"/>
      <c r="D62" s="1905"/>
      <c r="E62" s="1905"/>
    </row>
    <row r="63" spans="1:9" ht="24" customHeight="1">
      <c r="A63" s="1906" t="s">
        <v>695</v>
      </c>
      <c r="B63" s="1907"/>
      <c r="C63" s="1907"/>
      <c r="D63" s="1907"/>
      <c r="E63" s="1907"/>
    </row>
    <row r="64" spans="1:9">
      <c r="A64" s="368"/>
      <c r="B64" s="368"/>
      <c r="C64" s="368"/>
      <c r="D64" s="368"/>
      <c r="E64" s="368"/>
    </row>
  </sheetData>
  <mergeCells count="11">
    <mergeCell ref="A62:E62"/>
    <mergeCell ref="A63:E63"/>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4.25"/>
  <cols>
    <col min="1" max="1" width="50.625" style="13" customWidth="1"/>
    <col min="2" max="5" width="9.625" style="13" customWidth="1"/>
    <col min="6" max="6" width="9.375" style="13" bestFit="1" customWidth="1"/>
    <col min="7" max="16384" width="9" style="13"/>
  </cols>
  <sheetData>
    <row r="1" spans="1:10">
      <c r="A1" s="627"/>
      <c r="B1" s="627"/>
      <c r="C1" s="627"/>
      <c r="D1" s="1650" t="s">
        <v>528</v>
      </c>
      <c r="E1" s="1650"/>
    </row>
    <row r="2" spans="1:10">
      <c r="A2" s="627"/>
      <c r="B2" s="627"/>
      <c r="C2" s="627"/>
      <c r="D2" s="1917" t="s">
        <v>529</v>
      </c>
      <c r="E2" s="1917"/>
    </row>
    <row r="3" spans="1:10">
      <c r="A3" s="1893" t="s">
        <v>752</v>
      </c>
      <c r="B3" s="1893"/>
      <c r="C3" s="1893"/>
      <c r="D3" s="1893"/>
      <c r="E3" s="1893"/>
      <c r="F3" s="302"/>
    </row>
    <row r="4" spans="1:10">
      <c r="A4" s="1918" t="s">
        <v>79</v>
      </c>
      <c r="B4" s="1918"/>
      <c r="C4" s="1918"/>
      <c r="D4" s="1918"/>
      <c r="E4" s="1918"/>
      <c r="F4" s="302"/>
    </row>
    <row r="5" spans="1:10" s="301" customFormat="1" ht="14.85" customHeight="1">
      <c r="A5" s="1294"/>
      <c r="B5" s="1895">
        <v>2017</v>
      </c>
      <c r="C5" s="1898">
        <v>2018</v>
      </c>
      <c r="D5" s="1899"/>
      <c r="E5" s="1899"/>
      <c r="F5" s="368"/>
      <c r="G5" s="368"/>
    </row>
    <row r="6" spans="1:10" s="301" customFormat="1" ht="14.85" customHeight="1">
      <c r="A6" s="1295" t="s">
        <v>501</v>
      </c>
      <c r="B6" s="1896"/>
      <c r="C6" s="1900"/>
      <c r="D6" s="1901"/>
      <c r="E6" s="1901"/>
      <c r="F6" s="368"/>
      <c r="G6" s="368"/>
    </row>
    <row r="7" spans="1:10" s="301" customFormat="1" ht="14.85" customHeight="1">
      <c r="A7" s="1465" t="s">
        <v>502</v>
      </c>
      <c r="B7" s="1897"/>
      <c r="C7" s="1902"/>
      <c r="D7" s="1903"/>
      <c r="E7" s="1903"/>
      <c r="F7" s="368"/>
      <c r="G7" s="368"/>
    </row>
    <row r="8" spans="1:10" s="301" customFormat="1" ht="14.85" customHeight="1">
      <c r="A8" s="1296" t="s">
        <v>750</v>
      </c>
      <c r="B8" s="1297" t="s">
        <v>767</v>
      </c>
      <c r="C8" s="1297" t="s">
        <v>721</v>
      </c>
      <c r="D8" s="1908" t="s">
        <v>767</v>
      </c>
      <c r="E8" s="1909"/>
      <c r="F8" s="368"/>
    </row>
    <row r="9" spans="1:10" s="301" customFormat="1" ht="14.85" customHeight="1">
      <c r="A9" s="1466" t="s">
        <v>1170</v>
      </c>
      <c r="B9" s="1467" t="s">
        <v>768</v>
      </c>
      <c r="C9" s="1467" t="s">
        <v>722</v>
      </c>
      <c r="D9" s="1910" t="s">
        <v>768</v>
      </c>
      <c r="E9" s="1911"/>
      <c r="F9" s="368"/>
    </row>
    <row r="10" spans="1:10" s="301" customFormat="1" ht="14.85" customHeight="1">
      <c r="A10" s="1298"/>
      <c r="B10" s="1912" t="s">
        <v>1177</v>
      </c>
      <c r="C10" s="1913"/>
      <c r="D10" s="1914"/>
      <c r="E10" s="1299" t="s">
        <v>546</v>
      </c>
      <c r="F10" s="368"/>
      <c r="J10" s="13"/>
    </row>
    <row r="11" spans="1:10" ht="14.85" customHeight="1">
      <c r="A11" s="1322" t="s">
        <v>327</v>
      </c>
      <c r="B11" s="1301">
        <v>3.3</v>
      </c>
      <c r="C11" s="1323">
        <v>3.64</v>
      </c>
      <c r="D11" s="1323">
        <v>3.79</v>
      </c>
      <c r="E11" s="1324">
        <v>114.8</v>
      </c>
      <c r="F11" s="16"/>
      <c r="G11" s="1400"/>
      <c r="H11" s="301"/>
    </row>
    <row r="12" spans="1:10" ht="14.85" customHeight="1">
      <c r="A12" s="1472" t="s">
        <v>328</v>
      </c>
      <c r="B12" s="1301"/>
      <c r="C12" s="1301"/>
      <c r="D12" s="1301"/>
      <c r="E12" s="1319"/>
      <c r="F12" s="16"/>
      <c r="G12" s="1400"/>
      <c r="H12" s="301"/>
    </row>
    <row r="13" spans="1:10" ht="14.1" customHeight="1">
      <c r="A13" s="1312" t="s">
        <v>329</v>
      </c>
      <c r="B13" s="1301">
        <v>5.42</v>
      </c>
      <c r="C13" s="1301">
        <v>5.59</v>
      </c>
      <c r="D13" s="1301">
        <v>5.69</v>
      </c>
      <c r="E13" s="1319">
        <v>105</v>
      </c>
      <c r="F13" s="16"/>
      <c r="G13" s="1400"/>
      <c r="H13" s="301"/>
    </row>
    <row r="14" spans="1:10" ht="14.1" customHeight="1">
      <c r="A14" s="1472" t="s">
        <v>330</v>
      </c>
      <c r="B14" s="1301"/>
      <c r="C14" s="1301"/>
      <c r="D14" s="1301"/>
      <c r="E14" s="1319"/>
      <c r="F14" s="16"/>
      <c r="G14" s="1400"/>
      <c r="H14" s="301"/>
    </row>
    <row r="15" spans="1:10" ht="14.1" customHeight="1">
      <c r="A15" s="1312" t="s">
        <v>22</v>
      </c>
      <c r="B15" s="1301">
        <v>3.03</v>
      </c>
      <c r="C15" s="1301">
        <v>3.43</v>
      </c>
      <c r="D15" s="1301">
        <v>3.75</v>
      </c>
      <c r="E15" s="1319">
        <v>123.8</v>
      </c>
      <c r="F15" s="16"/>
      <c r="G15" s="1400"/>
      <c r="H15" s="301"/>
    </row>
    <row r="16" spans="1:10" ht="14.1" customHeight="1">
      <c r="A16" s="1472" t="s">
        <v>23</v>
      </c>
      <c r="B16" s="1301"/>
      <c r="C16" s="1301"/>
      <c r="D16" s="1301"/>
      <c r="E16" s="1319"/>
      <c r="F16" s="16"/>
      <c r="G16" s="1400"/>
      <c r="H16" s="301"/>
    </row>
    <row r="17" spans="1:79" ht="14.1" customHeight="1">
      <c r="A17" s="1312" t="s">
        <v>24</v>
      </c>
      <c r="B17" s="1301">
        <v>5.12</v>
      </c>
      <c r="C17" s="1301">
        <v>4.87</v>
      </c>
      <c r="D17" s="1301">
        <v>4.74</v>
      </c>
      <c r="E17" s="1319">
        <v>92.6</v>
      </c>
      <c r="G17" s="1400"/>
      <c r="BX17" s="301"/>
      <c r="BY17" s="301"/>
      <c r="BZ17" s="301"/>
      <c r="CA17" s="301"/>
    </row>
    <row r="18" spans="1:79" ht="14.1" customHeight="1">
      <c r="A18" s="1472" t="s">
        <v>25</v>
      </c>
      <c r="B18" s="1301"/>
      <c r="C18" s="1301"/>
      <c r="D18" s="1301"/>
      <c r="E18" s="1319"/>
      <c r="G18" s="1400"/>
      <c r="BX18" s="301"/>
      <c r="BY18" s="301"/>
      <c r="BZ18" s="301"/>
      <c r="CA18" s="301"/>
    </row>
    <row r="19" spans="1:79" ht="14.1" customHeight="1">
      <c r="A19" s="1312" t="s">
        <v>331</v>
      </c>
      <c r="B19" s="1301">
        <v>10.27</v>
      </c>
      <c r="C19" s="1301">
        <v>7.43</v>
      </c>
      <c r="D19" s="1301">
        <v>11.46</v>
      </c>
      <c r="E19" s="1319">
        <v>111.6</v>
      </c>
      <c r="G19" s="1400"/>
      <c r="BX19" s="301"/>
      <c r="BY19" s="301"/>
      <c r="BZ19" s="301"/>
      <c r="CA19" s="301"/>
    </row>
    <row r="20" spans="1:79" ht="14.1" customHeight="1">
      <c r="A20" s="1472" t="s">
        <v>332</v>
      </c>
      <c r="B20" s="1301"/>
      <c r="C20" s="1301"/>
      <c r="D20" s="1301"/>
      <c r="E20" s="1319"/>
      <c r="G20" s="1400"/>
      <c r="BX20" s="301"/>
      <c r="BY20" s="301"/>
      <c r="BZ20" s="301"/>
      <c r="CA20" s="301"/>
    </row>
    <row r="21" spans="1:79" ht="14.1" customHeight="1">
      <c r="A21" s="1312" t="s">
        <v>458</v>
      </c>
      <c r="B21" s="1301">
        <v>2.14</v>
      </c>
      <c r="C21" s="1301">
        <v>2.4700000000000002</v>
      </c>
      <c r="D21" s="1301">
        <v>4.5999999999999996</v>
      </c>
      <c r="E21" s="1319">
        <v>215</v>
      </c>
      <c r="G21" s="1400"/>
      <c r="BX21" s="301"/>
      <c r="BY21" s="301"/>
      <c r="BZ21" s="301"/>
      <c r="CA21" s="301"/>
    </row>
    <row r="22" spans="1:79" ht="14.1" customHeight="1">
      <c r="A22" s="1472" t="s">
        <v>461</v>
      </c>
      <c r="B22" s="1301"/>
      <c r="C22" s="1301"/>
      <c r="D22" s="1301"/>
      <c r="E22" s="1319"/>
      <c r="G22" s="1400"/>
      <c r="BX22" s="301"/>
      <c r="BY22" s="301"/>
      <c r="BZ22" s="301"/>
      <c r="CA22" s="301"/>
    </row>
    <row r="23" spans="1:79" ht="14.1" customHeight="1">
      <c r="A23" s="1312" t="s">
        <v>459</v>
      </c>
      <c r="B23" s="1301">
        <v>1.75</v>
      </c>
      <c r="C23" s="1301">
        <v>1.98</v>
      </c>
      <c r="D23" s="1301">
        <v>2.2599999999999998</v>
      </c>
      <c r="E23" s="1319">
        <v>129.1</v>
      </c>
      <c r="G23" s="1400"/>
      <c r="BX23" s="301"/>
      <c r="BY23" s="301"/>
      <c r="BZ23" s="301"/>
      <c r="CA23" s="301"/>
    </row>
    <row r="24" spans="1:79" ht="14.1" customHeight="1">
      <c r="A24" s="1472" t="s">
        <v>460</v>
      </c>
      <c r="B24" s="1301"/>
      <c r="C24" s="1301"/>
      <c r="D24" s="1301"/>
      <c r="E24" s="1319"/>
      <c r="G24" s="1400"/>
      <c r="BX24" s="301"/>
      <c r="BY24" s="301"/>
      <c r="BZ24" s="301"/>
      <c r="CA24" s="301"/>
    </row>
    <row r="25" spans="1:79" ht="14.1" customHeight="1">
      <c r="A25" s="1312" t="s">
        <v>462</v>
      </c>
      <c r="B25" s="1301">
        <v>2.0699999999999998</v>
      </c>
      <c r="C25" s="1301">
        <v>1.08</v>
      </c>
      <c r="D25" s="1301">
        <v>1.43</v>
      </c>
      <c r="E25" s="1319">
        <v>69.099999999999994</v>
      </c>
      <c r="G25" s="1400"/>
      <c r="BX25" s="301"/>
      <c r="BY25" s="301"/>
      <c r="BZ25" s="301"/>
      <c r="CA25" s="301"/>
    </row>
    <row r="26" spans="1:79" ht="14.1" customHeight="1">
      <c r="A26" s="1472" t="s">
        <v>333</v>
      </c>
      <c r="B26" s="1301"/>
      <c r="C26" s="1325"/>
      <c r="D26" s="1325"/>
      <c r="E26" s="1326"/>
      <c r="G26" s="1400"/>
      <c r="BX26" s="301"/>
      <c r="BY26" s="301"/>
      <c r="BZ26" s="301"/>
      <c r="CA26" s="301"/>
    </row>
    <row r="27" spans="1:79" ht="14.1" customHeight="1">
      <c r="A27" s="1312" t="s">
        <v>334</v>
      </c>
      <c r="B27" s="1301">
        <v>3.02</v>
      </c>
      <c r="C27" s="1301">
        <v>2.31</v>
      </c>
      <c r="D27" s="1301">
        <v>1.99</v>
      </c>
      <c r="E27" s="1319">
        <v>65.900000000000006</v>
      </c>
      <c r="G27" s="1400"/>
      <c r="BX27" s="301"/>
      <c r="BY27" s="301"/>
      <c r="BZ27" s="301"/>
      <c r="CA27" s="301"/>
    </row>
    <row r="28" spans="1:79" ht="14.1" customHeight="1">
      <c r="A28" s="1472" t="s">
        <v>335</v>
      </c>
      <c r="B28" s="1301"/>
      <c r="C28" s="1301"/>
      <c r="D28" s="1301"/>
      <c r="E28" s="1319"/>
      <c r="G28" s="1400"/>
      <c r="BX28" s="301"/>
      <c r="BY28" s="301"/>
      <c r="BZ28" s="301"/>
      <c r="CA28" s="301"/>
    </row>
    <row r="29" spans="1:79" ht="14.1" customHeight="1">
      <c r="A29" s="1312" t="s">
        <v>336</v>
      </c>
      <c r="B29" s="1301">
        <v>3.67</v>
      </c>
      <c r="C29" s="1301">
        <v>3.62</v>
      </c>
      <c r="D29" s="1301">
        <v>3.96</v>
      </c>
      <c r="E29" s="1319">
        <v>107.9</v>
      </c>
      <c r="G29" s="1400"/>
      <c r="BX29" s="301"/>
      <c r="BY29" s="301"/>
      <c r="BZ29" s="301"/>
      <c r="CA29" s="301"/>
    </row>
    <row r="30" spans="1:79" ht="14.1" customHeight="1">
      <c r="A30" s="1472" t="s">
        <v>337</v>
      </c>
      <c r="B30" s="1301"/>
      <c r="C30" s="1301"/>
      <c r="D30" s="1301"/>
      <c r="E30" s="1319"/>
      <c r="G30" s="1400"/>
      <c r="BX30" s="301"/>
      <c r="BY30" s="301"/>
      <c r="BZ30" s="301"/>
      <c r="CA30" s="301"/>
    </row>
    <row r="31" spans="1:79" ht="14.1" customHeight="1">
      <c r="A31" s="1327" t="s">
        <v>643</v>
      </c>
      <c r="B31" s="1301">
        <v>8.02</v>
      </c>
      <c r="C31" s="1301">
        <v>8.74</v>
      </c>
      <c r="D31" s="1301">
        <v>8.76</v>
      </c>
      <c r="E31" s="1319">
        <v>109.2</v>
      </c>
      <c r="G31" s="1400"/>
      <c r="BX31" s="301"/>
      <c r="BY31" s="301"/>
      <c r="BZ31" s="301"/>
      <c r="CA31" s="301"/>
    </row>
    <row r="32" spans="1:79" ht="14.1" customHeight="1">
      <c r="A32" s="1472" t="s">
        <v>644</v>
      </c>
      <c r="B32" s="1301"/>
      <c r="C32" s="1301"/>
      <c r="D32" s="1301"/>
      <c r="E32" s="1319"/>
      <c r="G32" s="1400"/>
      <c r="BX32" s="301"/>
      <c r="BY32" s="301"/>
      <c r="BZ32" s="301"/>
      <c r="CA32" s="301"/>
    </row>
    <row r="33" spans="1:79" ht="14.1" customHeight="1">
      <c r="A33" s="1312" t="s">
        <v>26</v>
      </c>
      <c r="B33" s="1301">
        <v>3.82</v>
      </c>
      <c r="C33" s="1328">
        <v>4.5999999999999996</v>
      </c>
      <c r="D33" s="1328">
        <v>4.49</v>
      </c>
      <c r="E33" s="1329">
        <v>117.5</v>
      </c>
      <c r="G33" s="1400"/>
      <c r="BX33" s="301"/>
      <c r="BY33" s="301"/>
      <c r="BZ33" s="301"/>
      <c r="CA33" s="301"/>
    </row>
    <row r="34" spans="1:79" ht="14.1" customHeight="1">
      <c r="A34" s="1472" t="s">
        <v>27</v>
      </c>
      <c r="B34" s="1301"/>
      <c r="C34" s="1301"/>
      <c r="D34" s="1301"/>
      <c r="E34" s="1319"/>
      <c r="G34" s="1400"/>
      <c r="BX34" s="301"/>
      <c r="BY34" s="301"/>
      <c r="BZ34" s="301"/>
      <c r="CA34" s="301"/>
    </row>
    <row r="35" spans="1:79" ht="14.1" customHeight="1">
      <c r="A35" s="1312" t="s">
        <v>338</v>
      </c>
      <c r="B35" s="1301">
        <v>3.32</v>
      </c>
      <c r="C35" s="1301">
        <v>3.54</v>
      </c>
      <c r="D35" s="1301">
        <v>3.53</v>
      </c>
      <c r="E35" s="1319">
        <v>106.3</v>
      </c>
      <c r="F35" s="16"/>
      <c r="G35" s="1400"/>
    </row>
    <row r="36" spans="1:79" ht="14.1" customHeight="1">
      <c r="A36" s="1472" t="s">
        <v>339</v>
      </c>
      <c r="B36" s="1301"/>
      <c r="C36" s="1301"/>
      <c r="D36" s="1301"/>
      <c r="E36" s="1319"/>
      <c r="F36" s="16"/>
      <c r="G36" s="1400"/>
    </row>
    <row r="37" spans="1:79" ht="14.1" customHeight="1">
      <c r="A37" s="1312" t="s">
        <v>28</v>
      </c>
      <c r="B37" s="1301">
        <v>2.76</v>
      </c>
      <c r="C37" s="1301">
        <v>2.62</v>
      </c>
      <c r="D37" s="1301">
        <v>2.84</v>
      </c>
      <c r="E37" s="1319">
        <v>102.9</v>
      </c>
      <c r="F37" s="16"/>
      <c r="G37" s="1400"/>
    </row>
    <row r="38" spans="1:79" ht="14.1" customHeight="1">
      <c r="A38" s="1472" t="s">
        <v>29</v>
      </c>
      <c r="B38" s="1301"/>
      <c r="C38" s="1301"/>
      <c r="D38" s="1301"/>
      <c r="E38" s="1319"/>
      <c r="F38" s="16"/>
      <c r="G38" s="1400"/>
    </row>
    <row r="39" spans="1:79" ht="14.1" customHeight="1">
      <c r="A39" s="1312" t="s">
        <v>30</v>
      </c>
      <c r="B39" s="1301">
        <v>12.73</v>
      </c>
      <c r="C39" s="1301">
        <v>14.2</v>
      </c>
      <c r="D39" s="1301">
        <v>14.17</v>
      </c>
      <c r="E39" s="1315">
        <v>111.3</v>
      </c>
      <c r="F39" s="16"/>
      <c r="G39" s="1400"/>
    </row>
    <row r="40" spans="1:79" ht="14.1" customHeight="1">
      <c r="A40" s="1472" t="s">
        <v>31</v>
      </c>
      <c r="B40" s="1301"/>
      <c r="C40" s="1301"/>
      <c r="D40" s="1301"/>
      <c r="E40" s="1319"/>
      <c r="F40" s="16"/>
      <c r="G40" s="1400"/>
    </row>
    <row r="41" spans="1:79" ht="14.1" customHeight="1">
      <c r="A41" s="1330" t="s">
        <v>744</v>
      </c>
      <c r="B41" s="1331"/>
      <c r="C41" s="1331"/>
      <c r="D41" s="1331"/>
      <c r="E41" s="1315"/>
      <c r="F41" s="16"/>
      <c r="G41" s="1400"/>
    </row>
    <row r="42" spans="1:79" ht="14.1" customHeight="1">
      <c r="A42" s="1330" t="s">
        <v>757</v>
      </c>
      <c r="B42" s="1331">
        <v>817.83</v>
      </c>
      <c r="C42" s="1331">
        <v>700.83</v>
      </c>
      <c r="D42" s="1331">
        <v>700.83</v>
      </c>
      <c r="E42" s="1315" t="s">
        <v>481</v>
      </c>
      <c r="F42" s="16"/>
      <c r="G42" s="1400"/>
    </row>
    <row r="43" spans="1:79" ht="14.1" customHeight="1">
      <c r="A43" s="1473" t="s">
        <v>1173</v>
      </c>
      <c r="B43" s="1301"/>
      <c r="C43" s="1301"/>
      <c r="D43" s="1301"/>
      <c r="E43" s="1319"/>
      <c r="F43" s="16"/>
      <c r="G43" s="1400"/>
    </row>
    <row r="44" spans="1:79" ht="14.1" customHeight="1">
      <c r="A44" s="1312" t="s">
        <v>203</v>
      </c>
      <c r="B44" s="1301">
        <v>119.17</v>
      </c>
      <c r="C44" s="1331">
        <v>116.17</v>
      </c>
      <c r="D44" s="1331">
        <v>115.33</v>
      </c>
      <c r="E44" s="1315">
        <v>96.8</v>
      </c>
      <c r="F44" s="16"/>
      <c r="G44" s="1400"/>
    </row>
    <row r="45" spans="1:79" ht="14.1" customHeight="1">
      <c r="A45" s="1472" t="s">
        <v>204</v>
      </c>
      <c r="B45" s="1301"/>
      <c r="C45" s="1331"/>
      <c r="D45" s="1331"/>
      <c r="E45" s="1315"/>
      <c r="F45" s="16"/>
      <c r="G45" s="1400"/>
    </row>
    <row r="46" spans="1:79" ht="14.1" customHeight="1">
      <c r="A46" s="1330" t="s">
        <v>758</v>
      </c>
      <c r="B46" s="1301">
        <v>28</v>
      </c>
      <c r="C46" s="1331">
        <v>23.83</v>
      </c>
      <c r="D46" s="1331">
        <v>25.5</v>
      </c>
      <c r="E46" s="1315" t="s">
        <v>481</v>
      </c>
      <c r="F46" s="16"/>
      <c r="G46" s="1400"/>
    </row>
    <row r="47" spans="1:79" ht="14.1" customHeight="1">
      <c r="A47" s="1472" t="s">
        <v>1174</v>
      </c>
      <c r="B47" s="1301"/>
      <c r="C47" s="1331"/>
      <c r="D47" s="1331"/>
      <c r="E47" s="1315"/>
      <c r="F47" s="16"/>
      <c r="G47" s="1400"/>
    </row>
    <row r="48" spans="1:79" ht="14.1" customHeight="1">
      <c r="A48" s="1312" t="s">
        <v>645</v>
      </c>
      <c r="B48" s="1301">
        <v>6.97</v>
      </c>
      <c r="C48" s="1331">
        <v>7.02</v>
      </c>
      <c r="D48" s="1331">
        <v>7.67</v>
      </c>
      <c r="E48" s="1315">
        <v>110</v>
      </c>
      <c r="F48" s="16"/>
      <c r="G48" s="1400"/>
    </row>
    <row r="49" spans="1:7" ht="14.1" customHeight="1">
      <c r="A49" s="1472" t="s">
        <v>33</v>
      </c>
      <c r="B49" s="1301"/>
      <c r="C49" s="1331"/>
      <c r="D49" s="1331"/>
      <c r="E49" s="1315"/>
      <c r="F49" s="16"/>
      <c r="G49" s="1400"/>
    </row>
    <row r="50" spans="1:7" ht="14.1" customHeight="1">
      <c r="A50" s="1330" t="s">
        <v>759</v>
      </c>
      <c r="B50" s="1301">
        <v>70.569999999999993</v>
      </c>
      <c r="C50" s="1331">
        <v>68.400000000000006</v>
      </c>
      <c r="D50" s="1331">
        <v>64.48</v>
      </c>
      <c r="E50" s="1315" t="s">
        <v>481</v>
      </c>
      <c r="F50" s="16"/>
      <c r="G50" s="1400"/>
    </row>
    <row r="51" spans="1:7" ht="14.1" customHeight="1">
      <c r="A51" s="1472" t="s">
        <v>1175</v>
      </c>
      <c r="B51" s="1301"/>
      <c r="C51" s="1301"/>
      <c r="D51" s="1301"/>
      <c r="E51" s="1319"/>
      <c r="F51" s="16"/>
      <c r="G51" s="1400"/>
    </row>
    <row r="52" spans="1:7" ht="14.1" customHeight="1">
      <c r="A52" s="1332" t="s">
        <v>745</v>
      </c>
      <c r="B52" s="1301"/>
      <c r="C52" s="1301"/>
      <c r="D52" s="1301"/>
      <c r="E52" s="1319"/>
      <c r="F52" s="16"/>
      <c r="G52" s="1400"/>
    </row>
    <row r="53" spans="1:7" ht="14.1" customHeight="1">
      <c r="A53" s="1312" t="s">
        <v>756</v>
      </c>
      <c r="B53" s="1301">
        <v>33.67</v>
      </c>
      <c r="C53" s="1333">
        <v>34.5</v>
      </c>
      <c r="D53" s="1333">
        <v>34.33</v>
      </c>
      <c r="E53" s="1334">
        <v>102</v>
      </c>
      <c r="F53" s="16"/>
      <c r="G53" s="1400"/>
    </row>
    <row r="54" spans="1:7" ht="14.1" customHeight="1">
      <c r="A54" s="1472" t="s">
        <v>205</v>
      </c>
      <c r="B54" s="1301"/>
      <c r="C54" s="1301"/>
      <c r="D54" s="1301"/>
      <c r="E54" s="1319"/>
      <c r="F54" s="16"/>
      <c r="G54" s="1400"/>
    </row>
    <row r="55" spans="1:7" ht="14.1" customHeight="1">
      <c r="A55" s="1335" t="s">
        <v>206</v>
      </c>
      <c r="B55" s="1301"/>
      <c r="C55" s="1301"/>
      <c r="D55" s="1301"/>
      <c r="E55" s="1319"/>
      <c r="F55" s="16"/>
      <c r="G55" s="1400"/>
    </row>
    <row r="56" spans="1:7" ht="14.1" customHeight="1">
      <c r="A56" s="1472" t="s">
        <v>207</v>
      </c>
      <c r="B56" s="1301"/>
      <c r="C56" s="1301"/>
      <c r="D56" s="1301"/>
      <c r="E56" s="1319"/>
      <c r="F56" s="16"/>
      <c r="G56" s="1400"/>
    </row>
    <row r="57" spans="1:7" ht="14.1" customHeight="1">
      <c r="A57" s="1307" t="s">
        <v>208</v>
      </c>
      <c r="B57" s="1301">
        <v>196.31</v>
      </c>
      <c r="C57" s="1301">
        <v>202.98</v>
      </c>
      <c r="D57" s="1301">
        <v>202.98</v>
      </c>
      <c r="E57" s="1319">
        <v>103.4</v>
      </c>
      <c r="F57" s="16"/>
      <c r="G57" s="1400"/>
    </row>
    <row r="58" spans="1:7" ht="14.1" customHeight="1">
      <c r="A58" s="1475" t="s">
        <v>209</v>
      </c>
      <c r="B58" s="1301"/>
      <c r="C58" s="1325"/>
      <c r="D58" s="1325"/>
      <c r="E58" s="1326"/>
      <c r="F58" s="16"/>
      <c r="G58" s="1400"/>
    </row>
    <row r="59" spans="1:7" ht="14.25" customHeight="1">
      <c r="A59" s="1307" t="s">
        <v>503</v>
      </c>
      <c r="B59" s="1301">
        <v>182.98</v>
      </c>
      <c r="C59" s="1301">
        <v>185.48</v>
      </c>
      <c r="D59" s="1301">
        <v>183.81</v>
      </c>
      <c r="E59" s="1319">
        <v>100.5</v>
      </c>
      <c r="F59" s="16"/>
      <c r="G59" s="1400"/>
    </row>
    <row r="60" spans="1:7" ht="14.25" customHeight="1">
      <c r="A60" s="1475" t="s">
        <v>504</v>
      </c>
      <c r="B60" s="1301"/>
      <c r="C60" s="1325"/>
      <c r="D60" s="1325"/>
      <c r="E60" s="1326"/>
      <c r="F60" s="16"/>
      <c r="G60" s="16"/>
    </row>
    <row r="62" spans="1:7" ht="24" customHeight="1">
      <c r="A62" s="1915" t="s">
        <v>753</v>
      </c>
      <c r="B62" s="1915"/>
      <c r="C62" s="1915"/>
      <c r="D62" s="1915"/>
      <c r="E62" s="1915"/>
    </row>
    <row r="63" spans="1:7" ht="24" customHeight="1">
      <c r="A63" s="1916" t="s">
        <v>1176</v>
      </c>
      <c r="B63" s="1916"/>
      <c r="C63" s="1916"/>
      <c r="D63" s="1916"/>
      <c r="E63" s="1916"/>
    </row>
  </sheetData>
  <mergeCells count="11">
    <mergeCell ref="A62:E62"/>
    <mergeCell ref="A63:E63"/>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0"/>
  <sheetViews>
    <sheetView showGridLines="0" zoomScaleNormal="100" workbookViewId="0">
      <pane ySplit="10" topLeftCell="A11" activePane="bottomLeft" state="frozen"/>
      <selection activeCell="F14" sqref="F14"/>
      <selection pane="bottomLeft" activeCell="A5" sqref="A5"/>
    </sheetView>
  </sheetViews>
  <sheetFormatPr defaultColWidth="9" defaultRowHeight="14.25"/>
  <cols>
    <col min="1" max="1" width="50.625" style="13" customWidth="1"/>
    <col min="2" max="5" width="9.625" style="13" customWidth="1"/>
    <col min="6" max="16384" width="9" style="13"/>
  </cols>
  <sheetData>
    <row r="1" spans="1:11">
      <c r="A1" s="627"/>
      <c r="B1" s="627"/>
      <c r="C1" s="627"/>
      <c r="D1" s="1650" t="s">
        <v>528</v>
      </c>
      <c r="E1" s="1650"/>
    </row>
    <row r="2" spans="1:11">
      <c r="A2" s="627"/>
      <c r="B2" s="627"/>
      <c r="C2" s="627"/>
      <c r="D2" s="1917" t="s">
        <v>529</v>
      </c>
      <c r="E2" s="1917"/>
    </row>
    <row r="3" spans="1:11">
      <c r="A3" s="1893" t="s">
        <v>754</v>
      </c>
      <c r="B3" s="1893"/>
      <c r="C3" s="1893"/>
      <c r="D3" s="1893"/>
      <c r="E3" s="1893"/>
    </row>
    <row r="4" spans="1:11">
      <c r="A4" s="1919" t="s">
        <v>466</v>
      </c>
      <c r="B4" s="1919"/>
      <c r="C4" s="1919"/>
      <c r="D4" s="1919"/>
      <c r="E4" s="1919"/>
    </row>
    <row r="5" spans="1:11" s="301" customFormat="1" ht="14.85" customHeight="1">
      <c r="A5" s="1294"/>
      <c r="B5" s="1895">
        <v>2017</v>
      </c>
      <c r="C5" s="1898">
        <v>2018</v>
      </c>
      <c r="D5" s="1899"/>
      <c r="E5" s="1899"/>
    </row>
    <row r="6" spans="1:11" s="301" customFormat="1" ht="14.85" customHeight="1">
      <c r="A6" s="1295" t="s">
        <v>501</v>
      </c>
      <c r="B6" s="1896"/>
      <c r="C6" s="1900"/>
      <c r="D6" s="1901"/>
      <c r="E6" s="1901"/>
    </row>
    <row r="7" spans="1:11" s="301" customFormat="1" ht="14.85" customHeight="1">
      <c r="A7" s="1465" t="s">
        <v>502</v>
      </c>
      <c r="B7" s="1897"/>
      <c r="C7" s="1902"/>
      <c r="D7" s="1903"/>
      <c r="E7" s="1903"/>
    </row>
    <row r="8" spans="1:11" s="301" customFormat="1" ht="14.85" customHeight="1">
      <c r="A8" s="1296" t="s">
        <v>750</v>
      </c>
      <c r="B8" s="1297" t="s">
        <v>767</v>
      </c>
      <c r="C8" s="1297" t="s">
        <v>721</v>
      </c>
      <c r="D8" s="1908" t="s">
        <v>767</v>
      </c>
      <c r="E8" s="1909"/>
    </row>
    <row r="9" spans="1:11" s="301" customFormat="1" ht="14.85" customHeight="1">
      <c r="A9" s="1466" t="s">
        <v>1170</v>
      </c>
      <c r="B9" s="1467" t="s">
        <v>768</v>
      </c>
      <c r="C9" s="1467" t="s">
        <v>722</v>
      </c>
      <c r="D9" s="1910" t="s">
        <v>768</v>
      </c>
      <c r="E9" s="1911"/>
    </row>
    <row r="10" spans="1:11" s="301" customFormat="1" ht="14.85" customHeight="1">
      <c r="A10" s="1298"/>
      <c r="B10" s="1912" t="s">
        <v>1172</v>
      </c>
      <c r="C10" s="1913"/>
      <c r="D10" s="1914"/>
      <c r="E10" s="1299" t="s">
        <v>546</v>
      </c>
    </row>
    <row r="11" spans="1:11" ht="14.85" customHeight="1">
      <c r="A11" s="1336" t="s">
        <v>210</v>
      </c>
      <c r="B11" s="1301">
        <v>39.17</v>
      </c>
      <c r="C11" s="1301">
        <v>39.17</v>
      </c>
      <c r="D11" s="1301">
        <v>39.17</v>
      </c>
      <c r="E11" s="1324">
        <v>100</v>
      </c>
      <c r="K11" s="16"/>
    </row>
    <row r="12" spans="1:11" ht="14.85" customHeight="1">
      <c r="A12" s="1476" t="s">
        <v>211</v>
      </c>
      <c r="B12" s="1301"/>
      <c r="C12" s="1301"/>
      <c r="D12" s="1301"/>
      <c r="E12" s="1319"/>
      <c r="K12" s="16"/>
    </row>
    <row r="13" spans="1:11" ht="14.85" customHeight="1">
      <c r="A13" s="1336" t="s">
        <v>212</v>
      </c>
      <c r="B13" s="1301">
        <v>143.83000000000001</v>
      </c>
      <c r="C13" s="1301">
        <v>146.16999999999999</v>
      </c>
      <c r="D13" s="1301">
        <v>146.16999999999999</v>
      </c>
      <c r="E13" s="1319">
        <v>101.6</v>
      </c>
      <c r="K13" s="16"/>
    </row>
    <row r="14" spans="1:11" ht="14.85" customHeight="1">
      <c r="A14" s="1476" t="s">
        <v>213</v>
      </c>
      <c r="B14" s="1301"/>
      <c r="C14" s="1301"/>
      <c r="D14" s="1301"/>
      <c r="E14" s="1319"/>
      <c r="K14" s="16"/>
    </row>
    <row r="15" spans="1:11" ht="14.85" customHeight="1">
      <c r="A15" s="1345" t="s">
        <v>761</v>
      </c>
      <c r="B15" s="1301">
        <v>4.0199999999999996</v>
      </c>
      <c r="C15" s="1331">
        <v>4.0199999999999996</v>
      </c>
      <c r="D15" s="1331">
        <v>4.0599999999999996</v>
      </c>
      <c r="E15" s="1315">
        <v>101</v>
      </c>
      <c r="K15" s="16"/>
    </row>
    <row r="16" spans="1:11" ht="14.85" customHeight="1">
      <c r="A16" s="1477" t="s">
        <v>1178</v>
      </c>
      <c r="B16" s="1301"/>
      <c r="C16" s="1301"/>
      <c r="D16" s="1301"/>
      <c r="E16" s="1319"/>
      <c r="K16" s="16"/>
    </row>
    <row r="17" spans="1:76" ht="14.85" customHeight="1">
      <c r="A17" s="1337" t="s">
        <v>762</v>
      </c>
      <c r="B17" s="1301">
        <v>3.74</v>
      </c>
      <c r="C17" s="1338">
        <v>3.84</v>
      </c>
      <c r="D17" s="1338">
        <v>3.84</v>
      </c>
      <c r="E17" s="1334">
        <v>102.7</v>
      </c>
      <c r="K17" s="16"/>
    </row>
    <row r="18" spans="1:76" ht="14.85" customHeight="1">
      <c r="A18" s="1476" t="s">
        <v>1179</v>
      </c>
      <c r="B18" s="1301"/>
      <c r="C18" s="1301"/>
      <c r="D18" s="1301"/>
      <c r="E18" s="1319"/>
      <c r="K18" s="16"/>
    </row>
    <row r="19" spans="1:76" ht="14.85" customHeight="1">
      <c r="A19" s="1336" t="s">
        <v>214</v>
      </c>
      <c r="B19" s="1301">
        <v>836.67</v>
      </c>
      <c r="C19" s="1301">
        <v>927.08</v>
      </c>
      <c r="D19" s="1301">
        <v>922.5</v>
      </c>
      <c r="E19" s="1315">
        <v>110.3</v>
      </c>
      <c r="G19" s="785"/>
      <c r="K19" s="16"/>
    </row>
    <row r="20" spans="1:76" ht="14.85" customHeight="1">
      <c r="A20" s="1476" t="s">
        <v>215</v>
      </c>
      <c r="B20" s="1301"/>
      <c r="C20" s="1301"/>
      <c r="D20" s="1301"/>
      <c r="E20" s="1319"/>
      <c r="K20" s="16"/>
    </row>
    <row r="21" spans="1:76" ht="14.85" customHeight="1">
      <c r="A21" s="1339" t="s">
        <v>763</v>
      </c>
      <c r="B21" s="1301">
        <v>22.46</v>
      </c>
      <c r="C21" s="1301">
        <v>22.27</v>
      </c>
      <c r="D21" s="1301">
        <v>22.27</v>
      </c>
      <c r="E21" s="1319">
        <v>99.2</v>
      </c>
      <c r="K21" s="16"/>
    </row>
    <row r="22" spans="1:76" ht="14.85" customHeight="1">
      <c r="A22" s="1476" t="s">
        <v>1180</v>
      </c>
      <c r="B22" s="1301"/>
      <c r="C22" s="1301"/>
      <c r="D22" s="1301"/>
      <c r="E22" s="1319"/>
      <c r="K22" s="16"/>
    </row>
    <row r="23" spans="1:76" ht="14.85" customHeight="1">
      <c r="A23" s="1340" t="s">
        <v>764</v>
      </c>
      <c r="B23" s="1301">
        <v>27.33</v>
      </c>
      <c r="C23" s="1331">
        <v>23.27</v>
      </c>
      <c r="D23" s="1331">
        <v>26.64</v>
      </c>
      <c r="E23" s="1315" t="s">
        <v>481</v>
      </c>
      <c r="K23" s="16"/>
    </row>
    <row r="24" spans="1:76" ht="14.85" customHeight="1">
      <c r="A24" s="1476" t="s">
        <v>1181</v>
      </c>
      <c r="B24" s="1301"/>
      <c r="C24" s="1301"/>
      <c r="D24" s="1301"/>
      <c r="E24" s="1319"/>
      <c r="G24" s="16"/>
      <c r="H24" s="301"/>
      <c r="I24" s="301"/>
      <c r="J24" s="301"/>
      <c r="K24" s="16"/>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301"/>
      <c r="BS24" s="301"/>
      <c r="BT24" s="301"/>
      <c r="BU24" s="301"/>
      <c r="BV24" s="301"/>
      <c r="BW24" s="301"/>
      <c r="BX24" s="301"/>
    </row>
    <row r="25" spans="1:76" ht="14.85" customHeight="1">
      <c r="A25" s="1341" t="s">
        <v>7</v>
      </c>
      <c r="B25" s="1301">
        <v>19.73</v>
      </c>
      <c r="C25" s="1301">
        <v>21.08</v>
      </c>
      <c r="D25" s="1301">
        <v>21.08</v>
      </c>
      <c r="E25" s="1319">
        <v>106.8</v>
      </c>
      <c r="G25" s="16"/>
      <c r="K25" s="16"/>
    </row>
    <row r="26" spans="1:76" ht="14.85" customHeight="1">
      <c r="A26" s="1476" t="s">
        <v>8</v>
      </c>
      <c r="B26" s="1301"/>
      <c r="C26" s="1301"/>
      <c r="D26" s="1301"/>
      <c r="E26" s="1319"/>
      <c r="G26" s="16"/>
      <c r="K26" s="16"/>
    </row>
    <row r="27" spans="1:76" ht="14.85" customHeight="1">
      <c r="A27" s="1336" t="s">
        <v>34</v>
      </c>
      <c r="B27" s="1301">
        <v>137</v>
      </c>
      <c r="C27" s="1301">
        <v>132.15</v>
      </c>
      <c r="D27" s="1301">
        <v>136.47999999999999</v>
      </c>
      <c r="E27" s="1319">
        <v>99.6</v>
      </c>
      <c r="G27" s="16"/>
      <c r="K27" s="16"/>
    </row>
    <row r="28" spans="1:76" ht="14.85" customHeight="1">
      <c r="A28" s="1478" t="s">
        <v>464</v>
      </c>
      <c r="B28" s="1301"/>
      <c r="C28" s="1301"/>
      <c r="D28" s="1301"/>
      <c r="E28" s="1319"/>
      <c r="G28" s="16"/>
      <c r="K28" s="16"/>
    </row>
    <row r="29" spans="1:76" ht="14.85" customHeight="1">
      <c r="A29" s="1336" t="s">
        <v>35</v>
      </c>
      <c r="B29" s="1301">
        <v>309</v>
      </c>
      <c r="C29" s="1301">
        <v>312.33</v>
      </c>
      <c r="D29" s="1301">
        <v>313.33</v>
      </c>
      <c r="E29" s="1319">
        <v>101.4</v>
      </c>
      <c r="G29" s="16"/>
      <c r="K29" s="16"/>
    </row>
    <row r="30" spans="1:76" ht="14.85" customHeight="1">
      <c r="A30" s="1478" t="s">
        <v>465</v>
      </c>
      <c r="B30" s="1301"/>
      <c r="C30" s="1301"/>
      <c r="D30" s="1301"/>
      <c r="E30" s="1319"/>
      <c r="G30" s="16"/>
      <c r="K30" s="16"/>
    </row>
    <row r="31" spans="1:76" ht="14.85" customHeight="1">
      <c r="A31" s="1336" t="s">
        <v>463</v>
      </c>
      <c r="B31" s="1301">
        <v>14.56</v>
      </c>
      <c r="C31" s="1342">
        <v>15.05</v>
      </c>
      <c r="D31" s="1342">
        <v>15.2</v>
      </c>
      <c r="E31" s="1319">
        <v>104.4</v>
      </c>
      <c r="G31" s="16"/>
      <c r="K31" s="16"/>
    </row>
    <row r="32" spans="1:76" ht="14.85" customHeight="1">
      <c r="A32" s="1476" t="s">
        <v>216</v>
      </c>
      <c r="B32" s="1301"/>
      <c r="C32" s="1301"/>
      <c r="D32" s="1301"/>
      <c r="E32" s="1319"/>
      <c r="G32" s="16"/>
      <c r="K32" s="16"/>
    </row>
    <row r="33" spans="1:76" ht="14.85" customHeight="1">
      <c r="A33" s="1336" t="s">
        <v>646</v>
      </c>
      <c r="B33" s="1301">
        <v>5.54</v>
      </c>
      <c r="C33" s="1301">
        <v>5.78</v>
      </c>
      <c r="D33" s="1301">
        <v>5.78</v>
      </c>
      <c r="E33" s="1319">
        <v>104.3</v>
      </c>
      <c r="G33" s="16"/>
      <c r="K33" s="16"/>
    </row>
    <row r="34" spans="1:76" ht="14.85" customHeight="1">
      <c r="A34" s="1476" t="s">
        <v>647</v>
      </c>
      <c r="B34" s="1301"/>
      <c r="C34" s="1301"/>
      <c r="D34" s="1301"/>
      <c r="E34" s="1319"/>
      <c r="G34" s="16"/>
      <c r="K34" s="16"/>
    </row>
    <row r="35" spans="1:76" ht="14.85" customHeight="1">
      <c r="A35" s="1336" t="s">
        <v>62</v>
      </c>
      <c r="B35" s="1301">
        <v>86.67</v>
      </c>
      <c r="C35" s="1301">
        <v>86.67</v>
      </c>
      <c r="D35" s="1301">
        <v>90</v>
      </c>
      <c r="E35" s="1319">
        <v>103.8</v>
      </c>
      <c r="G35" s="16"/>
      <c r="K35" s="16"/>
    </row>
    <row r="36" spans="1:76" ht="14.85" customHeight="1">
      <c r="A36" s="1479" t="s">
        <v>36</v>
      </c>
      <c r="B36" s="1301"/>
      <c r="C36" s="1301"/>
      <c r="D36" s="1301"/>
      <c r="E36" s="1319"/>
      <c r="G36" s="16"/>
      <c r="K36" s="16"/>
    </row>
    <row r="37" spans="1:76" ht="14.85" customHeight="1">
      <c r="A37" s="1336" t="s">
        <v>217</v>
      </c>
      <c r="B37" s="1301">
        <v>4.37</v>
      </c>
      <c r="C37" s="1301">
        <v>4.58</v>
      </c>
      <c r="D37" s="1301">
        <v>5.0599999999999996</v>
      </c>
      <c r="E37" s="1319">
        <v>115.8</v>
      </c>
      <c r="G37" s="16"/>
      <c r="K37" s="16"/>
    </row>
    <row r="38" spans="1:76" ht="14.85" customHeight="1">
      <c r="A38" s="1476" t="s">
        <v>37</v>
      </c>
      <c r="B38" s="1301"/>
      <c r="C38" s="1301"/>
      <c r="D38" s="1301"/>
      <c r="E38" s="1319"/>
      <c r="G38" s="16"/>
      <c r="K38" s="16"/>
    </row>
    <row r="39" spans="1:76" ht="14.85" customHeight="1">
      <c r="A39" s="1336" t="s">
        <v>746</v>
      </c>
      <c r="B39" s="1301">
        <v>4.17</v>
      </c>
      <c r="C39" s="1301">
        <v>4.54</v>
      </c>
      <c r="D39" s="1301">
        <v>5.05</v>
      </c>
      <c r="E39" s="1319">
        <v>121.1</v>
      </c>
      <c r="G39" s="16"/>
      <c r="H39" s="1183"/>
      <c r="I39" s="1183"/>
      <c r="J39" s="1183"/>
      <c r="K39" s="16"/>
      <c r="L39" s="1183"/>
      <c r="M39" s="1183"/>
      <c r="N39" s="1183"/>
      <c r="O39" s="1183"/>
      <c r="P39" s="1183"/>
      <c r="Q39" s="1183"/>
      <c r="R39" s="1183"/>
      <c r="S39" s="1183"/>
      <c r="T39" s="1183"/>
      <c r="U39" s="1183"/>
      <c r="V39" s="1183"/>
      <c r="W39" s="1183"/>
      <c r="X39" s="1183"/>
      <c r="Y39" s="1183"/>
      <c r="Z39" s="1183"/>
      <c r="AA39" s="1183"/>
      <c r="AB39" s="1183"/>
      <c r="AC39" s="1183"/>
      <c r="AD39" s="1183"/>
      <c r="AE39" s="1183"/>
      <c r="AF39" s="1183"/>
    </row>
    <row r="40" spans="1:76" ht="14.85" customHeight="1">
      <c r="A40" s="1476" t="s">
        <v>696</v>
      </c>
      <c r="B40" s="1301"/>
      <c r="C40" s="1301"/>
      <c r="D40" s="1301"/>
      <c r="E40" s="1319"/>
      <c r="G40" s="16"/>
      <c r="H40" s="301"/>
      <c r="I40" s="301"/>
      <c r="J40" s="301"/>
      <c r="K40" s="16"/>
      <c r="L40" s="301"/>
      <c r="M40" s="301"/>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301"/>
      <c r="BS40" s="301"/>
      <c r="BT40" s="301"/>
      <c r="BU40" s="301"/>
      <c r="BV40" s="301"/>
      <c r="BW40" s="301"/>
      <c r="BX40" s="301"/>
    </row>
    <row r="41" spans="1:76" ht="14.85" customHeight="1">
      <c r="A41" s="1336" t="s">
        <v>38</v>
      </c>
      <c r="B41" s="1301">
        <v>2.33</v>
      </c>
      <c r="C41" s="1301">
        <v>2.33</v>
      </c>
      <c r="D41" s="1301">
        <v>2.33</v>
      </c>
      <c r="E41" s="1319">
        <v>100</v>
      </c>
      <c r="G41" s="16"/>
      <c r="H41" s="301"/>
      <c r="I41" s="301"/>
      <c r="J41" s="301"/>
      <c r="K41" s="16"/>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301"/>
      <c r="BW41" s="301"/>
      <c r="BX41" s="301"/>
    </row>
    <row r="42" spans="1:76" ht="14.85" customHeight="1">
      <c r="A42" s="1476" t="s">
        <v>39</v>
      </c>
      <c r="B42" s="1301"/>
      <c r="C42" s="1301"/>
      <c r="D42" s="1301"/>
      <c r="E42" s="1319"/>
      <c r="K42" s="16"/>
    </row>
    <row r="43" spans="1:76" ht="14.85" customHeight="1">
      <c r="A43" s="1341" t="s">
        <v>218</v>
      </c>
      <c r="B43" s="1301">
        <v>18.670000000000002</v>
      </c>
      <c r="C43" s="1301">
        <v>19.5</v>
      </c>
      <c r="D43" s="1301">
        <v>19.5</v>
      </c>
      <c r="E43" s="1319">
        <v>104.4</v>
      </c>
      <c r="K43" s="16"/>
    </row>
    <row r="44" spans="1:76" ht="14.85" customHeight="1">
      <c r="A44" s="1476" t="s">
        <v>219</v>
      </c>
      <c r="B44" s="1301"/>
      <c r="C44" s="1301"/>
      <c r="D44" s="1301"/>
      <c r="E44" s="1319"/>
      <c r="K44" s="16"/>
    </row>
    <row r="45" spans="1:76" ht="14.85" customHeight="1">
      <c r="A45" s="1336" t="s">
        <v>9</v>
      </c>
      <c r="B45" s="1301">
        <v>17.600000000000001</v>
      </c>
      <c r="C45" s="1301">
        <v>17.8</v>
      </c>
      <c r="D45" s="1301">
        <v>18</v>
      </c>
      <c r="E45" s="1319">
        <v>102.3</v>
      </c>
      <c r="K45" s="16"/>
    </row>
    <row r="46" spans="1:76" ht="14.85" customHeight="1">
      <c r="A46" s="1476" t="s">
        <v>10</v>
      </c>
      <c r="B46" s="1301"/>
      <c r="C46" s="1301"/>
      <c r="D46" s="1301"/>
      <c r="E46" s="1319"/>
      <c r="K46" s="16"/>
    </row>
    <row r="47" spans="1:76" ht="14.85" customHeight="1">
      <c r="A47" s="1336" t="s">
        <v>648</v>
      </c>
      <c r="B47" s="1301">
        <v>2.4300000000000002</v>
      </c>
      <c r="C47" s="1301">
        <v>2.75</v>
      </c>
      <c r="D47" s="1301">
        <v>2.75</v>
      </c>
      <c r="E47" s="1319">
        <v>113.2</v>
      </c>
      <c r="K47" s="16"/>
    </row>
    <row r="48" spans="1:76" ht="14.85" customHeight="1">
      <c r="A48" s="1480" t="s">
        <v>697</v>
      </c>
      <c r="B48" s="1301"/>
      <c r="C48" s="1301"/>
      <c r="D48" s="1301"/>
      <c r="E48" s="1319"/>
      <c r="K48" s="16"/>
    </row>
    <row r="49" spans="1:11" ht="14.85" customHeight="1">
      <c r="A49" s="1336" t="s">
        <v>220</v>
      </c>
      <c r="B49" s="1301">
        <v>15.33</v>
      </c>
      <c r="C49" s="1301">
        <v>15.33</v>
      </c>
      <c r="D49" s="1301">
        <v>15.33</v>
      </c>
      <c r="E49" s="1319">
        <v>100</v>
      </c>
      <c r="K49" s="16"/>
    </row>
    <row r="50" spans="1:11" ht="14.85" customHeight="1">
      <c r="A50" s="1476" t="s">
        <v>221</v>
      </c>
      <c r="B50" s="1301"/>
      <c r="C50" s="1301"/>
      <c r="D50" s="1301"/>
      <c r="E50" s="1319"/>
      <c r="K50" s="16"/>
    </row>
    <row r="51" spans="1:11" ht="14.85" customHeight="1">
      <c r="A51" s="1340" t="s">
        <v>816</v>
      </c>
      <c r="B51" s="1331">
        <v>1.88</v>
      </c>
      <c r="C51" s="1331">
        <v>1.72</v>
      </c>
      <c r="D51" s="1331">
        <v>1.83</v>
      </c>
      <c r="E51" s="1315" t="s">
        <v>481</v>
      </c>
      <c r="G51" s="1399"/>
      <c r="K51" s="16"/>
    </row>
    <row r="52" spans="1:11" ht="14.85" customHeight="1">
      <c r="A52" s="1476" t="s">
        <v>1182</v>
      </c>
      <c r="B52" s="1331"/>
      <c r="C52" s="1331"/>
      <c r="D52" s="1331"/>
      <c r="E52" s="1319"/>
      <c r="H52" s="898"/>
      <c r="K52" s="16"/>
    </row>
    <row r="53" spans="1:11" ht="14.85" customHeight="1">
      <c r="A53" s="1336" t="s">
        <v>63</v>
      </c>
      <c r="B53" s="1301">
        <v>7.24</v>
      </c>
      <c r="C53" s="1301">
        <v>9.43</v>
      </c>
      <c r="D53" s="1301">
        <v>9.48</v>
      </c>
      <c r="E53" s="1319">
        <v>130.9</v>
      </c>
      <c r="K53" s="16"/>
    </row>
    <row r="54" spans="1:11" ht="14.85" customHeight="1">
      <c r="A54" s="1476" t="s">
        <v>64</v>
      </c>
      <c r="B54" s="1301"/>
      <c r="C54" s="1301"/>
      <c r="D54" s="1301"/>
      <c r="E54" s="1319"/>
      <c r="K54" s="16"/>
    </row>
    <row r="55" spans="1:11" ht="14.85" customHeight="1">
      <c r="A55" s="1344" t="s">
        <v>607</v>
      </c>
      <c r="B55" s="1301"/>
      <c r="C55" s="1301"/>
      <c r="D55" s="1301"/>
      <c r="E55" s="1319"/>
      <c r="K55" s="16"/>
    </row>
    <row r="56" spans="1:11" ht="14.85" customHeight="1">
      <c r="A56" s="1336" t="s">
        <v>608</v>
      </c>
      <c r="B56" s="1301">
        <v>11</v>
      </c>
      <c r="C56" s="1301">
        <v>11.33</v>
      </c>
      <c r="D56" s="1301">
        <v>11.33</v>
      </c>
      <c r="E56" s="1319">
        <v>103</v>
      </c>
      <c r="K56" s="16"/>
    </row>
    <row r="57" spans="1:11" ht="25.5" customHeight="1">
      <c r="A57" s="1476" t="s">
        <v>698</v>
      </c>
      <c r="B57" s="1301"/>
      <c r="C57" s="1301"/>
      <c r="D57" s="1301"/>
      <c r="E57" s="1319"/>
    </row>
    <row r="59" spans="1:11" ht="14.25" customHeight="1">
      <c r="A59" s="1915" t="s">
        <v>755</v>
      </c>
      <c r="B59" s="1915"/>
      <c r="C59" s="1915"/>
      <c r="D59" s="1915"/>
      <c r="E59" s="1915"/>
    </row>
    <row r="60" spans="1:11" ht="14.25" customHeight="1">
      <c r="A60" s="1916" t="s">
        <v>1183</v>
      </c>
      <c r="B60" s="1916"/>
      <c r="C60" s="1916"/>
      <c r="D60" s="1916"/>
      <c r="E60" s="1916"/>
    </row>
  </sheetData>
  <mergeCells count="11">
    <mergeCell ref="D1:E1"/>
    <mergeCell ref="D2:E2"/>
    <mergeCell ref="A3:E3"/>
    <mergeCell ref="A4:E4"/>
    <mergeCell ref="B5:B7"/>
    <mergeCell ref="C5:E7"/>
    <mergeCell ref="A59:E59"/>
    <mergeCell ref="A60:E60"/>
    <mergeCell ref="D8:E8"/>
    <mergeCell ref="D9:E9"/>
    <mergeCell ref="B10:D10"/>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559" t="s">
        <v>80</v>
      </c>
      <c r="B1" s="1559"/>
      <c r="C1" s="1559"/>
      <c r="D1" s="1559"/>
      <c r="E1" s="1559"/>
      <c r="F1" s="1559"/>
      <c r="L1" s="1546" t="s">
        <v>528</v>
      </c>
      <c r="M1" s="1546"/>
    </row>
    <row r="2" spans="1:13">
      <c r="A2" s="1551" t="s">
        <v>457</v>
      </c>
      <c r="B2" s="1551"/>
      <c r="C2" s="1551"/>
      <c r="D2" s="1551"/>
      <c r="E2" s="1551"/>
      <c r="F2" s="1551"/>
      <c r="L2" s="1552" t="s">
        <v>529</v>
      </c>
      <c r="M2" s="1552"/>
    </row>
    <row r="3" spans="1:13" ht="31.7" customHeight="1">
      <c r="A3" s="1576" t="s">
        <v>858</v>
      </c>
      <c r="B3" s="1576"/>
      <c r="C3" s="1597" t="s">
        <v>1700</v>
      </c>
      <c r="D3" s="1598"/>
      <c r="E3" s="1598"/>
      <c r="F3" s="1598"/>
      <c r="G3" s="1579" t="s">
        <v>1701</v>
      </c>
      <c r="H3" s="1580"/>
      <c r="I3" s="1592"/>
      <c r="J3" s="1579" t="s">
        <v>863</v>
      </c>
      <c r="K3" s="1580"/>
      <c r="L3" s="1580"/>
      <c r="M3" s="1607" t="s">
        <v>1702</v>
      </c>
    </row>
    <row r="4" spans="1:13">
      <c r="A4" s="1577"/>
      <c r="B4" s="1577"/>
      <c r="C4" s="1579" t="s">
        <v>859</v>
      </c>
      <c r="D4" s="1580"/>
      <c r="E4" s="1580"/>
      <c r="F4" s="1580"/>
      <c r="G4" s="1581"/>
      <c r="H4" s="1577"/>
      <c r="I4" s="1593"/>
      <c r="J4" s="1581"/>
      <c r="K4" s="1577"/>
      <c r="L4" s="1577"/>
      <c r="M4" s="1608"/>
    </row>
    <row r="5" spans="1:13">
      <c r="A5" s="1577"/>
      <c r="B5" s="1577"/>
      <c r="C5" s="1581"/>
      <c r="D5" s="1577"/>
      <c r="E5" s="1577"/>
      <c r="F5" s="1577"/>
      <c r="G5" s="1581"/>
      <c r="H5" s="1577"/>
      <c r="I5" s="1593"/>
      <c r="J5" s="1581"/>
      <c r="K5" s="1577"/>
      <c r="L5" s="1577"/>
      <c r="M5" s="1608"/>
    </row>
    <row r="6" spans="1:13">
      <c r="A6" s="1577"/>
      <c r="B6" s="1577"/>
      <c r="C6" s="1581"/>
      <c r="D6" s="1577"/>
      <c r="E6" s="1577"/>
      <c r="F6" s="1577"/>
      <c r="G6" s="1581"/>
      <c r="H6" s="1577"/>
      <c r="I6" s="1593"/>
      <c r="J6" s="1581"/>
      <c r="K6" s="1577"/>
      <c r="L6" s="1577"/>
      <c r="M6" s="1608"/>
    </row>
    <row r="7" spans="1:13">
      <c r="A7" s="1577"/>
      <c r="B7" s="1577"/>
      <c r="C7" s="1595"/>
      <c r="D7" s="1596"/>
      <c r="E7" s="1596"/>
      <c r="F7" s="1596"/>
      <c r="G7" s="1581"/>
      <c r="H7" s="1577"/>
      <c r="I7" s="1593"/>
      <c r="J7" s="1581"/>
      <c r="K7" s="1577"/>
      <c r="L7" s="1577"/>
      <c r="M7" s="1608"/>
    </row>
    <row r="8" spans="1:13">
      <c r="A8" s="1577"/>
      <c r="B8" s="1577"/>
      <c r="C8" s="1579" t="s">
        <v>860</v>
      </c>
      <c r="D8" s="1592"/>
      <c r="E8" s="1579" t="s">
        <v>861</v>
      </c>
      <c r="F8" s="1580"/>
      <c r="G8" s="1581"/>
      <c r="H8" s="1577"/>
      <c r="I8" s="1593"/>
      <c r="J8" s="1581"/>
      <c r="K8" s="1577"/>
      <c r="L8" s="1577"/>
      <c r="M8" s="1608"/>
    </row>
    <row r="9" spans="1:13">
      <c r="A9" s="1577"/>
      <c r="B9" s="1577"/>
      <c r="C9" s="1581"/>
      <c r="D9" s="1593"/>
      <c r="E9" s="1581"/>
      <c r="F9" s="1577"/>
      <c r="G9" s="1581"/>
      <c r="H9" s="1577"/>
      <c r="I9" s="1593"/>
      <c r="J9" s="1581"/>
      <c r="K9" s="1577"/>
      <c r="L9" s="1577"/>
      <c r="M9" s="1608"/>
    </row>
    <row r="10" spans="1:13">
      <c r="A10" s="1577"/>
      <c r="B10" s="1577"/>
      <c r="C10" s="1581"/>
      <c r="D10" s="1593"/>
      <c r="E10" s="1581"/>
      <c r="F10" s="1577"/>
      <c r="G10" s="1581"/>
      <c r="H10" s="1577"/>
      <c r="I10" s="1593"/>
      <c r="J10" s="1581"/>
      <c r="K10" s="1577"/>
      <c r="L10" s="1577"/>
      <c r="M10" s="1608"/>
    </row>
    <row r="11" spans="1:13">
      <c r="A11" s="1577"/>
      <c r="B11" s="1577"/>
      <c r="C11" s="1595"/>
      <c r="D11" s="1605"/>
      <c r="E11" s="1595"/>
      <c r="F11" s="1596"/>
      <c r="G11" s="1582"/>
      <c r="H11" s="1578"/>
      <c r="I11" s="1594"/>
      <c r="J11" s="1582"/>
      <c r="K11" s="1578"/>
      <c r="L11" s="1578"/>
      <c r="M11" s="1608"/>
    </row>
    <row r="12" spans="1:13">
      <c r="A12" s="1577"/>
      <c r="B12" s="1577"/>
      <c r="C12" s="1599" t="s">
        <v>533</v>
      </c>
      <c r="D12" s="1599" t="s">
        <v>534</v>
      </c>
      <c r="E12" s="1599" t="s">
        <v>533</v>
      </c>
      <c r="F12" s="1602" t="s">
        <v>534</v>
      </c>
      <c r="G12" s="1583" t="s">
        <v>862</v>
      </c>
      <c r="H12" s="1586" t="s">
        <v>533</v>
      </c>
      <c r="I12" s="1586" t="s">
        <v>534</v>
      </c>
      <c r="J12" s="1583" t="s">
        <v>864</v>
      </c>
      <c r="K12" s="1586" t="s">
        <v>533</v>
      </c>
      <c r="L12" s="1589" t="s">
        <v>534</v>
      </c>
      <c r="M12" s="1608"/>
    </row>
    <row r="13" spans="1:13">
      <c r="A13" s="1577"/>
      <c r="B13" s="1577"/>
      <c r="C13" s="1600"/>
      <c r="D13" s="1600"/>
      <c r="E13" s="1600"/>
      <c r="F13" s="1603"/>
      <c r="G13" s="1584"/>
      <c r="H13" s="1587"/>
      <c r="I13" s="1587"/>
      <c r="J13" s="1584"/>
      <c r="K13" s="1587"/>
      <c r="L13" s="1590"/>
      <c r="M13" s="1608"/>
    </row>
    <row r="14" spans="1:13" ht="42" customHeight="1">
      <c r="A14" s="1578"/>
      <c r="B14" s="1578"/>
      <c r="C14" s="1601"/>
      <c r="D14" s="1601"/>
      <c r="E14" s="1601"/>
      <c r="F14" s="1604"/>
      <c r="G14" s="1585"/>
      <c r="H14" s="1588"/>
      <c r="I14" s="1588"/>
      <c r="J14" s="1585"/>
      <c r="K14" s="1588"/>
      <c r="L14" s="1591"/>
      <c r="M14" s="1609"/>
    </row>
    <row r="15" spans="1:13" s="696" customFormat="1">
      <c r="A15" s="729">
        <v>2016</v>
      </c>
      <c r="B15" s="392" t="s">
        <v>681</v>
      </c>
      <c r="C15" s="330">
        <v>103</v>
      </c>
      <c r="D15" s="330" t="s">
        <v>481</v>
      </c>
      <c r="E15" s="330">
        <v>115.2</v>
      </c>
      <c r="F15" s="330" t="s">
        <v>481</v>
      </c>
      <c r="G15" s="330">
        <v>108.3</v>
      </c>
      <c r="H15" s="330">
        <v>106.7</v>
      </c>
      <c r="I15" s="330" t="s">
        <v>481</v>
      </c>
      <c r="J15" s="330">
        <v>174.1</v>
      </c>
      <c r="K15" s="330">
        <v>102.5</v>
      </c>
      <c r="L15" s="330" t="s">
        <v>481</v>
      </c>
      <c r="M15" s="331">
        <v>8.6</v>
      </c>
    </row>
    <row r="16" spans="1:13">
      <c r="A16" s="959">
        <v>2017</v>
      </c>
      <c r="B16" s="392" t="s">
        <v>292</v>
      </c>
      <c r="C16" s="330">
        <v>102.6</v>
      </c>
      <c r="D16" s="330" t="s">
        <v>481</v>
      </c>
      <c r="E16" s="330">
        <v>104.5</v>
      </c>
      <c r="F16" s="330" t="s">
        <v>481</v>
      </c>
      <c r="G16" s="330">
        <v>112.1</v>
      </c>
      <c r="H16" s="330">
        <v>103.5</v>
      </c>
      <c r="I16" s="330" t="s">
        <v>481</v>
      </c>
      <c r="J16" s="330">
        <v>180.2</v>
      </c>
      <c r="K16" s="330">
        <v>103.5</v>
      </c>
      <c r="L16" s="330" t="s">
        <v>481</v>
      </c>
      <c r="M16" s="331">
        <v>8.3000000000000007</v>
      </c>
    </row>
    <row r="17" spans="1:13" s="696" customFormat="1">
      <c r="A17" s="731"/>
      <c r="B17" s="730"/>
      <c r="C17" s="303"/>
      <c r="D17" s="303"/>
      <c r="E17" s="303"/>
      <c r="F17" s="303"/>
      <c r="G17" s="303"/>
      <c r="H17" s="303"/>
      <c r="I17" s="303"/>
      <c r="J17" s="303"/>
      <c r="K17" s="303"/>
      <c r="L17" s="303"/>
      <c r="M17" s="710"/>
    </row>
    <row r="18" spans="1:13" s="698" customFormat="1">
      <c r="A18" s="728">
        <v>2017</v>
      </c>
      <c r="B18" s="375" t="s">
        <v>223</v>
      </c>
      <c r="C18" s="303">
        <v>101.55743436526603</v>
      </c>
      <c r="D18" s="303">
        <v>101.58487926621838</v>
      </c>
      <c r="E18" s="303">
        <v>131.15231004388343</v>
      </c>
      <c r="F18" s="303">
        <v>109.64816456087557</v>
      </c>
      <c r="G18" s="303">
        <v>3.9</v>
      </c>
      <c r="H18" s="303">
        <v>92.7</v>
      </c>
      <c r="I18" s="303">
        <v>92.7</v>
      </c>
      <c r="J18" s="303">
        <v>15.1</v>
      </c>
      <c r="K18" s="303">
        <v>103.97044607098466</v>
      </c>
      <c r="L18" s="303">
        <v>97.607934655775964</v>
      </c>
      <c r="M18" s="710">
        <v>9.3000000000000007</v>
      </c>
    </row>
    <row r="19" spans="1:13" s="698" customFormat="1">
      <c r="A19" s="731"/>
      <c r="B19" s="375" t="s">
        <v>224</v>
      </c>
      <c r="C19" s="303">
        <v>100.13314136206711</v>
      </c>
      <c r="D19" s="303">
        <v>101.21275663495244</v>
      </c>
      <c r="E19" s="303">
        <v>119.5387321649619</v>
      </c>
      <c r="F19" s="303">
        <v>103.47005526523554</v>
      </c>
      <c r="G19" s="303">
        <v>4.3</v>
      </c>
      <c r="H19" s="303">
        <v>90.4</v>
      </c>
      <c r="I19" s="303">
        <v>111.4</v>
      </c>
      <c r="J19" s="303">
        <v>15.9</v>
      </c>
      <c r="K19" s="303">
        <v>100.73464217859404</v>
      </c>
      <c r="L19" s="303">
        <v>105.6385734210002</v>
      </c>
      <c r="M19" s="710">
        <v>9.1</v>
      </c>
    </row>
    <row r="20" spans="1:13" s="698" customFormat="1">
      <c r="A20" s="731"/>
      <c r="B20" s="375" t="s">
        <v>225</v>
      </c>
      <c r="C20" s="303">
        <v>99.235374402878605</v>
      </c>
      <c r="D20" s="303">
        <v>98.923916572612455</v>
      </c>
      <c r="E20" s="303">
        <v>116.01998334721067</v>
      </c>
      <c r="F20" s="303">
        <v>101.25717607731995</v>
      </c>
      <c r="G20" s="303">
        <v>4</v>
      </c>
      <c r="H20" s="303">
        <v>92.2</v>
      </c>
      <c r="I20" s="303">
        <v>94</v>
      </c>
      <c r="J20" s="303">
        <v>15.8</v>
      </c>
      <c r="K20" s="303">
        <v>107.85104202254868</v>
      </c>
      <c r="L20" s="303">
        <v>99.232993838802969</v>
      </c>
      <c r="M20" s="710">
        <v>10.1</v>
      </c>
    </row>
    <row r="21" spans="1:13" s="698" customFormat="1">
      <c r="A21" s="731"/>
      <c r="B21" s="730" t="s">
        <v>226</v>
      </c>
      <c r="C21" s="303">
        <v>105.22624681754994</v>
      </c>
      <c r="D21" s="303">
        <v>105.29203069565352</v>
      </c>
      <c r="E21" s="303">
        <v>110.02025521571804</v>
      </c>
      <c r="F21" s="303">
        <v>97.454069183292646</v>
      </c>
      <c r="G21" s="303">
        <v>4.5</v>
      </c>
      <c r="H21" s="303">
        <v>90.551037747299432</v>
      </c>
      <c r="I21" s="303">
        <v>110.78579383739635</v>
      </c>
      <c r="J21" s="303">
        <v>15.7</v>
      </c>
      <c r="K21" s="303">
        <v>103.46443183317936</v>
      </c>
      <c r="L21" s="303">
        <v>99.334769386720737</v>
      </c>
      <c r="M21" s="710">
        <v>8.9</v>
      </c>
    </row>
    <row r="22" spans="1:13" s="698" customFormat="1">
      <c r="A22" s="857"/>
      <c r="B22" s="730" t="s">
        <v>227</v>
      </c>
      <c r="C22" s="303">
        <v>116.19124569662051</v>
      </c>
      <c r="D22" s="303">
        <v>98.19056242485415</v>
      </c>
      <c r="E22" s="303">
        <v>102.80404303880013</v>
      </c>
      <c r="F22" s="303">
        <v>98.681812323950155</v>
      </c>
      <c r="G22" s="303">
        <v>4.3</v>
      </c>
      <c r="H22" s="303">
        <v>102.29158807996983</v>
      </c>
      <c r="I22" s="303">
        <v>96.928266648794761</v>
      </c>
      <c r="J22" s="303">
        <v>15.2</v>
      </c>
      <c r="K22" s="303">
        <v>101.06368833931658</v>
      </c>
      <c r="L22" s="303">
        <v>96.957714139932392</v>
      </c>
      <c r="M22" s="710">
        <v>8.6999999999999993</v>
      </c>
    </row>
    <row r="23" spans="1:13" s="698" customFormat="1">
      <c r="A23" s="857"/>
      <c r="B23" s="730" t="s">
        <v>228</v>
      </c>
      <c r="C23" s="961">
        <v>106.92460505155614</v>
      </c>
      <c r="D23" s="963">
        <v>102.52154195011337</v>
      </c>
      <c r="E23" s="962">
        <v>100.05359467115839</v>
      </c>
      <c r="F23" s="303">
        <v>97.52056864610735</v>
      </c>
      <c r="G23" s="303">
        <v>4.4000000000000004</v>
      </c>
      <c r="H23" s="303">
        <v>91.860072579964552</v>
      </c>
      <c r="I23" s="303">
        <v>100.34571770996588</v>
      </c>
      <c r="J23" s="303">
        <v>14.9</v>
      </c>
      <c r="K23" s="303">
        <v>104.40278070360228</v>
      </c>
      <c r="L23" s="303">
        <v>97.802920668333115</v>
      </c>
      <c r="M23" s="710">
        <v>8.9</v>
      </c>
    </row>
    <row r="24" spans="1:13" s="698" customFormat="1">
      <c r="A24" s="960"/>
      <c r="B24" s="721" t="s">
        <v>229</v>
      </c>
      <c r="C24" s="303">
        <v>110.1</v>
      </c>
      <c r="D24" s="303">
        <v>100.5</v>
      </c>
      <c r="E24" s="303">
        <v>96.4</v>
      </c>
      <c r="F24" s="303">
        <v>93.1</v>
      </c>
      <c r="G24" s="303">
        <v>4.5999999999999996</v>
      </c>
      <c r="H24" s="303">
        <v>101.20202814931375</v>
      </c>
      <c r="I24" s="303">
        <v>106.35766456888236</v>
      </c>
      <c r="J24" s="303">
        <v>14.9</v>
      </c>
      <c r="K24" s="303">
        <v>105.63640235678285</v>
      </c>
      <c r="L24" s="303">
        <v>100.08743610438526</v>
      </c>
      <c r="M24" s="710">
        <v>8.4</v>
      </c>
    </row>
    <row r="25" spans="1:13" s="698" customFormat="1">
      <c r="A25" s="857"/>
      <c r="B25" s="721" t="s">
        <v>230</v>
      </c>
      <c r="C25" s="303">
        <v>109.2</v>
      </c>
      <c r="D25" s="303">
        <v>101.4</v>
      </c>
      <c r="E25" s="303">
        <v>96.2</v>
      </c>
      <c r="F25" s="303">
        <v>96.6</v>
      </c>
      <c r="G25" s="303">
        <v>5.2</v>
      </c>
      <c r="H25" s="303">
        <v>96.525420567719792</v>
      </c>
      <c r="I25" s="303">
        <v>111.76737355850214</v>
      </c>
      <c r="J25" s="303">
        <v>13.8</v>
      </c>
      <c r="K25" s="303">
        <v>104.30936720344749</v>
      </c>
      <c r="L25" s="303">
        <v>92.71554331026141</v>
      </c>
      <c r="M25" s="710">
        <v>7.9</v>
      </c>
    </row>
    <row r="26" spans="1:13" s="698" customFormat="1">
      <c r="A26" s="731"/>
      <c r="B26" s="721" t="s">
        <v>231</v>
      </c>
      <c r="C26" s="303">
        <v>112.2</v>
      </c>
      <c r="D26" s="303">
        <v>102.8</v>
      </c>
      <c r="E26" s="303">
        <v>92.6</v>
      </c>
      <c r="F26" s="303">
        <v>98.3</v>
      </c>
      <c r="G26" s="303">
        <v>4.5999999999999996</v>
      </c>
      <c r="H26" s="303">
        <v>103.64648415312962</v>
      </c>
      <c r="I26" s="303">
        <v>88.146072843203555</v>
      </c>
      <c r="J26" s="303">
        <v>14.6</v>
      </c>
      <c r="K26" s="303">
        <v>103.75753278979086</v>
      </c>
      <c r="L26" s="303">
        <v>106.07378415597594</v>
      </c>
      <c r="M26" s="710">
        <v>8</v>
      </c>
    </row>
    <row r="27" spans="1:13" s="698" customFormat="1">
      <c r="A27" s="731"/>
      <c r="B27" s="730"/>
      <c r="C27" s="303"/>
      <c r="D27" s="303"/>
      <c r="E27" s="303"/>
      <c r="F27" s="303"/>
      <c r="G27" s="303"/>
      <c r="H27" s="303"/>
      <c r="I27" s="303"/>
      <c r="J27" s="303"/>
      <c r="K27" s="303"/>
      <c r="L27" s="303"/>
      <c r="M27" s="710"/>
    </row>
    <row r="28" spans="1:13" s="698" customFormat="1">
      <c r="A28" s="728">
        <v>2018</v>
      </c>
      <c r="B28" s="375" t="s">
        <v>537</v>
      </c>
      <c r="C28" s="303">
        <v>107.67138792385204</v>
      </c>
      <c r="D28" s="303">
        <v>96.349594868332204</v>
      </c>
      <c r="E28" s="303">
        <v>89.848205300234824</v>
      </c>
      <c r="F28" s="303">
        <v>92.683348833185548</v>
      </c>
      <c r="G28" s="303">
        <v>5.2</v>
      </c>
      <c r="H28" s="303">
        <v>103.87631187422092</v>
      </c>
      <c r="I28" s="303">
        <v>113.2529592284086</v>
      </c>
      <c r="J28" s="303">
        <v>15.3</v>
      </c>
      <c r="K28" s="303">
        <v>104.23381589729583</v>
      </c>
      <c r="L28" s="303">
        <v>104.29791595490263</v>
      </c>
      <c r="M28" s="710">
        <v>7.6</v>
      </c>
    </row>
    <row r="29" spans="1:13" s="698" customFormat="1">
      <c r="A29" s="731"/>
      <c r="B29" s="375" t="s">
        <v>538</v>
      </c>
      <c r="C29" s="303">
        <v>110.36297964009783</v>
      </c>
      <c r="D29" s="303">
        <v>99.480238856525489</v>
      </c>
      <c r="E29" s="303">
        <v>92.062692767671678</v>
      </c>
      <c r="F29" s="303">
        <v>102.38950856396136</v>
      </c>
      <c r="G29" s="303">
        <v>4</v>
      </c>
      <c r="H29" s="303">
        <v>115.31741913163812</v>
      </c>
      <c r="I29" s="303">
        <v>77.418418302171645</v>
      </c>
      <c r="J29" s="303">
        <v>14.1</v>
      </c>
      <c r="K29" s="303">
        <v>105.89206635142236</v>
      </c>
      <c r="L29" s="303">
        <v>92.426624737945488</v>
      </c>
      <c r="M29" s="710">
        <v>7.5</v>
      </c>
    </row>
    <row r="30" spans="1:13" s="698" customFormat="1">
      <c r="A30" s="728"/>
      <c r="B30" s="375" t="s">
        <v>536</v>
      </c>
      <c r="C30" s="303">
        <v>113.33714848903936</v>
      </c>
      <c r="D30" s="303">
        <v>104.63771519145251</v>
      </c>
      <c r="E30" s="303">
        <v>95.174887152956686</v>
      </c>
      <c r="F30" s="303">
        <v>105.23724873512923</v>
      </c>
      <c r="G30" s="303">
        <v>5.2</v>
      </c>
      <c r="H30" s="303">
        <v>125.90483056957463</v>
      </c>
      <c r="I30" s="303">
        <v>130.97577439435986</v>
      </c>
      <c r="J30" s="303">
        <v>15.7</v>
      </c>
      <c r="K30" s="303">
        <v>102.02255931544146</v>
      </c>
      <c r="L30" s="303">
        <v>111.5537283810604</v>
      </c>
      <c r="M30" s="710">
        <v>8.1</v>
      </c>
    </row>
    <row r="31" spans="1:13" s="698" customFormat="1">
      <c r="A31" s="731"/>
      <c r="B31" s="375" t="s">
        <v>223</v>
      </c>
      <c r="C31" s="303">
        <v>110.8256134201302</v>
      </c>
      <c r="D31" s="303">
        <v>99.333772809515125</v>
      </c>
      <c r="E31" s="303">
        <v>85.245685928042406</v>
      </c>
      <c r="F31" s="303">
        <v>98.209026334026333</v>
      </c>
      <c r="G31" s="303">
        <v>4.0999999999999996</v>
      </c>
      <c r="H31" s="303">
        <v>105.15998547943785</v>
      </c>
      <c r="I31" s="303">
        <v>77.413197426940769</v>
      </c>
      <c r="J31" s="303">
        <v>15.5</v>
      </c>
      <c r="K31" s="303">
        <v>103.00192601447831</v>
      </c>
      <c r="L31" s="303">
        <v>98.544923116024904</v>
      </c>
      <c r="M31" s="710">
        <v>7.4</v>
      </c>
    </row>
    <row r="32" spans="1:13" s="698" customFormat="1">
      <c r="A32" s="731"/>
      <c r="B32" s="375" t="s">
        <v>224</v>
      </c>
      <c r="C32" s="303">
        <v>107.2620170379876</v>
      </c>
      <c r="D32" s="303">
        <v>97.95826155714326</v>
      </c>
      <c r="E32" s="303">
        <v>80.028704309279846</v>
      </c>
      <c r="F32" s="303">
        <v>97.137753864473311</v>
      </c>
      <c r="G32" s="303">
        <v>5.2</v>
      </c>
      <c r="H32" s="303">
        <v>120.58652391481438</v>
      </c>
      <c r="I32" s="303">
        <v>127.74928493934313</v>
      </c>
      <c r="J32" s="303">
        <v>16.5</v>
      </c>
      <c r="K32" s="303">
        <v>103.99849113542059</v>
      </c>
      <c r="L32" s="303">
        <v>106.66064865561931</v>
      </c>
      <c r="M32" s="710">
        <v>7.4</v>
      </c>
    </row>
    <row r="33" spans="1:13" s="698" customFormat="1">
      <c r="A33" s="731"/>
      <c r="B33" s="375" t="s">
        <v>225</v>
      </c>
      <c r="C33" s="303">
        <v>106.47359454855196</v>
      </c>
      <c r="D33" s="303">
        <v>98.196782749077485</v>
      </c>
      <c r="E33" s="303">
        <v>82.890770776517869</v>
      </c>
      <c r="F33" s="303">
        <v>104.87843635785794</v>
      </c>
      <c r="G33" s="303">
        <v>4.7</v>
      </c>
      <c r="H33" s="303">
        <v>116.41381017200841</v>
      </c>
      <c r="I33" s="303">
        <v>90.787492762015049</v>
      </c>
      <c r="J33" s="303">
        <v>15.6</v>
      </c>
      <c r="K33" s="303">
        <v>98.517486061834774</v>
      </c>
      <c r="L33" s="303">
        <v>94.003143513480836</v>
      </c>
      <c r="M33" s="710">
        <v>7.9</v>
      </c>
    </row>
    <row r="34" spans="1:13" s="329" customFormat="1" ht="27" customHeight="1">
      <c r="A34" s="1610" t="s">
        <v>1704</v>
      </c>
      <c r="B34" s="1610"/>
      <c r="C34" s="1610"/>
      <c r="D34" s="1610"/>
      <c r="E34" s="1610"/>
      <c r="F34" s="1610"/>
      <c r="G34" s="1610"/>
      <c r="H34" s="1610"/>
      <c r="I34" s="1610"/>
      <c r="J34" s="1610"/>
      <c r="K34" s="1610"/>
      <c r="L34" s="1610"/>
      <c r="M34" s="1610"/>
    </row>
    <row r="35" spans="1:13" ht="24" customHeight="1">
      <c r="A35" s="1606" t="s">
        <v>1703</v>
      </c>
      <c r="B35" s="1606"/>
      <c r="C35" s="1606"/>
      <c r="D35" s="1606"/>
      <c r="E35" s="1606"/>
      <c r="F35" s="1606"/>
      <c r="G35" s="1606"/>
      <c r="H35" s="1606"/>
      <c r="I35" s="1606"/>
      <c r="J35" s="1606"/>
      <c r="K35" s="1606"/>
      <c r="L35" s="1606"/>
      <c r="M35" s="1606"/>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election activeCell="A3" sqref="A3:B5"/>
    </sheetView>
  </sheetViews>
  <sheetFormatPr defaultColWidth="9" defaultRowHeight="12.75"/>
  <cols>
    <col min="1" max="1" width="10.625" style="22" customWidth="1"/>
    <col min="2" max="2" width="13.625" style="22" customWidth="1"/>
    <col min="3" max="9" width="11.625" style="22" customWidth="1"/>
    <col min="10" max="16384" width="9" style="22"/>
  </cols>
  <sheetData>
    <row r="1" spans="1:11" s="27" customFormat="1" ht="14.25" customHeight="1">
      <c r="A1" s="1701" t="s">
        <v>580</v>
      </c>
      <c r="B1" s="1701"/>
      <c r="C1" s="1701"/>
      <c r="D1" s="1701"/>
      <c r="E1" s="1701"/>
      <c r="F1" s="1701"/>
      <c r="G1" s="1701"/>
      <c r="H1" s="104"/>
      <c r="I1" s="1650" t="s">
        <v>528</v>
      </c>
      <c r="J1" s="1650"/>
      <c r="K1" s="1650"/>
    </row>
    <row r="2" spans="1:11" s="27" customFormat="1" ht="14.25" customHeight="1">
      <c r="A2" s="1923" t="s">
        <v>1184</v>
      </c>
      <c r="B2" s="1923"/>
      <c r="C2" s="1923"/>
      <c r="D2" s="1923"/>
      <c r="E2" s="1923"/>
      <c r="F2" s="1923"/>
      <c r="G2" s="1923"/>
      <c r="H2" s="105"/>
      <c r="I2" s="1552" t="s">
        <v>529</v>
      </c>
      <c r="J2" s="1552"/>
      <c r="K2" s="1552"/>
    </row>
    <row r="3" spans="1:11" s="31" customFormat="1" ht="38.25" customHeight="1">
      <c r="A3" s="1655" t="s">
        <v>1185</v>
      </c>
      <c r="B3" s="1656"/>
      <c r="C3" s="1667" t="s">
        <v>1186</v>
      </c>
      <c r="D3" s="1681"/>
      <c r="E3" s="1697" t="s">
        <v>1189</v>
      </c>
      <c r="F3" s="1667" t="s">
        <v>1220</v>
      </c>
      <c r="G3" s="1668"/>
      <c r="H3" s="1668"/>
      <c r="I3" s="1661" t="s">
        <v>1194</v>
      </c>
    </row>
    <row r="4" spans="1:11" s="31" customFormat="1" ht="64.5" customHeight="1">
      <c r="A4" s="1657"/>
      <c r="B4" s="1658"/>
      <c r="C4" s="52" t="s">
        <v>1187</v>
      </c>
      <c r="D4" s="52" t="s">
        <v>1188</v>
      </c>
      <c r="E4" s="1663"/>
      <c r="F4" s="52" t="s">
        <v>1191</v>
      </c>
      <c r="G4" s="52" t="s">
        <v>1192</v>
      </c>
      <c r="H4" s="51" t="s">
        <v>1193</v>
      </c>
      <c r="I4" s="1691"/>
    </row>
    <row r="5" spans="1:11" s="31" customFormat="1" ht="27.95" customHeight="1">
      <c r="A5" s="1659"/>
      <c r="B5" s="1660"/>
      <c r="C5" s="1667" t="s">
        <v>1190</v>
      </c>
      <c r="D5" s="1668"/>
      <c r="E5" s="1681"/>
      <c r="F5" s="1667" t="s">
        <v>1195</v>
      </c>
      <c r="G5" s="1668"/>
      <c r="H5" s="1681"/>
      <c r="I5" s="1922"/>
    </row>
    <row r="6" spans="1:11" s="50" customFormat="1">
      <c r="A6" s="732">
        <v>2017</v>
      </c>
      <c r="B6" s="126" t="s">
        <v>412</v>
      </c>
      <c r="C6" s="143">
        <v>64.88</v>
      </c>
      <c r="D6" s="143">
        <v>52.56</v>
      </c>
      <c r="E6" s="143">
        <v>51.15</v>
      </c>
      <c r="F6" s="143">
        <v>6.28</v>
      </c>
      <c r="G6" s="143">
        <v>4.8</v>
      </c>
      <c r="H6" s="143">
        <v>3.44</v>
      </c>
      <c r="I6" s="144">
        <v>125.07</v>
      </c>
    </row>
    <row r="7" spans="1:11" s="50" customFormat="1">
      <c r="A7" s="844"/>
      <c r="B7" s="126" t="s">
        <v>410</v>
      </c>
      <c r="C7" s="143">
        <v>66.11</v>
      </c>
      <c r="D7" s="143">
        <v>54.17</v>
      </c>
      <c r="E7" s="143">
        <v>50.93</v>
      </c>
      <c r="F7" s="143">
        <v>6.34</v>
      </c>
      <c r="G7" s="143">
        <v>5.14</v>
      </c>
      <c r="H7" s="143">
        <v>3.49</v>
      </c>
      <c r="I7" s="144">
        <v>124.1</v>
      </c>
    </row>
    <row r="8" spans="1:11" s="50" customFormat="1">
      <c r="A8" s="870"/>
      <c r="B8" s="126" t="s">
        <v>413</v>
      </c>
      <c r="C8" s="143">
        <v>65.52</v>
      </c>
      <c r="D8" s="143">
        <v>55.79</v>
      </c>
      <c r="E8" s="143">
        <v>47.78</v>
      </c>
      <c r="F8" s="143">
        <v>6.54</v>
      </c>
      <c r="G8" s="143">
        <v>5.21</v>
      </c>
      <c r="H8" s="143">
        <v>3.7</v>
      </c>
      <c r="I8" s="144">
        <v>126.4</v>
      </c>
    </row>
    <row r="9" spans="1:11" s="50" customFormat="1">
      <c r="A9" s="994"/>
      <c r="B9" s="126" t="s">
        <v>347</v>
      </c>
      <c r="C9" s="143">
        <v>64.25</v>
      </c>
      <c r="D9" s="143">
        <v>55.39</v>
      </c>
      <c r="E9" s="143">
        <v>43.93</v>
      </c>
      <c r="F9" s="143">
        <v>6.75</v>
      </c>
      <c r="G9" s="143">
        <v>4.8600000000000003</v>
      </c>
      <c r="H9" s="143">
        <v>3.64</v>
      </c>
      <c r="I9" s="144">
        <v>129.69999999999999</v>
      </c>
    </row>
    <row r="10" spans="1:11" s="50" customFormat="1">
      <c r="A10" s="732"/>
      <c r="B10" s="124" t="s">
        <v>546</v>
      </c>
      <c r="C10" s="124">
        <v>109.5</v>
      </c>
      <c r="D10" s="124">
        <v>124.1</v>
      </c>
      <c r="E10" s="124">
        <v>80.599999999999994</v>
      </c>
      <c r="F10" s="124">
        <v>102.6</v>
      </c>
      <c r="G10" s="124">
        <v>104.5</v>
      </c>
      <c r="H10" s="124">
        <v>102.3</v>
      </c>
      <c r="I10" s="221">
        <v>126.9</v>
      </c>
    </row>
    <row r="11" spans="1:11" s="50" customFormat="1">
      <c r="A11" s="732"/>
      <c r="B11" s="126"/>
      <c r="C11" s="143"/>
      <c r="D11" s="143"/>
      <c r="E11" s="143"/>
      <c r="F11" s="143"/>
      <c r="G11" s="143"/>
      <c r="H11" s="143"/>
      <c r="I11" s="144"/>
    </row>
    <row r="12" spans="1:11" s="50" customFormat="1">
      <c r="A12" s="732">
        <v>2018</v>
      </c>
      <c r="B12" s="126" t="s">
        <v>412</v>
      </c>
      <c r="C12" s="143">
        <v>65.040000000000006</v>
      </c>
      <c r="D12" s="143">
        <v>58.03</v>
      </c>
      <c r="E12" s="143">
        <v>42.63</v>
      </c>
      <c r="F12" s="143">
        <v>6.92</v>
      </c>
      <c r="G12" s="143">
        <v>4.43</v>
      </c>
      <c r="H12" s="143">
        <v>3.5</v>
      </c>
      <c r="I12" s="144">
        <v>126</v>
      </c>
    </row>
    <row r="13" spans="1:11" s="50" customFormat="1">
      <c r="A13" s="1395"/>
      <c r="B13" s="126" t="s">
        <v>410</v>
      </c>
      <c r="C13" s="1396">
        <v>65.790000000000006</v>
      </c>
      <c r="D13" s="1396">
        <v>58.03</v>
      </c>
      <c r="E13" s="1396">
        <v>42.81</v>
      </c>
      <c r="F13" s="1396">
        <v>6.93</v>
      </c>
      <c r="G13" s="1396">
        <v>4.4800000000000004</v>
      </c>
      <c r="H13" s="1396">
        <v>3.58</v>
      </c>
      <c r="I13" s="1397">
        <v>123.49</v>
      </c>
    </row>
    <row r="14" spans="1:11" s="50" customFormat="1">
      <c r="A14" s="732"/>
      <c r="B14" s="124" t="s">
        <v>546</v>
      </c>
      <c r="C14" s="124">
        <v>99.5</v>
      </c>
      <c r="D14" s="124">
        <v>107.1</v>
      </c>
      <c r="E14" s="124">
        <v>84.1</v>
      </c>
      <c r="F14" s="124">
        <v>109.3</v>
      </c>
      <c r="G14" s="124">
        <v>87.1</v>
      </c>
      <c r="H14" s="124">
        <v>102.8</v>
      </c>
      <c r="I14" s="221">
        <v>99.5</v>
      </c>
    </row>
    <row r="15" spans="1:11" s="31" customFormat="1">
      <c r="A15" s="732"/>
      <c r="B15" s="127"/>
      <c r="C15" s="143"/>
      <c r="D15" s="332"/>
      <c r="E15" s="143"/>
      <c r="F15" s="143"/>
      <c r="G15" s="143"/>
      <c r="H15" s="143"/>
      <c r="I15" s="144"/>
    </row>
    <row r="16" spans="1:11" s="31" customFormat="1">
      <c r="A16" s="732">
        <v>2017</v>
      </c>
      <c r="B16" s="127" t="s">
        <v>223</v>
      </c>
      <c r="C16" s="143">
        <v>66.95</v>
      </c>
      <c r="D16" s="143">
        <v>57</v>
      </c>
      <c r="E16" s="143">
        <v>39.49</v>
      </c>
      <c r="F16" s="143">
        <v>6.39</v>
      </c>
      <c r="G16" s="143">
        <v>5.32</v>
      </c>
      <c r="H16" s="143">
        <v>3.4</v>
      </c>
      <c r="I16" s="144">
        <v>121.97</v>
      </c>
    </row>
    <row r="17" spans="1:9" s="31" customFormat="1">
      <c r="A17" s="732"/>
      <c r="B17" s="127" t="s">
        <v>224</v>
      </c>
      <c r="C17" s="143">
        <v>70.760000000000005</v>
      </c>
      <c r="D17" s="143">
        <v>60</v>
      </c>
      <c r="E17" s="143">
        <v>57.67</v>
      </c>
      <c r="F17" s="143">
        <v>6.47</v>
      </c>
      <c r="G17" s="143">
        <v>5.5</v>
      </c>
      <c r="H17" s="143">
        <v>3.51</v>
      </c>
      <c r="I17" s="144">
        <v>124.23</v>
      </c>
    </row>
    <row r="18" spans="1:9" s="31" customFormat="1">
      <c r="A18" s="732"/>
      <c r="B18" s="127" t="s">
        <v>225</v>
      </c>
      <c r="C18" s="143">
        <v>73.39</v>
      </c>
      <c r="D18" s="143">
        <v>62</v>
      </c>
      <c r="E18" s="143">
        <v>50.5</v>
      </c>
      <c r="F18" s="143">
        <v>6.4</v>
      </c>
      <c r="G18" s="143">
        <v>5.57</v>
      </c>
      <c r="H18" s="143">
        <v>3.7</v>
      </c>
      <c r="I18" s="144">
        <v>123.31</v>
      </c>
    </row>
    <row r="19" spans="1:9" s="31" customFormat="1">
      <c r="A19" s="870"/>
      <c r="B19" s="127" t="s">
        <v>226</v>
      </c>
      <c r="C19" s="143">
        <v>71.37</v>
      </c>
      <c r="D19" s="332" t="s">
        <v>482</v>
      </c>
      <c r="E19" s="143">
        <v>48.26</v>
      </c>
      <c r="F19" s="143">
        <v>6.74</v>
      </c>
      <c r="G19" s="143">
        <v>5.43</v>
      </c>
      <c r="H19" s="143">
        <v>4.04</v>
      </c>
      <c r="I19" s="144">
        <v>125.86</v>
      </c>
    </row>
    <row r="20" spans="1:9" s="31" customFormat="1">
      <c r="A20" s="870"/>
      <c r="B20" s="127" t="s">
        <v>227</v>
      </c>
      <c r="C20" s="143">
        <v>62.91</v>
      </c>
      <c r="D20" s="143">
        <v>55.45</v>
      </c>
      <c r="E20" s="143">
        <v>38.08</v>
      </c>
      <c r="F20" s="143">
        <v>6.62</v>
      </c>
      <c r="G20" s="143">
        <v>5.36</v>
      </c>
      <c r="H20" s="143">
        <v>4.5199999999999996</v>
      </c>
      <c r="I20" s="144">
        <v>131.93</v>
      </c>
    </row>
    <row r="21" spans="1:9" s="31" customFormat="1">
      <c r="A21" s="870"/>
      <c r="B21" s="127" t="s">
        <v>228</v>
      </c>
      <c r="C21" s="143">
        <v>63.93</v>
      </c>
      <c r="D21" s="143">
        <v>58</v>
      </c>
      <c r="E21" s="143">
        <v>42.94</v>
      </c>
      <c r="F21" s="143">
        <v>6.78</v>
      </c>
      <c r="G21" s="143">
        <v>5.23</v>
      </c>
      <c r="H21" s="143">
        <v>3.87</v>
      </c>
      <c r="I21" s="144">
        <v>135.31</v>
      </c>
    </row>
    <row r="22" spans="1:9" s="31" customFormat="1">
      <c r="A22" s="994"/>
      <c r="B22" s="127" t="s">
        <v>229</v>
      </c>
      <c r="C22" s="143">
        <v>63.11</v>
      </c>
      <c r="D22" s="995">
        <v>57.19</v>
      </c>
      <c r="E22" s="143">
        <v>38.729999999999997</v>
      </c>
      <c r="F22" s="143">
        <v>6.82</v>
      </c>
      <c r="G22" s="143">
        <v>4.87</v>
      </c>
      <c r="H22" s="143">
        <v>3.81</v>
      </c>
      <c r="I22" s="144">
        <v>138.07</v>
      </c>
    </row>
    <row r="23" spans="1:9" s="31" customFormat="1">
      <c r="A23" s="994"/>
      <c r="B23" s="127" t="s">
        <v>230</v>
      </c>
      <c r="C23" s="143">
        <v>66.209999999999994</v>
      </c>
      <c r="D23" s="332" t="s">
        <v>482</v>
      </c>
      <c r="E23" s="143">
        <v>36.57</v>
      </c>
      <c r="F23" s="143">
        <v>6.91</v>
      </c>
      <c r="G23" s="143">
        <v>4.7</v>
      </c>
      <c r="H23" s="143">
        <v>3.63</v>
      </c>
      <c r="I23" s="144">
        <v>139.31</v>
      </c>
    </row>
    <row r="24" spans="1:9" s="31" customFormat="1">
      <c r="A24" s="994"/>
      <c r="B24" s="127" t="s">
        <v>231</v>
      </c>
      <c r="C24" s="143">
        <v>67.650000000000006</v>
      </c>
      <c r="D24" s="332" t="s">
        <v>482</v>
      </c>
      <c r="E24" s="143">
        <v>35.86</v>
      </c>
      <c r="F24" s="143">
        <v>7.11</v>
      </c>
      <c r="G24" s="143">
        <v>4.62</v>
      </c>
      <c r="H24" s="143">
        <v>3.48</v>
      </c>
      <c r="I24" s="144">
        <v>141.38</v>
      </c>
    </row>
    <row r="25" spans="1:9" s="31" customFormat="1">
      <c r="A25" s="732"/>
      <c r="B25" s="127"/>
      <c r="C25" s="143"/>
      <c r="D25" s="332"/>
      <c r="E25" s="143"/>
      <c r="F25" s="143"/>
      <c r="G25" s="143"/>
      <c r="H25" s="143"/>
      <c r="I25" s="144"/>
    </row>
    <row r="26" spans="1:9" s="31" customFormat="1">
      <c r="A26" s="732">
        <v>2018</v>
      </c>
      <c r="B26" s="127" t="s">
        <v>232</v>
      </c>
      <c r="C26" s="143">
        <v>65.95</v>
      </c>
      <c r="D26" s="143">
        <v>58.03</v>
      </c>
      <c r="E26" s="143">
        <v>42.32</v>
      </c>
      <c r="F26" s="143">
        <v>6.85</v>
      </c>
      <c r="G26" s="143">
        <v>4.29</v>
      </c>
      <c r="H26" s="143">
        <v>3.28</v>
      </c>
      <c r="I26" s="144">
        <v>132.19</v>
      </c>
    </row>
    <row r="27" spans="1:9" s="31" customFormat="1">
      <c r="A27" s="732"/>
      <c r="B27" s="127" t="s">
        <v>233</v>
      </c>
      <c r="C27" s="143">
        <v>65.239999999999995</v>
      </c>
      <c r="D27" s="332" t="s">
        <v>482</v>
      </c>
      <c r="E27" s="143">
        <v>25.14</v>
      </c>
      <c r="F27" s="143">
        <v>6.81</v>
      </c>
      <c r="G27" s="143">
        <v>4.3899999999999997</v>
      </c>
      <c r="H27" s="143">
        <v>3.73</v>
      </c>
      <c r="I27" s="144">
        <v>124.05</v>
      </c>
    </row>
    <row r="28" spans="1:9" s="31" customFormat="1">
      <c r="A28" s="732"/>
      <c r="B28" s="127" t="s">
        <v>222</v>
      </c>
      <c r="C28" s="143">
        <v>63.99</v>
      </c>
      <c r="D28" s="332" t="s">
        <v>482</v>
      </c>
      <c r="E28" s="143">
        <v>45.81</v>
      </c>
      <c r="F28" s="143">
        <v>7.13</v>
      </c>
      <c r="G28" s="143">
        <v>4.62</v>
      </c>
      <c r="H28" s="143">
        <v>3.56</v>
      </c>
      <c r="I28" s="144">
        <v>121.73</v>
      </c>
    </row>
    <row r="29" spans="1:9" s="31" customFormat="1">
      <c r="A29" s="732"/>
      <c r="B29" s="127" t="s">
        <v>223</v>
      </c>
      <c r="C29" s="143">
        <v>65.150000000000006</v>
      </c>
      <c r="D29" s="332" t="s">
        <v>482</v>
      </c>
      <c r="E29" s="143">
        <v>28.73</v>
      </c>
      <c r="F29" s="143">
        <v>7.08</v>
      </c>
      <c r="G29" s="143">
        <v>4.53</v>
      </c>
      <c r="H29" s="143">
        <v>3.46</v>
      </c>
      <c r="I29" s="144">
        <v>121.44</v>
      </c>
    </row>
    <row r="30" spans="1:9" s="31" customFormat="1">
      <c r="A30" s="732"/>
      <c r="B30" s="127" t="s">
        <v>224</v>
      </c>
      <c r="C30" s="143">
        <v>66.760000000000005</v>
      </c>
      <c r="D30" s="332" t="s">
        <v>482</v>
      </c>
      <c r="E30" s="143">
        <v>38.39</v>
      </c>
      <c r="F30" s="143">
        <v>6.94</v>
      </c>
      <c r="G30" s="143">
        <v>4.41</v>
      </c>
      <c r="H30" s="143">
        <v>3.67</v>
      </c>
      <c r="I30" s="144">
        <v>120.12</v>
      </c>
    </row>
    <row r="31" spans="1:9" s="31" customFormat="1">
      <c r="A31" s="732"/>
      <c r="B31" s="127" t="s">
        <v>225</v>
      </c>
      <c r="C31" s="143">
        <v>66.739999999999995</v>
      </c>
      <c r="D31" s="332" t="s">
        <v>482</v>
      </c>
      <c r="E31" s="143">
        <v>48.58</v>
      </c>
      <c r="F31" s="143">
        <v>6.81</v>
      </c>
      <c r="G31" s="143">
        <v>4.62</v>
      </c>
      <c r="H31" s="143">
        <v>3.82</v>
      </c>
      <c r="I31" s="144">
        <v>121.87</v>
      </c>
    </row>
    <row r="32" spans="1:9" s="50" customFormat="1">
      <c r="A32" s="732"/>
      <c r="B32" s="124" t="s">
        <v>546</v>
      </c>
      <c r="C32" s="124">
        <v>90.9</v>
      </c>
      <c r="D32" s="332" t="s">
        <v>481</v>
      </c>
      <c r="E32" s="124">
        <v>96.2</v>
      </c>
      <c r="F32" s="124">
        <v>106.5</v>
      </c>
      <c r="G32" s="124">
        <v>82.9</v>
      </c>
      <c r="H32" s="124">
        <v>103</v>
      </c>
      <c r="I32" s="221">
        <v>98.8</v>
      </c>
    </row>
    <row r="33" spans="1:9" s="50" customFormat="1">
      <c r="A33" s="732"/>
      <c r="B33" s="124" t="s">
        <v>547</v>
      </c>
      <c r="C33" s="124">
        <v>100</v>
      </c>
      <c r="D33" s="332" t="s">
        <v>481</v>
      </c>
      <c r="E33" s="124">
        <v>126.5</v>
      </c>
      <c r="F33" s="124">
        <v>98.2</v>
      </c>
      <c r="G33" s="124">
        <v>104.9</v>
      </c>
      <c r="H33" s="124">
        <v>104</v>
      </c>
      <c r="I33" s="221">
        <v>101.5</v>
      </c>
    </row>
    <row r="34" spans="1:9" ht="12.75" customHeight="1">
      <c r="A34" s="1920" t="s">
        <v>740</v>
      </c>
      <c r="B34" s="1920"/>
      <c r="C34" s="1920"/>
      <c r="D34" s="1920"/>
      <c r="E34" s="1920"/>
    </row>
    <row r="35" spans="1:9" ht="12.75" customHeight="1">
      <c r="A35" s="1921" t="s">
        <v>741</v>
      </c>
      <c r="B35" s="1921"/>
      <c r="C35" s="1921"/>
      <c r="D35" s="1921"/>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A3" sqref="A3:B10"/>
    </sheetView>
  </sheetViews>
  <sheetFormatPr defaultColWidth="9" defaultRowHeight="14.25"/>
  <cols>
    <col min="1" max="1" width="9.625" style="232" customWidth="1"/>
    <col min="2" max="2" width="13.625" style="232" customWidth="1"/>
    <col min="3" max="9" width="11.625" style="232" customWidth="1"/>
    <col min="10" max="16384" width="9" style="232"/>
  </cols>
  <sheetData>
    <row r="1" spans="1:11">
      <c r="A1" s="1935" t="s">
        <v>579</v>
      </c>
      <c r="B1" s="1935"/>
      <c r="C1" s="1935"/>
      <c r="D1" s="1935"/>
      <c r="E1" s="1935"/>
      <c r="F1" s="1935"/>
      <c r="G1" s="1935"/>
      <c r="H1" s="106"/>
      <c r="I1" s="1650" t="s">
        <v>528</v>
      </c>
      <c r="J1" s="1650"/>
      <c r="K1" s="1650"/>
    </row>
    <row r="2" spans="1:11">
      <c r="A2" s="1923" t="s">
        <v>1197</v>
      </c>
      <c r="B2" s="1923"/>
      <c r="C2" s="1923"/>
      <c r="D2" s="1923"/>
      <c r="E2" s="1923"/>
      <c r="F2" s="1923"/>
      <c r="G2" s="1923"/>
      <c r="H2" s="106"/>
      <c r="I2" s="1552" t="s">
        <v>529</v>
      </c>
      <c r="J2" s="1552"/>
      <c r="K2" s="1552"/>
    </row>
    <row r="3" spans="1:11" ht="35.25" customHeight="1">
      <c r="A3" s="1655" t="s">
        <v>1196</v>
      </c>
      <c r="B3" s="1929"/>
      <c r="C3" s="1667" t="s">
        <v>1198</v>
      </c>
      <c r="D3" s="1668"/>
      <c r="E3" s="1668"/>
      <c r="F3" s="1681"/>
      <c r="G3" s="1926" t="s">
        <v>1201</v>
      </c>
      <c r="H3" s="1697" t="s">
        <v>1202</v>
      </c>
      <c r="I3" s="1655" t="s">
        <v>1203</v>
      </c>
    </row>
    <row r="4" spans="1:11">
      <c r="A4" s="1930"/>
      <c r="B4" s="1931"/>
      <c r="C4" s="1661" t="s">
        <v>1187</v>
      </c>
      <c r="D4" s="1697" t="s">
        <v>1188</v>
      </c>
      <c r="E4" s="1655" t="s">
        <v>1199</v>
      </c>
      <c r="F4" s="1697" t="s">
        <v>1200</v>
      </c>
      <c r="G4" s="1927"/>
      <c r="H4" s="1662"/>
      <c r="I4" s="1657"/>
    </row>
    <row r="5" spans="1:11">
      <c r="A5" s="1930"/>
      <c r="B5" s="1931"/>
      <c r="C5" s="1691"/>
      <c r="D5" s="1662"/>
      <c r="E5" s="1657"/>
      <c r="F5" s="1662"/>
      <c r="G5" s="1927"/>
      <c r="H5" s="1662"/>
      <c r="I5" s="1657"/>
    </row>
    <row r="6" spans="1:11">
      <c r="A6" s="1930"/>
      <c r="B6" s="1931"/>
      <c r="C6" s="1691"/>
      <c r="D6" s="1662"/>
      <c r="E6" s="1657"/>
      <c r="F6" s="1662"/>
      <c r="G6" s="1927"/>
      <c r="H6" s="1662"/>
      <c r="I6" s="1657"/>
    </row>
    <row r="7" spans="1:11">
      <c r="A7" s="1930"/>
      <c r="B7" s="1931"/>
      <c r="C7" s="1691"/>
      <c r="D7" s="1662"/>
      <c r="E7" s="1657"/>
      <c r="F7" s="1662"/>
      <c r="G7" s="1927"/>
      <c r="H7" s="1662"/>
      <c r="I7" s="1657"/>
    </row>
    <row r="8" spans="1:11">
      <c r="A8" s="1930"/>
      <c r="B8" s="1931"/>
      <c r="C8" s="1691"/>
      <c r="D8" s="1662"/>
      <c r="E8" s="1657"/>
      <c r="F8" s="1662"/>
      <c r="G8" s="1927"/>
      <c r="H8" s="1662"/>
      <c r="I8" s="1657"/>
    </row>
    <row r="9" spans="1:11">
      <c r="A9" s="1930"/>
      <c r="B9" s="1931"/>
      <c r="C9" s="1922"/>
      <c r="D9" s="1663"/>
      <c r="E9" s="1659"/>
      <c r="F9" s="1663"/>
      <c r="G9" s="1928"/>
      <c r="H9" s="1662"/>
      <c r="I9" s="1657"/>
    </row>
    <row r="10" spans="1:11" ht="20.100000000000001" customHeight="1">
      <c r="A10" s="1932"/>
      <c r="B10" s="1933"/>
      <c r="C10" s="1934" t="s">
        <v>1204</v>
      </c>
      <c r="D10" s="1653"/>
      <c r="E10" s="1653"/>
      <c r="F10" s="1653"/>
      <c r="G10" s="1680"/>
      <c r="H10" s="1663"/>
      <c r="I10" s="1659"/>
    </row>
    <row r="11" spans="1:11" ht="20.100000000000001" customHeight="1">
      <c r="A11" s="994">
        <v>2016</v>
      </c>
      <c r="B11" s="126" t="s">
        <v>347</v>
      </c>
      <c r="C11" s="996">
        <v>67.36</v>
      </c>
      <c r="D11" s="396">
        <v>54.23</v>
      </c>
      <c r="E11" s="396">
        <v>64.069999999999993</v>
      </c>
      <c r="F11" s="396">
        <v>55.78</v>
      </c>
      <c r="G11" s="396">
        <v>75.05</v>
      </c>
      <c r="H11" s="396">
        <v>161.52000000000001</v>
      </c>
      <c r="I11" s="397">
        <v>4.8600000000000003</v>
      </c>
    </row>
    <row r="12" spans="1:11" ht="12.75" customHeight="1">
      <c r="A12" s="994">
        <v>2017</v>
      </c>
      <c r="B12" s="126" t="s">
        <v>347</v>
      </c>
      <c r="C12" s="996">
        <v>74.040000000000006</v>
      </c>
      <c r="D12" s="396">
        <v>58.37</v>
      </c>
      <c r="E12" s="396">
        <v>69.45</v>
      </c>
      <c r="F12" s="396">
        <v>61.22</v>
      </c>
      <c r="G12" s="396">
        <v>68.36</v>
      </c>
      <c r="H12" s="396">
        <v>182.06</v>
      </c>
      <c r="I12" s="397">
        <v>5.51</v>
      </c>
    </row>
    <row r="13" spans="1:11" ht="12.75" customHeight="1">
      <c r="A13" s="994"/>
      <c r="B13" s="124" t="s">
        <v>546</v>
      </c>
      <c r="C13" s="997">
        <v>109.9</v>
      </c>
      <c r="D13" s="997">
        <v>107.6</v>
      </c>
      <c r="E13" s="997">
        <v>108.4</v>
      </c>
      <c r="F13" s="997">
        <v>109.8</v>
      </c>
      <c r="G13" s="997">
        <v>91.1</v>
      </c>
      <c r="H13" s="997">
        <v>112.7</v>
      </c>
      <c r="I13" s="998">
        <v>113.4</v>
      </c>
    </row>
    <row r="14" spans="1:11" ht="12.75" customHeight="1">
      <c r="A14" s="140"/>
      <c r="B14" s="127"/>
      <c r="C14" s="145"/>
      <c r="D14" s="145"/>
      <c r="E14" s="145"/>
      <c r="F14" s="145"/>
      <c r="G14" s="145"/>
      <c r="H14" s="145"/>
      <c r="I14" s="326"/>
    </row>
    <row r="15" spans="1:11" ht="12.75" customHeight="1">
      <c r="A15" s="140">
        <v>2017</v>
      </c>
      <c r="B15" s="127" t="s">
        <v>223</v>
      </c>
      <c r="C15" s="145">
        <v>71.61</v>
      </c>
      <c r="D15" s="145">
        <v>57.14</v>
      </c>
      <c r="E15" s="145">
        <v>69.349999999999994</v>
      </c>
      <c r="F15" s="145">
        <v>61.1</v>
      </c>
      <c r="G15" s="145">
        <v>66.069999999999993</v>
      </c>
      <c r="H15" s="145">
        <v>172.5</v>
      </c>
      <c r="I15" s="326">
        <v>5.2</v>
      </c>
    </row>
    <row r="16" spans="1:11" ht="12.75" customHeight="1">
      <c r="A16" s="140"/>
      <c r="B16" s="127" t="s">
        <v>224</v>
      </c>
      <c r="C16" s="145">
        <v>73.72</v>
      </c>
      <c r="D16" s="145">
        <v>60.56</v>
      </c>
      <c r="E16" s="145">
        <v>69.09</v>
      </c>
      <c r="F16" s="145">
        <v>63.27</v>
      </c>
      <c r="G16" s="145">
        <v>72.989999999999995</v>
      </c>
      <c r="H16" s="145">
        <v>183.64</v>
      </c>
      <c r="I16" s="326">
        <v>5.63</v>
      </c>
    </row>
    <row r="17" spans="1:9" ht="12.75" customHeight="1">
      <c r="A17" s="140"/>
      <c r="B17" s="127" t="s">
        <v>225</v>
      </c>
      <c r="C17" s="145">
        <v>74.98</v>
      </c>
      <c r="D17" s="145">
        <v>55.31</v>
      </c>
      <c r="E17" s="145">
        <v>69.849999999999994</v>
      </c>
      <c r="F17" s="145">
        <v>60.11</v>
      </c>
      <c r="G17" s="145">
        <v>67.27</v>
      </c>
      <c r="H17" s="145">
        <v>183.5</v>
      </c>
      <c r="I17" s="326">
        <v>5.55</v>
      </c>
    </row>
    <row r="18" spans="1:9" ht="12.75" customHeight="1">
      <c r="A18" s="870"/>
      <c r="B18" s="127" t="s">
        <v>226</v>
      </c>
      <c r="C18" s="145">
        <v>77.19</v>
      </c>
      <c r="D18" s="145">
        <v>61.36</v>
      </c>
      <c r="E18" s="145">
        <v>70.36</v>
      </c>
      <c r="F18" s="145">
        <v>64.59</v>
      </c>
      <c r="G18" s="145">
        <v>63.64</v>
      </c>
      <c r="H18" s="145">
        <v>189.38</v>
      </c>
      <c r="I18" s="326">
        <v>5.81</v>
      </c>
    </row>
    <row r="19" spans="1:9" ht="12.75" customHeight="1">
      <c r="A19" s="870"/>
      <c r="B19" s="127" t="s">
        <v>227</v>
      </c>
      <c r="C19" s="145">
        <v>75.64</v>
      </c>
      <c r="D19" s="145">
        <v>61.85</v>
      </c>
      <c r="E19" s="145">
        <v>71.67</v>
      </c>
      <c r="F19" s="145">
        <v>60.68</v>
      </c>
      <c r="G19" s="145">
        <v>73.33</v>
      </c>
      <c r="H19" s="145">
        <v>188.33</v>
      </c>
      <c r="I19" s="326">
        <v>5.67</v>
      </c>
    </row>
    <row r="20" spans="1:9" ht="12.75" customHeight="1">
      <c r="A20" s="870"/>
      <c r="B20" s="127" t="s">
        <v>228</v>
      </c>
      <c r="C20" s="145">
        <v>74.64</v>
      </c>
      <c r="D20" s="145">
        <v>58.96</v>
      </c>
      <c r="E20" s="145">
        <v>68.55</v>
      </c>
      <c r="F20" s="145">
        <v>61.04</v>
      </c>
      <c r="G20" s="145">
        <v>71.78</v>
      </c>
      <c r="H20" s="145">
        <v>174.29</v>
      </c>
      <c r="I20" s="326">
        <v>5.74</v>
      </c>
    </row>
    <row r="21" spans="1:9" ht="12.75" customHeight="1">
      <c r="A21" s="994"/>
      <c r="B21" s="127" t="s">
        <v>229</v>
      </c>
      <c r="C21" s="145">
        <v>74.88</v>
      </c>
      <c r="D21" s="145">
        <v>58</v>
      </c>
      <c r="E21" s="145">
        <v>69.64</v>
      </c>
      <c r="F21" s="145">
        <v>60.38</v>
      </c>
      <c r="G21" s="145">
        <v>70.62</v>
      </c>
      <c r="H21" s="145">
        <v>178.33</v>
      </c>
      <c r="I21" s="326">
        <v>5.72</v>
      </c>
    </row>
    <row r="22" spans="1:9" ht="12.75" customHeight="1">
      <c r="A22" s="994"/>
      <c r="B22" s="127" t="s">
        <v>230</v>
      </c>
      <c r="C22" s="145">
        <v>75.23</v>
      </c>
      <c r="D22" s="145">
        <v>59.71</v>
      </c>
      <c r="E22" s="145">
        <v>70.59</v>
      </c>
      <c r="F22" s="145">
        <v>62.5</v>
      </c>
      <c r="G22" s="145">
        <v>66.67</v>
      </c>
      <c r="H22" s="145">
        <v>185</v>
      </c>
      <c r="I22" s="326">
        <v>5.64</v>
      </c>
    </row>
    <row r="23" spans="1:9" ht="12.75" customHeight="1">
      <c r="A23" s="994"/>
      <c r="B23" s="127" t="s">
        <v>231</v>
      </c>
      <c r="C23" s="145">
        <v>75.16</v>
      </c>
      <c r="D23" s="145">
        <v>58.13</v>
      </c>
      <c r="E23" s="145">
        <v>70.53</v>
      </c>
      <c r="F23" s="145">
        <v>62</v>
      </c>
      <c r="G23" s="145">
        <v>69.510000000000005</v>
      </c>
      <c r="H23" s="145">
        <v>193.89</v>
      </c>
      <c r="I23" s="326">
        <v>5.83</v>
      </c>
    </row>
    <row r="24" spans="1:9" ht="12.75" customHeight="1">
      <c r="A24" s="140"/>
      <c r="B24" s="127"/>
      <c r="C24" s="145"/>
      <c r="D24" s="145"/>
      <c r="E24" s="145"/>
      <c r="F24" s="145"/>
      <c r="G24" s="145"/>
      <c r="H24" s="145"/>
      <c r="I24" s="326"/>
    </row>
    <row r="25" spans="1:9" ht="12.75" customHeight="1">
      <c r="A25" s="140">
        <v>2018</v>
      </c>
      <c r="B25" s="127" t="s">
        <v>232</v>
      </c>
      <c r="C25" s="145">
        <v>75.209999999999994</v>
      </c>
      <c r="D25" s="145">
        <v>56.67</v>
      </c>
      <c r="E25" s="145">
        <v>72.319999999999993</v>
      </c>
      <c r="F25" s="145">
        <v>62.96</v>
      </c>
      <c r="G25" s="145">
        <v>70.05</v>
      </c>
      <c r="H25" s="145">
        <v>186.88</v>
      </c>
      <c r="I25" s="326">
        <v>5.53</v>
      </c>
    </row>
    <row r="26" spans="1:9" ht="12.75" customHeight="1">
      <c r="A26" s="140"/>
      <c r="B26" s="127" t="s">
        <v>233</v>
      </c>
      <c r="C26" s="145">
        <v>74.25</v>
      </c>
      <c r="D26" s="145">
        <v>58.81</v>
      </c>
      <c r="E26" s="145">
        <v>69.75</v>
      </c>
      <c r="F26" s="145">
        <v>62.67</v>
      </c>
      <c r="G26" s="145">
        <v>67.63</v>
      </c>
      <c r="H26" s="145">
        <v>185</v>
      </c>
      <c r="I26" s="326">
        <v>5.7</v>
      </c>
    </row>
    <row r="27" spans="1:9" ht="12.75" customHeight="1">
      <c r="A27" s="140"/>
      <c r="B27" s="127" t="s">
        <v>222</v>
      </c>
      <c r="C27" s="145">
        <v>75.150000000000006</v>
      </c>
      <c r="D27" s="145">
        <v>56.76</v>
      </c>
      <c r="E27" s="145">
        <v>70.94</v>
      </c>
      <c r="F27" s="145">
        <v>62.6</v>
      </c>
      <c r="G27" s="145">
        <v>67.02</v>
      </c>
      <c r="H27" s="145">
        <v>186.67</v>
      </c>
      <c r="I27" s="326">
        <v>5.8</v>
      </c>
    </row>
    <row r="28" spans="1:9" ht="12.75" customHeight="1">
      <c r="A28" s="140"/>
      <c r="B28" s="127" t="s">
        <v>223</v>
      </c>
      <c r="C28" s="145">
        <v>76.05</v>
      </c>
      <c r="D28" s="145">
        <v>61.05</v>
      </c>
      <c r="E28" s="145">
        <v>71.55</v>
      </c>
      <c r="F28" s="145">
        <v>64.03</v>
      </c>
      <c r="G28" s="145">
        <v>66.06</v>
      </c>
      <c r="H28" s="145">
        <v>186.67</v>
      </c>
      <c r="I28" s="326">
        <v>5.8</v>
      </c>
    </row>
    <row r="29" spans="1:9" ht="12.75" customHeight="1">
      <c r="A29" s="140"/>
      <c r="B29" s="127" t="s">
        <v>224</v>
      </c>
      <c r="C29" s="145">
        <v>74.34</v>
      </c>
      <c r="D29" s="145">
        <v>59.29</v>
      </c>
      <c r="E29" s="145">
        <v>70.48</v>
      </c>
      <c r="F29" s="145">
        <v>61</v>
      </c>
      <c r="G29" s="145">
        <v>64.83</v>
      </c>
      <c r="H29" s="145">
        <v>181.25</v>
      </c>
      <c r="I29" s="326">
        <v>5.95</v>
      </c>
    </row>
    <row r="30" spans="1:9" ht="12.75" customHeight="1">
      <c r="A30" s="140"/>
      <c r="B30" s="127" t="s">
        <v>225</v>
      </c>
      <c r="C30" s="145">
        <v>73.59</v>
      </c>
      <c r="D30" s="145">
        <v>58.72</v>
      </c>
      <c r="E30" s="145">
        <v>69.849999999999994</v>
      </c>
      <c r="F30" s="145">
        <v>60.55</v>
      </c>
      <c r="G30" s="145">
        <v>70.97</v>
      </c>
      <c r="H30" s="145">
        <v>175</v>
      </c>
      <c r="I30" s="326">
        <v>5.85</v>
      </c>
    </row>
    <row r="31" spans="1:9" ht="12.75" customHeight="1">
      <c r="A31" s="119"/>
      <c r="B31" s="124" t="s">
        <v>546</v>
      </c>
      <c r="C31" s="281">
        <v>98.1</v>
      </c>
      <c r="D31" s="281">
        <v>106.2</v>
      </c>
      <c r="E31" s="281">
        <v>100</v>
      </c>
      <c r="F31" s="239">
        <v>100.7</v>
      </c>
      <c r="G31" s="239">
        <v>105.5</v>
      </c>
      <c r="H31" s="281">
        <v>95.4</v>
      </c>
      <c r="I31" s="327">
        <v>105.4</v>
      </c>
    </row>
    <row r="32" spans="1:9" ht="12.75" customHeight="1">
      <c r="A32" s="119"/>
      <c r="B32" s="124" t="s">
        <v>547</v>
      </c>
      <c r="C32" s="281">
        <v>99</v>
      </c>
      <c r="D32" s="281">
        <v>99</v>
      </c>
      <c r="E32" s="281">
        <v>99.1</v>
      </c>
      <c r="F32" s="239">
        <v>99.3</v>
      </c>
      <c r="G32" s="238">
        <v>109.5</v>
      </c>
      <c r="H32" s="281">
        <v>96.6</v>
      </c>
      <c r="I32" s="328">
        <v>98.3</v>
      </c>
    </row>
    <row r="33" spans="1:9" ht="18" customHeight="1">
      <c r="A33" s="1924" t="s">
        <v>1738</v>
      </c>
      <c r="B33" s="1924"/>
      <c r="C33" s="1924"/>
      <c r="D33" s="1924"/>
      <c r="E33" s="1924"/>
      <c r="F33" s="1924"/>
      <c r="G33" s="1924"/>
      <c r="H33" s="1924"/>
      <c r="I33" s="1924"/>
    </row>
    <row r="34" spans="1:9" ht="12" customHeight="1">
      <c r="A34" s="1925" t="s">
        <v>631</v>
      </c>
      <c r="B34" s="1925"/>
      <c r="C34" s="1925"/>
      <c r="D34" s="1925"/>
      <c r="E34" s="1925"/>
      <c r="F34" s="1925"/>
      <c r="G34" s="1925"/>
      <c r="H34" s="1925"/>
      <c r="I34" s="1925"/>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1831" t="s">
        <v>578</v>
      </c>
      <c r="B1" s="1831"/>
      <c r="C1" s="1831"/>
      <c r="D1" s="1831"/>
      <c r="E1" s="1831"/>
      <c r="F1" s="1831"/>
      <c r="G1" s="102"/>
      <c r="I1" s="102"/>
      <c r="J1" s="311" t="s">
        <v>528</v>
      </c>
    </row>
    <row r="2" spans="1:10">
      <c r="A2" s="1649" t="s">
        <v>390</v>
      </c>
      <c r="B2" s="1649"/>
      <c r="C2" s="1649"/>
      <c r="D2" s="1649"/>
      <c r="E2" s="1649"/>
      <c r="F2" s="1649"/>
      <c r="G2" s="103"/>
      <c r="I2" s="103"/>
      <c r="J2" s="1268" t="s">
        <v>529</v>
      </c>
    </row>
    <row r="3" spans="1:10" ht="33" customHeight="1">
      <c r="A3" s="1939" t="s">
        <v>1205</v>
      </c>
      <c r="B3" s="1936"/>
      <c r="C3" s="1940" t="s">
        <v>1206</v>
      </c>
      <c r="D3" s="1940"/>
      <c r="E3" s="1940"/>
      <c r="F3" s="1940"/>
      <c r="G3" s="1940"/>
      <c r="H3" s="1940"/>
      <c r="I3" s="1936" t="s">
        <v>1215</v>
      </c>
      <c r="J3" s="1937"/>
    </row>
    <row r="4" spans="1:10" ht="57" customHeight="1">
      <c r="A4" s="1939"/>
      <c r="B4" s="1936"/>
      <c r="C4" s="1940" t="s">
        <v>1207</v>
      </c>
      <c r="D4" s="1940"/>
      <c r="E4" s="608" t="s">
        <v>1210</v>
      </c>
      <c r="F4" s="1936" t="s">
        <v>1212</v>
      </c>
      <c r="G4" s="1936"/>
      <c r="H4" s="608" t="s">
        <v>1213</v>
      </c>
      <c r="I4" s="1936"/>
      <c r="J4" s="1937"/>
    </row>
    <row r="5" spans="1:10" ht="57" customHeight="1">
      <c r="A5" s="1939"/>
      <c r="B5" s="1936"/>
      <c r="C5" s="609" t="s">
        <v>1208</v>
      </c>
      <c r="D5" s="608" t="s">
        <v>1209</v>
      </c>
      <c r="E5" s="1936" t="s">
        <v>1211</v>
      </c>
      <c r="F5" s="1936"/>
      <c r="G5" s="1936" t="s">
        <v>1214</v>
      </c>
      <c r="H5" s="1936"/>
      <c r="I5" s="608" t="s">
        <v>1216</v>
      </c>
      <c r="J5" s="610" t="s">
        <v>1217</v>
      </c>
    </row>
    <row r="6" spans="1:10" s="627" customFormat="1" ht="19.5" customHeight="1">
      <c r="A6" s="999">
        <v>2016</v>
      </c>
      <c r="B6" s="399" t="s">
        <v>347</v>
      </c>
      <c r="C6" s="331">
        <v>8.6</v>
      </c>
      <c r="D6" s="400">
        <v>10.4</v>
      </c>
      <c r="E6" s="401">
        <v>7.3</v>
      </c>
      <c r="F6" s="401">
        <v>6.2</v>
      </c>
      <c r="G6" s="400">
        <v>8.5</v>
      </c>
      <c r="H6" s="401">
        <v>4.5</v>
      </c>
      <c r="I6" s="402">
        <v>1.1000000000000001</v>
      </c>
      <c r="J6" s="364">
        <v>1</v>
      </c>
    </row>
    <row r="7" spans="1:10" s="627" customFormat="1" ht="12.75" customHeight="1">
      <c r="A7" s="999">
        <v>2017</v>
      </c>
      <c r="B7" s="399" t="s">
        <v>347</v>
      </c>
      <c r="C7" s="331">
        <v>8.3000000000000007</v>
      </c>
      <c r="D7" s="400">
        <v>8.8000000000000007</v>
      </c>
      <c r="E7" s="400">
        <v>7</v>
      </c>
      <c r="F7" s="401">
        <v>7.1</v>
      </c>
      <c r="G7" s="400">
        <v>11.1</v>
      </c>
      <c r="H7" s="401">
        <v>3.4</v>
      </c>
      <c r="I7" s="402">
        <v>1.2</v>
      </c>
      <c r="J7" s="364">
        <v>1.1000000000000001</v>
      </c>
    </row>
    <row r="8" spans="1:10" s="627" customFormat="1" ht="12.75" customHeight="1">
      <c r="A8" s="731"/>
      <c r="B8" s="375"/>
      <c r="C8" s="710"/>
      <c r="D8" s="278"/>
      <c r="E8" s="278"/>
      <c r="F8" s="278"/>
      <c r="G8" s="278"/>
      <c r="H8" s="278"/>
      <c r="I8" s="278"/>
      <c r="J8" s="733"/>
    </row>
    <row r="9" spans="1:10" s="627" customFormat="1" ht="12.75" customHeight="1">
      <c r="A9" s="728">
        <v>2017</v>
      </c>
      <c r="B9" s="375" t="s">
        <v>223</v>
      </c>
      <c r="C9" s="710">
        <v>9.3000000000000007</v>
      </c>
      <c r="D9" s="278">
        <v>9.3000000000000007</v>
      </c>
      <c r="E9" s="278">
        <v>7.7</v>
      </c>
      <c r="F9" s="278">
        <v>8.1</v>
      </c>
      <c r="G9" s="278">
        <v>13.5</v>
      </c>
      <c r="H9" s="278">
        <v>4.4000000000000004</v>
      </c>
      <c r="I9" s="278">
        <v>1.1000000000000001</v>
      </c>
      <c r="J9" s="733">
        <v>1</v>
      </c>
    </row>
    <row r="10" spans="1:10" s="627" customFormat="1" ht="12.75" customHeight="1">
      <c r="A10" s="731"/>
      <c r="B10" s="375" t="s">
        <v>224</v>
      </c>
      <c r="C10" s="710">
        <v>9.1</v>
      </c>
      <c r="D10" s="278">
        <v>9.1999999999999993</v>
      </c>
      <c r="E10" s="278">
        <v>8</v>
      </c>
      <c r="F10" s="278">
        <v>7.5</v>
      </c>
      <c r="G10" s="278">
        <v>9.5</v>
      </c>
      <c r="H10" s="278">
        <v>4.4000000000000004</v>
      </c>
      <c r="I10" s="278">
        <v>1</v>
      </c>
      <c r="J10" s="733">
        <v>1</v>
      </c>
    </row>
    <row r="11" spans="1:10" s="627" customFormat="1" ht="12.75" customHeight="1">
      <c r="A11" s="731"/>
      <c r="B11" s="375" t="s">
        <v>225</v>
      </c>
      <c r="C11" s="710">
        <v>10.1</v>
      </c>
      <c r="D11" s="278">
        <v>9</v>
      </c>
      <c r="E11" s="278">
        <v>8</v>
      </c>
      <c r="F11" s="278">
        <v>8.3000000000000007</v>
      </c>
      <c r="G11" s="278">
        <v>11</v>
      </c>
      <c r="H11" s="278">
        <v>4.5</v>
      </c>
      <c r="I11" s="278">
        <v>1</v>
      </c>
      <c r="J11" s="733">
        <v>1</v>
      </c>
    </row>
    <row r="12" spans="1:10" s="627" customFormat="1" ht="12.75" customHeight="1">
      <c r="A12" s="731"/>
      <c r="B12" s="375" t="s">
        <v>226</v>
      </c>
      <c r="C12" s="710">
        <v>8.9</v>
      </c>
      <c r="D12" s="278" t="s">
        <v>481</v>
      </c>
      <c r="E12" s="278">
        <v>7.9</v>
      </c>
      <c r="F12" s="278">
        <v>8.1</v>
      </c>
      <c r="G12" s="278">
        <v>11.3</v>
      </c>
      <c r="H12" s="278">
        <v>4.3</v>
      </c>
      <c r="I12" s="278">
        <v>1</v>
      </c>
      <c r="J12" s="733">
        <v>1</v>
      </c>
    </row>
    <row r="13" spans="1:10" s="627" customFormat="1" ht="12.75" customHeight="1">
      <c r="A13" s="731"/>
      <c r="B13" s="375" t="s">
        <v>227</v>
      </c>
      <c r="C13" s="710">
        <v>8.6999999999999993</v>
      </c>
      <c r="D13" s="278">
        <v>9.6999999999999993</v>
      </c>
      <c r="E13" s="278">
        <v>7.7</v>
      </c>
      <c r="F13" s="278">
        <v>7.9</v>
      </c>
      <c r="G13" s="278">
        <v>14.1</v>
      </c>
      <c r="H13" s="278">
        <v>4.0999999999999996</v>
      </c>
      <c r="I13" s="278">
        <v>1.2</v>
      </c>
      <c r="J13" s="733">
        <v>1</v>
      </c>
    </row>
    <row r="14" spans="1:10" s="627" customFormat="1" ht="12.75" customHeight="1">
      <c r="A14" s="731"/>
      <c r="B14" s="375" t="s">
        <v>228</v>
      </c>
      <c r="C14" s="710">
        <v>8.9</v>
      </c>
      <c r="D14" s="278">
        <v>9</v>
      </c>
      <c r="E14" s="278">
        <v>7.6</v>
      </c>
      <c r="F14" s="278">
        <v>7.7</v>
      </c>
      <c r="G14" s="278">
        <v>12.2</v>
      </c>
      <c r="H14" s="278">
        <v>3.9</v>
      </c>
      <c r="I14" s="278">
        <v>1.2</v>
      </c>
      <c r="J14" s="733">
        <v>1</v>
      </c>
    </row>
    <row r="15" spans="1:10" s="627" customFormat="1" ht="12.75" customHeight="1">
      <c r="A15" s="377"/>
      <c r="B15" s="233" t="s">
        <v>229</v>
      </c>
      <c r="C15" s="156">
        <v>8.4</v>
      </c>
      <c r="D15" s="158">
        <v>8.5</v>
      </c>
      <c r="E15" s="158">
        <v>7</v>
      </c>
      <c r="F15" s="158">
        <v>6.9</v>
      </c>
      <c r="G15" s="158">
        <v>12.6</v>
      </c>
      <c r="H15" s="158">
        <v>3.5</v>
      </c>
      <c r="I15" s="158">
        <v>1.2</v>
      </c>
      <c r="J15" s="1000">
        <v>1.2</v>
      </c>
    </row>
    <row r="16" spans="1:10" s="627" customFormat="1" ht="12.75" customHeight="1">
      <c r="A16" s="377"/>
      <c r="B16" s="233" t="s">
        <v>230</v>
      </c>
      <c r="C16" s="156">
        <v>7.9</v>
      </c>
      <c r="D16" s="278" t="s">
        <v>481</v>
      </c>
      <c r="E16" s="158">
        <v>6.7</v>
      </c>
      <c r="F16" s="158">
        <v>7.1</v>
      </c>
      <c r="G16" s="158">
        <v>12.9</v>
      </c>
      <c r="H16" s="158">
        <v>3.4</v>
      </c>
      <c r="I16" s="158">
        <v>1.1000000000000001</v>
      </c>
      <c r="J16" s="1000">
        <v>1.2</v>
      </c>
    </row>
    <row r="17" spans="1:10" s="627" customFormat="1" ht="12.75" customHeight="1">
      <c r="A17" s="377"/>
      <c r="B17" s="365" t="s">
        <v>231</v>
      </c>
      <c r="C17" s="156">
        <v>8</v>
      </c>
      <c r="D17" s="278" t="s">
        <v>481</v>
      </c>
      <c r="E17" s="158">
        <v>6.6</v>
      </c>
      <c r="F17" s="158">
        <v>6.7</v>
      </c>
      <c r="G17" s="158">
        <v>12.9</v>
      </c>
      <c r="H17" s="158">
        <v>3.3</v>
      </c>
      <c r="I17" s="158">
        <v>1.1000000000000001</v>
      </c>
      <c r="J17" s="1000">
        <v>1.3</v>
      </c>
    </row>
    <row r="18" spans="1:10" s="627" customFormat="1" ht="12.75" customHeight="1">
      <c r="A18" s="731"/>
      <c r="B18" s="375"/>
      <c r="C18" s="710"/>
      <c r="D18" s="278"/>
      <c r="E18" s="278"/>
      <c r="F18" s="278"/>
      <c r="G18" s="278"/>
      <c r="H18" s="278"/>
      <c r="I18" s="278"/>
      <c r="J18" s="733"/>
    </row>
    <row r="19" spans="1:10" s="627" customFormat="1" ht="12.75" customHeight="1">
      <c r="A19" s="728">
        <v>2018</v>
      </c>
      <c r="B19" s="375" t="s">
        <v>232</v>
      </c>
      <c r="C19" s="710">
        <v>7.6</v>
      </c>
      <c r="D19" s="278">
        <v>7.4</v>
      </c>
      <c r="E19" s="278">
        <v>5.9</v>
      </c>
      <c r="F19" s="278">
        <v>6.1</v>
      </c>
      <c r="G19" s="278">
        <v>10.1</v>
      </c>
      <c r="H19" s="278">
        <v>3.2</v>
      </c>
      <c r="I19" s="278">
        <v>1.1000000000000001</v>
      </c>
      <c r="J19" s="733">
        <v>1.3</v>
      </c>
    </row>
    <row r="20" spans="1:10" s="627" customFormat="1" ht="12.75" customHeight="1">
      <c r="A20" s="731"/>
      <c r="B20" s="375" t="s">
        <v>233</v>
      </c>
      <c r="C20" s="710">
        <v>7.5</v>
      </c>
      <c r="D20" s="278" t="s">
        <v>481</v>
      </c>
      <c r="E20" s="278">
        <v>6.3</v>
      </c>
      <c r="F20" s="278">
        <v>6.5</v>
      </c>
      <c r="G20" s="278">
        <v>17.5</v>
      </c>
      <c r="H20" s="278">
        <v>3.5</v>
      </c>
      <c r="I20" s="278">
        <v>1.1000000000000001</v>
      </c>
      <c r="J20" s="733">
        <v>1.3</v>
      </c>
    </row>
    <row r="21" spans="1:10" s="627" customFormat="1" ht="12.75" customHeight="1">
      <c r="A21" s="731"/>
      <c r="B21" s="375" t="s">
        <v>222</v>
      </c>
      <c r="C21" s="710">
        <v>8.1</v>
      </c>
      <c r="D21" s="278" t="s">
        <v>481</v>
      </c>
      <c r="E21" s="278">
        <v>6.5</v>
      </c>
      <c r="F21" s="278">
        <v>6.9</v>
      </c>
      <c r="G21" s="278">
        <v>10.1</v>
      </c>
      <c r="H21" s="278">
        <v>3.8</v>
      </c>
      <c r="I21" s="278">
        <v>1.2</v>
      </c>
      <c r="J21" s="733">
        <v>1.3</v>
      </c>
    </row>
    <row r="22" spans="1:10" s="627" customFormat="1" ht="12.75" customHeight="1">
      <c r="A22" s="731"/>
      <c r="B22" s="375" t="s">
        <v>223</v>
      </c>
      <c r="C22" s="710">
        <v>7.4</v>
      </c>
      <c r="D22" s="278" t="s">
        <v>481</v>
      </c>
      <c r="E22" s="278">
        <v>6.3</v>
      </c>
      <c r="F22" s="278">
        <v>6.9</v>
      </c>
      <c r="G22" s="278">
        <v>15.8</v>
      </c>
      <c r="H22" s="278">
        <v>3.7</v>
      </c>
      <c r="I22" s="278">
        <v>1.2</v>
      </c>
      <c r="J22" s="733">
        <v>1.3</v>
      </c>
    </row>
    <row r="23" spans="1:10" s="627" customFormat="1" ht="12.75" customHeight="1">
      <c r="A23" s="731"/>
      <c r="B23" s="375" t="s">
        <v>224</v>
      </c>
      <c r="C23" s="710">
        <v>7.4</v>
      </c>
      <c r="D23" s="278" t="s">
        <v>481</v>
      </c>
      <c r="E23" s="278">
        <v>6.3</v>
      </c>
      <c r="F23" s="278">
        <v>6.8</v>
      </c>
      <c r="G23" s="278">
        <v>11.5</v>
      </c>
      <c r="H23" s="278">
        <v>3.7</v>
      </c>
      <c r="I23" s="278">
        <v>1.1000000000000001</v>
      </c>
      <c r="J23" s="733">
        <v>1.4</v>
      </c>
    </row>
    <row r="24" spans="1:10" s="627" customFormat="1" ht="12.75" customHeight="1">
      <c r="A24" s="731"/>
      <c r="B24" s="375" t="s">
        <v>225</v>
      </c>
      <c r="C24" s="710">
        <v>7.9</v>
      </c>
      <c r="D24" s="278" t="s">
        <v>481</v>
      </c>
      <c r="E24" s="278">
        <v>6.6</v>
      </c>
      <c r="F24" s="278">
        <v>6.5</v>
      </c>
      <c r="G24" s="278">
        <v>9.5</v>
      </c>
      <c r="H24" s="278">
        <v>3.8</v>
      </c>
      <c r="I24" s="278">
        <v>1.1000000000000001</v>
      </c>
      <c r="J24" s="733">
        <v>1.3</v>
      </c>
    </row>
    <row r="25" spans="1:10">
      <c r="A25" s="1938" t="s">
        <v>1746</v>
      </c>
      <c r="B25" s="1938"/>
      <c r="C25" s="1938"/>
      <c r="D25" s="1938"/>
      <c r="E25" s="1938"/>
      <c r="F25" s="581"/>
      <c r="G25" s="581"/>
      <c r="H25" s="581"/>
      <c r="I25" s="581"/>
      <c r="J25" s="581"/>
    </row>
    <row r="26" spans="1:10">
      <c r="A26" s="1626" t="s">
        <v>1747</v>
      </c>
      <c r="B26" s="1626"/>
      <c r="C26" s="1626"/>
      <c r="D26" s="1626"/>
      <c r="E26" s="1626"/>
      <c r="F26" s="581"/>
      <c r="G26" s="581"/>
      <c r="H26" s="581"/>
      <c r="I26" s="581"/>
      <c r="J26" s="581"/>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selection activeCell="A5" sqref="A5:B9"/>
    </sheetView>
  </sheetViews>
  <sheetFormatPr defaultColWidth="9" defaultRowHeight="12.75"/>
  <cols>
    <col min="1" max="1" width="8.625" style="27" customWidth="1"/>
    <col min="2" max="2" width="13.625" style="27" customWidth="1"/>
    <col min="3" max="3" width="10" style="27" customWidth="1"/>
    <col min="4" max="14" width="9.625" style="27" customWidth="1"/>
    <col min="15" max="16384" width="9" style="27"/>
  </cols>
  <sheetData>
    <row r="1" spans="1:14" ht="15" customHeight="1">
      <c r="A1" s="1941" t="s">
        <v>445</v>
      </c>
      <c r="B1" s="1941"/>
      <c r="C1" s="1941"/>
      <c r="D1" s="1941"/>
      <c r="I1" s="311" t="s">
        <v>528</v>
      </c>
    </row>
    <row r="2" spans="1:14" ht="15" customHeight="1">
      <c r="A2" s="1942" t="s">
        <v>446</v>
      </c>
      <c r="B2" s="1942"/>
      <c r="C2" s="1942"/>
      <c r="D2" s="1942"/>
      <c r="I2" s="1268" t="s">
        <v>529</v>
      </c>
    </row>
    <row r="3" spans="1:14" ht="14.85" customHeight="1">
      <c r="A3" s="1701" t="s">
        <v>577</v>
      </c>
      <c r="B3" s="1701"/>
      <c r="C3" s="1701"/>
      <c r="D3" s="1701"/>
      <c r="E3" s="1701"/>
    </row>
    <row r="4" spans="1:14" ht="14.85" customHeight="1">
      <c r="A4" s="1943" t="s">
        <v>1221</v>
      </c>
      <c r="B4" s="1943"/>
      <c r="C4" s="1943"/>
      <c r="D4" s="1943"/>
    </row>
    <row r="5" spans="1:14" s="38" customFormat="1" ht="15" customHeight="1">
      <c r="A5" s="1655" t="s">
        <v>1222</v>
      </c>
      <c r="B5" s="1946"/>
      <c r="C5" s="60"/>
      <c r="D5" s="1655"/>
      <c r="E5" s="1948"/>
      <c r="F5" s="1948"/>
      <c r="G5" s="1949"/>
      <c r="H5" s="1944" t="s">
        <v>1229</v>
      </c>
      <c r="I5" s="1945"/>
      <c r="J5" s="1945"/>
      <c r="K5" s="1945"/>
      <c r="L5" s="1945"/>
      <c r="M5" s="1945"/>
      <c r="N5" s="1945"/>
    </row>
    <row r="6" spans="1:14" s="38" customFormat="1" ht="15" customHeight="1">
      <c r="A6" s="1692"/>
      <c r="B6" s="1693"/>
      <c r="C6" s="1662" t="s">
        <v>890</v>
      </c>
      <c r="D6" s="60"/>
      <c r="E6" s="1668"/>
      <c r="F6" s="1668"/>
      <c r="G6" s="1681"/>
      <c r="H6" s="1667" t="s">
        <v>1228</v>
      </c>
      <c r="I6" s="1947"/>
      <c r="J6" s="1947"/>
      <c r="K6" s="1952" t="s">
        <v>1231</v>
      </c>
      <c r="L6" s="1697" t="s">
        <v>1232</v>
      </c>
      <c r="M6" s="1697" t="s">
        <v>1233</v>
      </c>
      <c r="N6" s="1661" t="s">
        <v>1234</v>
      </c>
    </row>
    <row r="7" spans="1:14" s="38" customFormat="1" ht="15" customHeight="1">
      <c r="A7" s="1692"/>
      <c r="B7" s="1693"/>
      <c r="C7" s="1662"/>
      <c r="D7" s="259"/>
      <c r="E7" s="1667" t="s">
        <v>1225</v>
      </c>
      <c r="F7" s="1668"/>
      <c r="G7" s="1681"/>
      <c r="H7" s="1697" t="s">
        <v>927</v>
      </c>
      <c r="I7" s="1697" t="s">
        <v>1093</v>
      </c>
      <c r="J7" s="1655" t="s">
        <v>1230</v>
      </c>
      <c r="K7" s="1662"/>
      <c r="L7" s="1662"/>
      <c r="M7" s="1953"/>
      <c r="N7" s="1691"/>
    </row>
    <row r="8" spans="1:14" s="38" customFormat="1" ht="195.75" customHeight="1">
      <c r="A8" s="1692"/>
      <c r="B8" s="1693"/>
      <c r="C8" s="1704"/>
      <c r="D8" s="172" t="s">
        <v>1223</v>
      </c>
      <c r="E8" s="52" t="s">
        <v>1224</v>
      </c>
      <c r="F8" s="52" t="s">
        <v>1226</v>
      </c>
      <c r="G8" s="52" t="s">
        <v>1227</v>
      </c>
      <c r="H8" s="1663"/>
      <c r="I8" s="1663"/>
      <c r="J8" s="1659"/>
      <c r="K8" s="1663"/>
      <c r="L8" s="1663"/>
      <c r="M8" s="1954"/>
      <c r="N8" s="1922"/>
    </row>
    <row r="9" spans="1:14" s="38" customFormat="1" ht="24.95" customHeight="1">
      <c r="A9" s="1690"/>
      <c r="B9" s="1694"/>
      <c r="C9" s="1950" t="s">
        <v>447</v>
      </c>
      <c r="D9" s="1951"/>
      <c r="E9" s="1951"/>
      <c r="F9" s="1951"/>
      <c r="G9" s="1951"/>
      <c r="H9" s="1951"/>
      <c r="I9" s="1951"/>
      <c r="J9" s="1951"/>
      <c r="K9" s="1951"/>
      <c r="L9" s="1951"/>
      <c r="M9" s="1951"/>
      <c r="N9" s="1951"/>
    </row>
    <row r="10" spans="1:14" s="38" customFormat="1" ht="14.85" customHeight="1">
      <c r="A10" s="1108">
        <v>2017</v>
      </c>
      <c r="B10" s="1109" t="s">
        <v>412</v>
      </c>
      <c r="C10" s="701">
        <v>232470</v>
      </c>
      <c r="D10" s="701">
        <v>232470</v>
      </c>
      <c r="E10" s="701">
        <v>65596</v>
      </c>
      <c r="F10" s="701">
        <v>148720</v>
      </c>
      <c r="G10" s="701">
        <v>16684</v>
      </c>
      <c r="H10" s="701">
        <v>176523</v>
      </c>
      <c r="I10" s="701">
        <v>163371</v>
      </c>
      <c r="J10" s="701">
        <v>4536</v>
      </c>
      <c r="K10" s="701">
        <v>1898</v>
      </c>
      <c r="L10" s="701">
        <v>24616</v>
      </c>
      <c r="M10" s="795">
        <v>2739</v>
      </c>
      <c r="N10" s="795" t="s">
        <v>603</v>
      </c>
    </row>
    <row r="11" spans="1:14" s="38" customFormat="1" ht="14.85" customHeight="1">
      <c r="A11" s="1108"/>
      <c r="B11" s="650" t="s">
        <v>410</v>
      </c>
      <c r="C11" s="701">
        <v>554635</v>
      </c>
      <c r="D11" s="701">
        <v>554625</v>
      </c>
      <c r="E11" s="701">
        <v>166759</v>
      </c>
      <c r="F11" s="701">
        <v>348676</v>
      </c>
      <c r="G11" s="701">
        <v>37246</v>
      </c>
      <c r="H11" s="701">
        <v>395949</v>
      </c>
      <c r="I11" s="701">
        <v>361235</v>
      </c>
      <c r="J11" s="701">
        <v>9781</v>
      </c>
      <c r="K11" s="701">
        <v>7212</v>
      </c>
      <c r="L11" s="701">
        <v>44121</v>
      </c>
      <c r="M11" s="795">
        <v>16601</v>
      </c>
      <c r="N11" s="795" t="s">
        <v>603</v>
      </c>
    </row>
    <row r="12" spans="1:14" s="38" customFormat="1" ht="14.85" customHeight="1">
      <c r="A12" s="1108"/>
      <c r="B12" s="650" t="s">
        <v>413</v>
      </c>
      <c r="C12" s="701">
        <v>822157</v>
      </c>
      <c r="D12" s="701">
        <v>822153</v>
      </c>
      <c r="E12" s="701">
        <v>259406</v>
      </c>
      <c r="F12" s="701">
        <v>505405</v>
      </c>
      <c r="G12" s="701">
        <v>55589</v>
      </c>
      <c r="H12" s="701">
        <v>605168</v>
      </c>
      <c r="I12" s="701">
        <v>541828</v>
      </c>
      <c r="J12" s="701">
        <v>13736</v>
      </c>
      <c r="K12" s="701">
        <v>8701</v>
      </c>
      <c r="L12" s="701">
        <v>71746</v>
      </c>
      <c r="M12" s="795">
        <v>11177</v>
      </c>
      <c r="N12" s="795" t="s">
        <v>603</v>
      </c>
    </row>
    <row r="13" spans="1:14" s="38" customFormat="1" ht="14.85" customHeight="1">
      <c r="A13" s="1108"/>
      <c r="B13" s="650" t="s">
        <v>347</v>
      </c>
      <c r="C13" s="701">
        <v>1211636</v>
      </c>
      <c r="D13" s="701">
        <v>1211632</v>
      </c>
      <c r="E13" s="701">
        <v>389700</v>
      </c>
      <c r="F13" s="701">
        <v>732423</v>
      </c>
      <c r="G13" s="701">
        <v>87574</v>
      </c>
      <c r="H13" s="701">
        <v>895631</v>
      </c>
      <c r="I13" s="701">
        <v>768992</v>
      </c>
      <c r="J13" s="701">
        <v>59591</v>
      </c>
      <c r="K13" s="701">
        <v>17735</v>
      </c>
      <c r="L13" s="701">
        <v>108141</v>
      </c>
      <c r="M13" s="795">
        <v>16095</v>
      </c>
      <c r="N13" s="795" t="s">
        <v>603</v>
      </c>
    </row>
    <row r="14" spans="1:14" s="38" customFormat="1" ht="14.85" customHeight="1">
      <c r="A14" s="1108"/>
      <c r="B14" s="650"/>
      <c r="C14" s="701"/>
      <c r="D14" s="701"/>
      <c r="E14" s="701"/>
      <c r="F14" s="701"/>
      <c r="G14" s="701"/>
      <c r="H14" s="701"/>
      <c r="I14" s="701"/>
      <c r="J14" s="701"/>
      <c r="K14" s="701"/>
      <c r="L14" s="701"/>
      <c r="M14" s="795"/>
      <c r="N14" s="795"/>
    </row>
    <row r="15" spans="1:14" s="38" customFormat="1" ht="14.85" customHeight="1">
      <c r="A15" s="1108">
        <v>2018</v>
      </c>
      <c r="B15" s="1109" t="s">
        <v>412</v>
      </c>
      <c r="C15" s="701">
        <v>220426</v>
      </c>
      <c r="D15" s="701">
        <v>220426</v>
      </c>
      <c r="E15" s="701">
        <v>53936</v>
      </c>
      <c r="F15" s="701">
        <v>146540</v>
      </c>
      <c r="G15" s="701">
        <v>19675</v>
      </c>
      <c r="H15" s="701">
        <v>175457</v>
      </c>
      <c r="I15" s="701">
        <v>143078</v>
      </c>
      <c r="J15" s="701">
        <v>8230</v>
      </c>
      <c r="K15" s="701">
        <v>3993</v>
      </c>
      <c r="L15" s="701">
        <v>11372</v>
      </c>
      <c r="M15" s="795">
        <v>4034</v>
      </c>
      <c r="N15" s="795">
        <v>21911</v>
      </c>
    </row>
    <row r="16" spans="1:14" s="38" customFormat="1" ht="14.85" customHeight="1">
      <c r="A16" s="1108"/>
      <c r="B16" s="652" t="s">
        <v>546</v>
      </c>
      <c r="C16" s="735">
        <v>94.819116445132707</v>
      </c>
      <c r="D16" s="735">
        <v>94.819116445132707</v>
      </c>
      <c r="E16" s="735">
        <v>82.224525885724745</v>
      </c>
      <c r="F16" s="735">
        <v>98.534158149542762</v>
      </c>
      <c r="G16" s="735">
        <v>117.92735555022776</v>
      </c>
      <c r="H16" s="735">
        <v>99.396112687865042</v>
      </c>
      <c r="I16" s="735">
        <v>87.578578817538002</v>
      </c>
      <c r="J16" s="735">
        <v>181.43738977072309</v>
      </c>
      <c r="K16" s="735" t="s">
        <v>1785</v>
      </c>
      <c r="L16" s="735">
        <v>46.197595060123497</v>
      </c>
      <c r="M16" s="656">
        <v>147.28002920774006</v>
      </c>
      <c r="N16" s="656" t="s">
        <v>603</v>
      </c>
    </row>
    <row r="17" spans="1:14" ht="12.75" customHeight="1">
      <c r="A17" s="1920" t="s">
        <v>1739</v>
      </c>
      <c r="B17" s="1920"/>
      <c r="C17" s="1920"/>
      <c r="D17" s="1920"/>
      <c r="E17" s="1920"/>
      <c r="F17" s="1920"/>
      <c r="G17" s="1920"/>
      <c r="H17" s="1920"/>
      <c r="I17" s="1920"/>
      <c r="J17" s="1920"/>
      <c r="K17" s="1920"/>
      <c r="L17" s="1920"/>
      <c r="M17" s="1920"/>
      <c r="N17" s="1920"/>
    </row>
    <row r="18" spans="1:14" ht="12.75" customHeight="1">
      <c r="A18" s="1921" t="s">
        <v>1736</v>
      </c>
      <c r="B18" s="1921"/>
      <c r="C18" s="1921"/>
      <c r="D18" s="1921"/>
      <c r="E18" s="1921"/>
      <c r="F18" s="1921"/>
      <c r="G18" s="1921"/>
      <c r="H18" s="1921"/>
      <c r="I18" s="1921"/>
      <c r="J18" s="1921"/>
      <c r="K18" s="1921"/>
      <c r="L18" s="1921"/>
      <c r="M18" s="1921"/>
      <c r="N18" s="1921"/>
    </row>
    <row r="19" spans="1:14" ht="12.75" customHeight="1">
      <c r="A19" s="48"/>
      <c r="B19" s="48"/>
      <c r="C19" s="48"/>
      <c r="D19" s="48"/>
      <c r="E19" s="48"/>
      <c r="F19" s="48"/>
      <c r="G19" s="48"/>
      <c r="H19" s="48"/>
      <c r="K19" s="38"/>
      <c r="L19" s="38"/>
      <c r="M19" s="38"/>
      <c r="N19" s="38"/>
    </row>
    <row r="20" spans="1:14" ht="12.75" customHeight="1">
      <c r="A20" s="48"/>
      <c r="B20" s="48"/>
      <c r="C20" s="241"/>
      <c r="D20" s="241"/>
      <c r="E20" s="241"/>
      <c r="F20" s="241"/>
      <c r="G20" s="241"/>
      <c r="H20" s="241"/>
      <c r="I20" s="241"/>
      <c r="J20" s="241"/>
      <c r="K20" s="38"/>
      <c r="L20" s="38"/>
      <c r="M20" s="38"/>
      <c r="N20" s="38"/>
    </row>
    <row r="21" spans="1:14" ht="12.75" customHeight="1">
      <c r="A21" s="48"/>
      <c r="B21" s="48"/>
      <c r="C21" s="48"/>
      <c r="D21" s="48"/>
      <c r="E21" s="48"/>
      <c r="F21" s="48"/>
      <c r="G21" s="48"/>
      <c r="H21" s="48"/>
      <c r="K21" s="38"/>
      <c r="L21" s="38"/>
      <c r="M21" s="38"/>
      <c r="N21" s="38"/>
    </row>
    <row r="22" spans="1:14">
      <c r="C22" s="98"/>
    </row>
    <row r="23" spans="1:14">
      <c r="C23" s="97"/>
    </row>
    <row r="24" spans="1:14">
      <c r="C24" s="99"/>
    </row>
  </sheetData>
  <mergeCells count="21">
    <mergeCell ref="C9:N9"/>
    <mergeCell ref="K6:K8"/>
    <mergeCell ref="L6:L8"/>
    <mergeCell ref="M6:M8"/>
    <mergeCell ref="N6:N8"/>
    <mergeCell ref="A18:N18"/>
    <mergeCell ref="A1:D1"/>
    <mergeCell ref="A2:D2"/>
    <mergeCell ref="A3:E3"/>
    <mergeCell ref="A4:D4"/>
    <mergeCell ref="E7:G7"/>
    <mergeCell ref="H5:N5"/>
    <mergeCell ref="E6:G6"/>
    <mergeCell ref="A5:B9"/>
    <mergeCell ref="C6:C8"/>
    <mergeCell ref="H6:J6"/>
    <mergeCell ref="H7:H8"/>
    <mergeCell ref="I7:I8"/>
    <mergeCell ref="D5:G5"/>
    <mergeCell ref="J7:J8"/>
    <mergeCell ref="A17:N17"/>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7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showGridLines="0" workbookViewId="0">
      <selection activeCell="A3" sqref="A3:B16"/>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59" t="s">
        <v>576</v>
      </c>
      <c r="B1" s="1559"/>
      <c r="C1" s="1559"/>
      <c r="D1" s="1559"/>
      <c r="E1" s="1559"/>
      <c r="F1" s="1559"/>
      <c r="G1" s="1559"/>
      <c r="H1" s="4"/>
      <c r="I1" s="15"/>
      <c r="J1" s="15"/>
      <c r="K1" s="15"/>
      <c r="L1" s="15"/>
      <c r="M1" s="311" t="s">
        <v>528</v>
      </c>
      <c r="N1" s="59"/>
    </row>
    <row r="2" spans="1:15" ht="14.85" customHeight="1">
      <c r="A2" s="1649" t="s">
        <v>234</v>
      </c>
      <c r="B2" s="1649"/>
      <c r="C2" s="1649"/>
      <c r="D2" s="1649"/>
      <c r="E2" s="1649"/>
      <c r="F2" s="1649"/>
      <c r="G2" s="1649"/>
      <c r="H2" s="15"/>
      <c r="I2" s="15"/>
      <c r="J2" s="15"/>
      <c r="K2" s="15"/>
      <c r="L2" s="15"/>
      <c r="M2" s="110" t="s">
        <v>529</v>
      </c>
      <c r="N2" s="54"/>
    </row>
    <row r="3" spans="1:15" ht="14.25" customHeight="1">
      <c r="A3" s="1580" t="s">
        <v>1262</v>
      </c>
      <c r="B3" s="1592"/>
      <c r="C3" s="1958" t="s">
        <v>1235</v>
      </c>
      <c r="D3" s="173"/>
      <c r="E3" s="173"/>
      <c r="F3" s="176"/>
      <c r="G3" s="1955" t="s">
        <v>1239</v>
      </c>
      <c r="H3" s="1579" t="s">
        <v>1240</v>
      </c>
      <c r="I3" s="1580"/>
      <c r="J3" s="1580"/>
      <c r="K3" s="1580"/>
      <c r="L3" s="1580"/>
      <c r="M3" s="1580"/>
      <c r="N3" s="1580"/>
      <c r="O3" s="1580"/>
    </row>
    <row r="4" spans="1:15">
      <c r="A4" s="1577"/>
      <c r="B4" s="1593"/>
      <c r="C4" s="1959"/>
      <c r="D4" s="174"/>
      <c r="E4" s="174"/>
      <c r="F4" s="175"/>
      <c r="G4" s="1956"/>
      <c r="H4" s="1581"/>
      <c r="I4" s="1577"/>
      <c r="J4" s="1577"/>
      <c r="K4" s="1577"/>
      <c r="L4" s="1577"/>
      <c r="M4" s="1577"/>
      <c r="N4" s="1577"/>
      <c r="O4" s="1577"/>
    </row>
    <row r="5" spans="1:15" ht="14.25" customHeight="1">
      <c r="A5" s="1577"/>
      <c r="B5" s="1593"/>
      <c r="C5" s="1959"/>
      <c r="D5" s="1583" t="s">
        <v>1236</v>
      </c>
      <c r="E5" s="1961" t="s">
        <v>1237</v>
      </c>
      <c r="F5" s="1963" t="s">
        <v>1238</v>
      </c>
      <c r="G5" s="1956"/>
      <c r="H5" s="1595"/>
      <c r="I5" s="1596"/>
      <c r="J5" s="1596"/>
      <c r="K5" s="1596"/>
      <c r="L5" s="1596"/>
      <c r="M5" s="1596"/>
      <c r="N5" s="1596"/>
      <c r="O5" s="1596"/>
    </row>
    <row r="6" spans="1:15" ht="13.7" customHeight="1">
      <c r="A6" s="1577"/>
      <c r="B6" s="1593"/>
      <c r="C6" s="1959"/>
      <c r="D6" s="1584"/>
      <c r="E6" s="1781"/>
      <c r="F6" s="1782"/>
      <c r="G6" s="1956"/>
      <c r="H6" s="1579" t="s">
        <v>1241</v>
      </c>
      <c r="I6" s="1580"/>
      <c r="J6" s="1580"/>
      <c r="K6" s="1592"/>
      <c r="L6" s="1579" t="s">
        <v>1243</v>
      </c>
      <c r="M6" s="1580"/>
      <c r="N6" s="1580"/>
      <c r="O6" s="1580"/>
    </row>
    <row r="7" spans="1:15">
      <c r="A7" s="1577"/>
      <c r="B7" s="1593"/>
      <c r="C7" s="1959"/>
      <c r="D7" s="1584"/>
      <c r="E7" s="1781"/>
      <c r="F7" s="1782"/>
      <c r="G7" s="1956"/>
      <c r="H7" s="1581"/>
      <c r="I7" s="1577"/>
      <c r="J7" s="1577"/>
      <c r="K7" s="1593"/>
      <c r="L7" s="1581"/>
      <c r="M7" s="1577"/>
      <c r="N7" s="1577"/>
      <c r="O7" s="1577"/>
    </row>
    <row r="8" spans="1:15">
      <c r="A8" s="1577"/>
      <c r="B8" s="1593"/>
      <c r="C8" s="1959"/>
      <c r="D8" s="1584"/>
      <c r="E8" s="1781"/>
      <c r="F8" s="1782"/>
      <c r="G8" s="1956"/>
      <c r="H8" s="1581"/>
      <c r="I8" s="1578"/>
      <c r="J8" s="1578"/>
      <c r="K8" s="1594"/>
      <c r="L8" s="1581"/>
      <c r="M8" s="1578"/>
      <c r="N8" s="1578"/>
      <c r="O8" s="1578"/>
    </row>
    <row r="9" spans="1:15" ht="14.25" customHeight="1">
      <c r="A9" s="1577"/>
      <c r="B9" s="1593"/>
      <c r="C9" s="1959"/>
      <c r="D9" s="1584"/>
      <c r="E9" s="1781"/>
      <c r="F9" s="1782"/>
      <c r="G9" s="1956"/>
      <c r="H9" s="1581"/>
      <c r="I9" s="1583" t="s">
        <v>1236</v>
      </c>
      <c r="J9" s="1583" t="s">
        <v>1242</v>
      </c>
      <c r="K9" s="1618" t="s">
        <v>1238</v>
      </c>
      <c r="L9" s="1640"/>
      <c r="M9" s="1730" t="s">
        <v>1236</v>
      </c>
      <c r="N9" s="1583" t="s">
        <v>1242</v>
      </c>
      <c r="O9" s="1618" t="s">
        <v>1238</v>
      </c>
    </row>
    <row r="10" spans="1:15" ht="14.25" customHeight="1">
      <c r="A10" s="1577"/>
      <c r="B10" s="1593"/>
      <c r="C10" s="1959"/>
      <c r="D10" s="1584"/>
      <c r="E10" s="1781"/>
      <c r="F10" s="1782"/>
      <c r="G10" s="1956"/>
      <c r="H10" s="1581"/>
      <c r="I10" s="1584"/>
      <c r="J10" s="1584"/>
      <c r="K10" s="1616"/>
      <c r="L10" s="1640"/>
      <c r="M10" s="1581"/>
      <c r="N10" s="1584"/>
      <c r="O10" s="1616"/>
    </row>
    <row r="11" spans="1:15">
      <c r="A11" s="1577"/>
      <c r="B11" s="1593"/>
      <c r="C11" s="1959"/>
      <c r="D11" s="1584"/>
      <c r="E11" s="1781"/>
      <c r="F11" s="1782"/>
      <c r="G11" s="1956"/>
      <c r="H11" s="1581"/>
      <c r="I11" s="1584"/>
      <c r="J11" s="1584"/>
      <c r="K11" s="1616"/>
      <c r="L11" s="1640"/>
      <c r="M11" s="1581"/>
      <c r="N11" s="1584"/>
      <c r="O11" s="1616"/>
    </row>
    <row r="12" spans="1:15">
      <c r="A12" s="1577"/>
      <c r="B12" s="1593"/>
      <c r="C12" s="1959"/>
      <c r="D12" s="1584"/>
      <c r="E12" s="1781"/>
      <c r="F12" s="1782"/>
      <c r="G12" s="1956"/>
      <c r="H12" s="1581"/>
      <c r="I12" s="1584"/>
      <c r="J12" s="1584"/>
      <c r="K12" s="1616"/>
      <c r="L12" s="1640"/>
      <c r="M12" s="1581"/>
      <c r="N12" s="1584"/>
      <c r="O12" s="1616"/>
    </row>
    <row r="13" spans="1:15">
      <c r="A13" s="1577"/>
      <c r="B13" s="1593"/>
      <c r="C13" s="1959"/>
      <c r="D13" s="1584"/>
      <c r="E13" s="1781"/>
      <c r="F13" s="1782"/>
      <c r="G13" s="1956"/>
      <c r="H13" s="1581"/>
      <c r="I13" s="1584"/>
      <c r="J13" s="1584"/>
      <c r="K13" s="1616"/>
      <c r="L13" s="1640"/>
      <c r="M13" s="1581"/>
      <c r="N13" s="1584"/>
      <c r="O13" s="1616"/>
    </row>
    <row r="14" spans="1:15">
      <c r="A14" s="1577"/>
      <c r="B14" s="1593"/>
      <c r="C14" s="1959"/>
      <c r="D14" s="1584"/>
      <c r="E14" s="1781"/>
      <c r="F14" s="1782"/>
      <c r="G14" s="1956"/>
      <c r="H14" s="1581"/>
      <c r="I14" s="1584"/>
      <c r="J14" s="1584"/>
      <c r="K14" s="1616"/>
      <c r="L14" s="1640"/>
      <c r="M14" s="1581"/>
      <c r="N14" s="1584"/>
      <c r="O14" s="1616"/>
    </row>
    <row r="15" spans="1:15">
      <c r="A15" s="1577"/>
      <c r="B15" s="1593"/>
      <c r="C15" s="1959"/>
      <c r="D15" s="1584"/>
      <c r="E15" s="1781"/>
      <c r="F15" s="1782"/>
      <c r="G15" s="1956"/>
      <c r="H15" s="1581"/>
      <c r="I15" s="1584"/>
      <c r="J15" s="1584"/>
      <c r="K15" s="1616"/>
      <c r="L15" s="1640"/>
      <c r="M15" s="1581"/>
      <c r="N15" s="1584"/>
      <c r="O15" s="1616"/>
    </row>
    <row r="16" spans="1:15" ht="27.95" customHeight="1">
      <c r="A16" s="1578"/>
      <c r="B16" s="1594"/>
      <c r="C16" s="1960"/>
      <c r="D16" s="1585"/>
      <c r="E16" s="1962"/>
      <c r="F16" s="1964"/>
      <c r="G16" s="1957"/>
      <c r="H16" s="1582"/>
      <c r="I16" s="1585"/>
      <c r="J16" s="1585"/>
      <c r="K16" s="1617"/>
      <c r="L16" s="1965"/>
      <c r="M16" s="1582"/>
      <c r="N16" s="1585"/>
      <c r="O16" s="1617"/>
    </row>
    <row r="17" spans="1:18" s="627" customFormat="1" ht="14.85" customHeight="1">
      <c r="A17" s="230">
        <v>2017</v>
      </c>
      <c r="B17" s="199" t="s">
        <v>235</v>
      </c>
      <c r="C17" s="1402">
        <v>1332</v>
      </c>
      <c r="D17" s="290">
        <v>952</v>
      </c>
      <c r="E17" s="290">
        <v>362</v>
      </c>
      <c r="F17" s="290" t="s">
        <v>564</v>
      </c>
      <c r="G17" s="290">
        <v>1163</v>
      </c>
      <c r="H17" s="290">
        <v>911</v>
      </c>
      <c r="I17" s="290">
        <v>807</v>
      </c>
      <c r="J17" s="290">
        <v>104</v>
      </c>
      <c r="K17" s="290" t="s">
        <v>564</v>
      </c>
      <c r="L17" s="290">
        <v>115</v>
      </c>
      <c r="M17" s="290">
        <v>109</v>
      </c>
      <c r="N17" s="290">
        <v>6</v>
      </c>
      <c r="O17" s="801" t="s">
        <v>564</v>
      </c>
    </row>
    <row r="18" spans="1:18" s="627" customFormat="1" ht="14.85" customHeight="1">
      <c r="A18" s="198"/>
      <c r="B18" s="199" t="s">
        <v>236</v>
      </c>
      <c r="C18" s="1402">
        <v>1780</v>
      </c>
      <c r="D18" s="290">
        <v>1371</v>
      </c>
      <c r="E18" s="290">
        <v>391</v>
      </c>
      <c r="F18" s="290" t="s">
        <v>564</v>
      </c>
      <c r="G18" s="290">
        <v>1595</v>
      </c>
      <c r="H18" s="290">
        <v>1299</v>
      </c>
      <c r="I18" s="290">
        <v>1042</v>
      </c>
      <c r="J18" s="290">
        <v>257</v>
      </c>
      <c r="K18" s="290" t="s">
        <v>564</v>
      </c>
      <c r="L18" s="290">
        <v>152</v>
      </c>
      <c r="M18" s="290">
        <v>138</v>
      </c>
      <c r="N18" s="290">
        <v>14</v>
      </c>
      <c r="O18" s="801" t="s">
        <v>564</v>
      </c>
    </row>
    <row r="19" spans="1:18" s="627" customFormat="1" ht="14.85" customHeight="1">
      <c r="A19" s="198"/>
      <c r="B19" s="199" t="s">
        <v>540</v>
      </c>
      <c r="C19" s="1402">
        <v>2104</v>
      </c>
      <c r="D19" s="290">
        <v>1695</v>
      </c>
      <c r="E19" s="290">
        <v>391</v>
      </c>
      <c r="F19" s="290" t="s">
        <v>564</v>
      </c>
      <c r="G19" s="290">
        <v>2121</v>
      </c>
      <c r="H19" s="290">
        <v>1563</v>
      </c>
      <c r="I19" s="290">
        <v>1257</v>
      </c>
      <c r="J19" s="290">
        <v>306</v>
      </c>
      <c r="K19" s="290" t="s">
        <v>564</v>
      </c>
      <c r="L19" s="290">
        <v>182.898</v>
      </c>
      <c r="M19" s="290">
        <v>166</v>
      </c>
      <c r="N19" s="290">
        <v>17</v>
      </c>
      <c r="O19" s="801" t="s">
        <v>564</v>
      </c>
    </row>
    <row r="20" spans="1:18" s="627" customFormat="1" ht="14.85" customHeight="1">
      <c r="A20" s="861"/>
      <c r="B20" s="199" t="s">
        <v>237</v>
      </c>
      <c r="C20" s="1402">
        <v>2510</v>
      </c>
      <c r="D20" s="290">
        <v>2024</v>
      </c>
      <c r="E20" s="290">
        <v>468</v>
      </c>
      <c r="F20" s="290" t="s">
        <v>564</v>
      </c>
      <c r="G20" s="290">
        <v>2438</v>
      </c>
      <c r="H20" s="290">
        <v>1785</v>
      </c>
      <c r="I20" s="290">
        <v>1479</v>
      </c>
      <c r="J20" s="290">
        <v>306</v>
      </c>
      <c r="K20" s="290" t="s">
        <v>564</v>
      </c>
      <c r="L20" s="290">
        <v>212</v>
      </c>
      <c r="M20" s="290">
        <v>195</v>
      </c>
      <c r="N20" s="290">
        <v>17</v>
      </c>
      <c r="O20" s="801" t="s">
        <v>564</v>
      </c>
      <c r="R20" s="1401"/>
    </row>
    <row r="21" spans="1:18" s="627" customFormat="1" ht="14.85" customHeight="1">
      <c r="A21" s="861"/>
      <c r="B21" s="199" t="s">
        <v>238</v>
      </c>
      <c r="C21" s="1402">
        <v>3060</v>
      </c>
      <c r="D21" s="290">
        <v>2407</v>
      </c>
      <c r="E21" s="290">
        <v>635</v>
      </c>
      <c r="F21" s="290" t="s">
        <v>564</v>
      </c>
      <c r="G21" s="290">
        <v>2783</v>
      </c>
      <c r="H21" s="290">
        <v>2106</v>
      </c>
      <c r="I21" s="290">
        <v>1690</v>
      </c>
      <c r="J21" s="290">
        <v>373</v>
      </c>
      <c r="K21" s="290">
        <v>36</v>
      </c>
      <c r="L21" s="290">
        <v>246</v>
      </c>
      <c r="M21" s="290">
        <v>223</v>
      </c>
      <c r="N21" s="290">
        <v>21</v>
      </c>
      <c r="O21" s="871">
        <v>2</v>
      </c>
    </row>
    <row r="22" spans="1:18" s="627" customFormat="1" ht="14.85" customHeight="1">
      <c r="A22" s="861"/>
      <c r="B22" s="199" t="s">
        <v>541</v>
      </c>
      <c r="C22" s="1402">
        <v>3326</v>
      </c>
      <c r="D22" s="290">
        <v>2639</v>
      </c>
      <c r="E22" s="290">
        <v>669</v>
      </c>
      <c r="F22" s="290" t="s">
        <v>564</v>
      </c>
      <c r="G22" s="290">
        <v>3124</v>
      </c>
      <c r="H22" s="290">
        <v>2322</v>
      </c>
      <c r="I22" s="290">
        <v>1901</v>
      </c>
      <c r="J22" s="290">
        <v>378</v>
      </c>
      <c r="K22" s="290">
        <v>36</v>
      </c>
      <c r="L22" s="290">
        <v>275</v>
      </c>
      <c r="M22" s="290">
        <v>251</v>
      </c>
      <c r="N22" s="290">
        <v>21</v>
      </c>
      <c r="O22" s="871">
        <v>2</v>
      </c>
    </row>
    <row r="23" spans="1:18" s="627" customFormat="1" ht="14.85" customHeight="1">
      <c r="A23" s="1068"/>
      <c r="B23" s="199" t="s">
        <v>239</v>
      </c>
      <c r="C23" s="1402">
        <v>3629</v>
      </c>
      <c r="D23" s="290">
        <v>2875</v>
      </c>
      <c r="E23" s="290">
        <v>700</v>
      </c>
      <c r="F23" s="290" t="s">
        <v>564</v>
      </c>
      <c r="G23" s="290">
        <v>3371</v>
      </c>
      <c r="H23" s="290">
        <v>2539</v>
      </c>
      <c r="I23" s="290">
        <v>2118</v>
      </c>
      <c r="J23" s="290">
        <v>378</v>
      </c>
      <c r="K23" s="290">
        <v>36</v>
      </c>
      <c r="L23" s="290">
        <v>302.93</v>
      </c>
      <c r="M23" s="290">
        <v>278.83999999999997</v>
      </c>
      <c r="N23" s="290">
        <v>21.96</v>
      </c>
      <c r="O23" s="871">
        <v>1.871</v>
      </c>
    </row>
    <row r="24" spans="1:18" s="627" customFormat="1" ht="14.85" customHeight="1">
      <c r="A24" s="1068"/>
      <c r="B24" s="199" t="s">
        <v>240</v>
      </c>
      <c r="C24" s="1402">
        <v>3903</v>
      </c>
      <c r="D24" s="290">
        <v>3042</v>
      </c>
      <c r="E24" s="290">
        <v>807</v>
      </c>
      <c r="F24" s="290" t="s">
        <v>564</v>
      </c>
      <c r="G24" s="290">
        <v>3618</v>
      </c>
      <c r="H24" s="290">
        <v>2750</v>
      </c>
      <c r="I24" s="290">
        <v>2329</v>
      </c>
      <c r="J24" s="290">
        <v>378</v>
      </c>
      <c r="K24" s="290">
        <v>36</v>
      </c>
      <c r="L24" s="290">
        <v>333.08</v>
      </c>
      <c r="M24" s="290">
        <v>308.99</v>
      </c>
      <c r="N24" s="290">
        <v>21.96</v>
      </c>
      <c r="O24" s="871">
        <v>1.871</v>
      </c>
    </row>
    <row r="25" spans="1:18" s="627" customFormat="1" ht="14.85" customHeight="1">
      <c r="A25" s="1068"/>
      <c r="B25" s="199" t="s">
        <v>535</v>
      </c>
      <c r="C25" s="1402">
        <v>4239</v>
      </c>
      <c r="D25" s="290">
        <v>3378</v>
      </c>
      <c r="E25" s="290">
        <v>807</v>
      </c>
      <c r="F25" s="290" t="s">
        <v>564</v>
      </c>
      <c r="G25" s="290">
        <v>3738</v>
      </c>
      <c r="H25" s="290">
        <v>3152</v>
      </c>
      <c r="I25" s="290">
        <v>2670</v>
      </c>
      <c r="J25" s="290">
        <v>439</v>
      </c>
      <c r="K25" s="290">
        <v>36</v>
      </c>
      <c r="L25" s="290">
        <v>380.53699999999998</v>
      </c>
      <c r="M25" s="290">
        <v>353.44799999999998</v>
      </c>
      <c r="N25" s="290">
        <v>24.959</v>
      </c>
      <c r="O25" s="871">
        <v>1.871</v>
      </c>
    </row>
    <row r="26" spans="1:18" s="18" customFormat="1" ht="14.85" customHeight="1">
      <c r="A26" s="197"/>
      <c r="B26" s="187" t="s">
        <v>533</v>
      </c>
      <c r="C26" s="1403">
        <v>96.8</v>
      </c>
      <c r="D26" s="187">
        <v>118</v>
      </c>
      <c r="E26" s="187">
        <v>73</v>
      </c>
      <c r="F26" s="802" t="s">
        <v>481</v>
      </c>
      <c r="G26" s="187">
        <v>110.4</v>
      </c>
      <c r="H26" s="187">
        <v>104.4</v>
      </c>
      <c r="I26" s="187">
        <v>111.8</v>
      </c>
      <c r="J26" s="187">
        <v>90.5</v>
      </c>
      <c r="K26" s="187">
        <v>36.700000000000003</v>
      </c>
      <c r="L26" s="187">
        <v>109.1</v>
      </c>
      <c r="M26" s="187">
        <v>111.9</v>
      </c>
      <c r="N26" s="187">
        <v>95.1</v>
      </c>
      <c r="O26" s="1078">
        <v>35.4</v>
      </c>
    </row>
    <row r="27" spans="1:18" s="627" customFormat="1" ht="14.25" customHeight="1">
      <c r="A27" s="198"/>
      <c r="B27" s="199"/>
      <c r="C27" s="1402"/>
      <c r="D27" s="290"/>
      <c r="E27" s="290"/>
      <c r="F27" s="290"/>
      <c r="G27" s="290"/>
      <c r="H27" s="290"/>
      <c r="I27" s="290"/>
      <c r="J27" s="290"/>
      <c r="K27" s="290"/>
      <c r="L27" s="290"/>
      <c r="M27" s="290"/>
      <c r="N27" s="290"/>
      <c r="O27" s="291"/>
    </row>
    <row r="28" spans="1:18" s="627" customFormat="1" ht="14.85" customHeight="1">
      <c r="A28" s="230">
        <v>2018</v>
      </c>
      <c r="B28" s="199" t="s">
        <v>537</v>
      </c>
      <c r="C28" s="1402">
        <v>388</v>
      </c>
      <c r="D28" s="290">
        <v>216</v>
      </c>
      <c r="E28" s="290">
        <v>170</v>
      </c>
      <c r="F28" s="290" t="s">
        <v>564</v>
      </c>
      <c r="G28" s="290">
        <v>326</v>
      </c>
      <c r="H28" s="290" t="s">
        <v>782</v>
      </c>
      <c r="I28" s="290" t="s">
        <v>785</v>
      </c>
      <c r="J28" s="290" t="s">
        <v>788</v>
      </c>
      <c r="K28" s="290" t="s">
        <v>564</v>
      </c>
      <c r="L28" s="290" t="s">
        <v>790</v>
      </c>
      <c r="M28" s="290" t="s">
        <v>793</v>
      </c>
      <c r="N28" s="291" t="s">
        <v>796</v>
      </c>
      <c r="O28" s="801" t="s">
        <v>564</v>
      </c>
    </row>
    <row r="29" spans="1:18" s="627" customFormat="1" ht="14.85" customHeight="1">
      <c r="A29" s="198"/>
      <c r="B29" s="199" t="s">
        <v>241</v>
      </c>
      <c r="C29" s="1402">
        <v>821</v>
      </c>
      <c r="D29" s="290">
        <v>420</v>
      </c>
      <c r="E29" s="290">
        <v>208</v>
      </c>
      <c r="F29" s="290" t="s">
        <v>564</v>
      </c>
      <c r="G29" s="290">
        <v>556</v>
      </c>
      <c r="H29" s="290" t="s">
        <v>783</v>
      </c>
      <c r="I29" s="290" t="s">
        <v>786</v>
      </c>
      <c r="J29" s="290" t="s">
        <v>785</v>
      </c>
      <c r="K29" s="290" t="s">
        <v>564</v>
      </c>
      <c r="L29" s="290" t="s">
        <v>791</v>
      </c>
      <c r="M29" s="290" t="s">
        <v>794</v>
      </c>
      <c r="N29" s="290" t="s">
        <v>797</v>
      </c>
      <c r="O29" s="801" t="s">
        <v>564</v>
      </c>
    </row>
    <row r="30" spans="1:18" s="627" customFormat="1" ht="14.85" customHeight="1">
      <c r="A30" s="198"/>
      <c r="B30" s="199" t="s">
        <v>539</v>
      </c>
      <c r="C30" s="1402">
        <v>1577</v>
      </c>
      <c r="D30" s="290">
        <v>647</v>
      </c>
      <c r="E30" s="290">
        <v>613</v>
      </c>
      <c r="F30" s="290" t="s">
        <v>564</v>
      </c>
      <c r="G30" s="290">
        <v>1081</v>
      </c>
      <c r="H30" s="290" t="s">
        <v>784</v>
      </c>
      <c r="I30" s="290" t="s">
        <v>787</v>
      </c>
      <c r="J30" s="290" t="s">
        <v>789</v>
      </c>
      <c r="K30" s="290" t="s">
        <v>564</v>
      </c>
      <c r="L30" s="290" t="s">
        <v>792</v>
      </c>
      <c r="M30" s="290" t="s">
        <v>795</v>
      </c>
      <c r="N30" s="290" t="s">
        <v>798</v>
      </c>
      <c r="O30" s="801" t="s">
        <v>564</v>
      </c>
    </row>
    <row r="31" spans="1:18" s="627" customFormat="1" ht="14.85" customHeight="1">
      <c r="A31" s="198"/>
      <c r="B31" s="199" t="s">
        <v>235</v>
      </c>
      <c r="C31" s="1402">
        <v>2013</v>
      </c>
      <c r="D31" s="290">
        <v>963</v>
      </c>
      <c r="E31" s="290">
        <v>733</v>
      </c>
      <c r="F31" s="290" t="s">
        <v>564</v>
      </c>
      <c r="G31" s="290">
        <v>1805</v>
      </c>
      <c r="H31" s="290">
        <v>1215</v>
      </c>
      <c r="I31" s="290">
        <v>845</v>
      </c>
      <c r="J31" s="290">
        <v>370</v>
      </c>
      <c r="K31" s="290" t="s">
        <v>564</v>
      </c>
      <c r="L31" s="290">
        <v>140.149</v>
      </c>
      <c r="M31" s="290">
        <v>116.58499999999999</v>
      </c>
      <c r="N31" s="290">
        <v>23.564</v>
      </c>
      <c r="O31" s="801" t="s">
        <v>564</v>
      </c>
    </row>
    <row r="32" spans="1:18" s="627" customFormat="1" ht="14.85" customHeight="1">
      <c r="A32" s="198"/>
      <c r="B32" s="199" t="s">
        <v>236</v>
      </c>
      <c r="C32" s="1402">
        <v>2562</v>
      </c>
      <c r="D32" s="290">
        <v>1261</v>
      </c>
      <c r="E32" s="290">
        <v>984</v>
      </c>
      <c r="F32" s="290" t="s">
        <v>564</v>
      </c>
      <c r="G32" s="290">
        <v>2235</v>
      </c>
      <c r="H32" s="290">
        <v>1428</v>
      </c>
      <c r="I32" s="290">
        <v>1032</v>
      </c>
      <c r="J32" s="290">
        <v>396</v>
      </c>
      <c r="K32" s="290" t="s">
        <v>564</v>
      </c>
      <c r="L32" s="290">
        <v>165.89699999999999</v>
      </c>
      <c r="M32" s="290">
        <v>140.614</v>
      </c>
      <c r="N32" s="290">
        <v>25.283000000000001</v>
      </c>
      <c r="O32" s="801" t="s">
        <v>564</v>
      </c>
    </row>
    <row r="33" spans="1:15" s="627" customFormat="1" ht="14.85" customHeight="1">
      <c r="A33" s="198"/>
      <c r="B33" s="199" t="s">
        <v>540</v>
      </c>
      <c r="C33" s="1402">
        <v>3047</v>
      </c>
      <c r="D33" s="290">
        <v>1515</v>
      </c>
      <c r="E33" s="290">
        <v>1215</v>
      </c>
      <c r="F33" s="290" t="s">
        <v>564</v>
      </c>
      <c r="G33" s="290">
        <v>2625</v>
      </c>
      <c r="H33" s="290">
        <v>1663</v>
      </c>
      <c r="I33" s="290">
        <v>1203</v>
      </c>
      <c r="J33" s="290">
        <v>453</v>
      </c>
      <c r="K33" s="290" t="s">
        <v>564</v>
      </c>
      <c r="L33" s="290">
        <v>192.43799999999999</v>
      </c>
      <c r="M33" s="290">
        <v>163.04</v>
      </c>
      <c r="N33" s="290">
        <v>29.106000000000002</v>
      </c>
      <c r="O33" s="801" t="s">
        <v>564</v>
      </c>
    </row>
    <row r="34" spans="1:15" s="18" customFormat="1" ht="14.85" customHeight="1">
      <c r="A34" s="197"/>
      <c r="B34" s="187" t="s">
        <v>533</v>
      </c>
      <c r="C34" s="1404">
        <v>144.80000000000001</v>
      </c>
      <c r="D34" s="334" t="s">
        <v>481</v>
      </c>
      <c r="E34" s="334" t="s">
        <v>481</v>
      </c>
      <c r="F34" s="334" t="s">
        <v>481</v>
      </c>
      <c r="G34" s="334">
        <v>123.8</v>
      </c>
      <c r="H34" s="334">
        <v>106.4</v>
      </c>
      <c r="I34" s="885" t="s">
        <v>481</v>
      </c>
      <c r="J34" s="885" t="s">
        <v>481</v>
      </c>
      <c r="K34" s="885" t="s">
        <v>481</v>
      </c>
      <c r="L34" s="885">
        <v>105.2</v>
      </c>
      <c r="M34" s="885" t="s">
        <v>481</v>
      </c>
      <c r="N34" s="885" t="s">
        <v>481</v>
      </c>
      <c r="O34" s="353" t="s">
        <v>481</v>
      </c>
    </row>
    <row r="35" spans="1:15" ht="7.5" customHeight="1">
      <c r="N35" s="18"/>
    </row>
    <row r="36" spans="1:15" ht="24.75" customHeight="1">
      <c r="A36" s="1966" t="s">
        <v>765</v>
      </c>
      <c r="B36" s="1966"/>
      <c r="C36" s="1966"/>
      <c r="D36" s="1966"/>
      <c r="E36" s="1966"/>
      <c r="F36" s="1966"/>
      <c r="G36" s="1966"/>
      <c r="H36" s="1966"/>
      <c r="I36" s="1966"/>
      <c r="J36" s="1966"/>
      <c r="K36" s="1966"/>
      <c r="L36" s="1966"/>
      <c r="M36" s="1966"/>
      <c r="N36" s="1966"/>
      <c r="O36" s="1966"/>
    </row>
    <row r="37" spans="1:15">
      <c r="A37" s="1774" t="s">
        <v>738</v>
      </c>
      <c r="B37" s="1774"/>
      <c r="C37" s="1774"/>
      <c r="D37" s="1774"/>
      <c r="E37" s="1774"/>
      <c r="F37" s="1774"/>
      <c r="G37" s="1774"/>
      <c r="H37" s="1774"/>
      <c r="I37" s="1774"/>
      <c r="J37" s="1774"/>
      <c r="K37" s="1774"/>
      <c r="L37" s="1774"/>
      <c r="M37" s="1774"/>
      <c r="N37" s="1774"/>
      <c r="O37" s="1774"/>
    </row>
    <row r="38" spans="1:15">
      <c r="C38" s="1076"/>
    </row>
    <row r="39" spans="1:15">
      <c r="C39" s="1076"/>
    </row>
    <row r="40" spans="1:15">
      <c r="C40" s="1076"/>
    </row>
    <row r="41" spans="1:15">
      <c r="C41" s="1076"/>
    </row>
    <row r="42" spans="1:15">
      <c r="C42" s="1076"/>
    </row>
    <row r="43" spans="1:15">
      <c r="C43" s="1076"/>
    </row>
    <row r="44" spans="1:15">
      <c r="C44" s="1076"/>
    </row>
    <row r="45" spans="1:15">
      <c r="C45" s="1076"/>
    </row>
    <row r="46" spans="1:15">
      <c r="C46" s="1076"/>
    </row>
    <row r="47" spans="1:15">
      <c r="C47" s="1076"/>
    </row>
    <row r="48" spans="1:15">
      <c r="C48" s="1076"/>
    </row>
    <row r="49" spans="3:3">
      <c r="C49" s="1076"/>
    </row>
    <row r="50" spans="3:3">
      <c r="C50" s="1076"/>
    </row>
    <row r="51" spans="3:3">
      <c r="C51" s="1076"/>
    </row>
    <row r="52" spans="3:3">
      <c r="C52" s="1076"/>
    </row>
    <row r="53" spans="3:3">
      <c r="C53" s="1076"/>
    </row>
    <row r="54" spans="3:3">
      <c r="C54" s="1076"/>
    </row>
    <row r="55" spans="3:3">
      <c r="C55" s="1076"/>
    </row>
    <row r="56" spans="3:3">
      <c r="C56" s="1076"/>
    </row>
    <row r="57" spans="3:3">
      <c r="C57" s="1076"/>
    </row>
    <row r="58" spans="3:3">
      <c r="C58" s="1076"/>
    </row>
    <row r="59" spans="3:3">
      <c r="C59" s="1076"/>
    </row>
    <row r="60" spans="3:3">
      <c r="C60" s="1076"/>
    </row>
    <row r="61" spans="3:3">
      <c r="C61" s="1076"/>
    </row>
    <row r="62" spans="3:3">
      <c r="C62" s="1076"/>
    </row>
    <row r="63" spans="3:3">
      <c r="C63" s="1076"/>
    </row>
  </sheetData>
  <mergeCells count="21">
    <mergeCell ref="A37:O37"/>
    <mergeCell ref="K9:K16"/>
    <mergeCell ref="L6:L16"/>
    <mergeCell ref="M9:M16"/>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scale="4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5" sqref="A5:B19"/>
    </sheetView>
  </sheetViews>
  <sheetFormatPr defaultColWidth="9" defaultRowHeight="14.25"/>
  <cols>
    <col min="1" max="1" width="9.625" style="627" customWidth="1"/>
    <col min="2" max="2" width="12.625" style="627" customWidth="1"/>
    <col min="3" max="12" width="10.125" style="627" customWidth="1"/>
    <col min="13" max="16384" width="9" style="698"/>
  </cols>
  <sheetData>
    <row r="1" spans="1:13" s="69" customFormat="1" ht="15" customHeight="1">
      <c r="A1" s="1967" t="s">
        <v>268</v>
      </c>
      <c r="B1" s="1967"/>
      <c r="C1" s="1967"/>
      <c r="D1" s="1967"/>
      <c r="E1" s="1967"/>
      <c r="F1" s="1967"/>
      <c r="G1" s="68"/>
      <c r="H1" s="68"/>
      <c r="I1" s="68"/>
      <c r="J1" s="68"/>
      <c r="K1" s="1546" t="s">
        <v>528</v>
      </c>
      <c r="L1" s="1546"/>
      <c r="M1" s="59"/>
    </row>
    <row r="2" spans="1:13" s="69" customFormat="1" ht="15" customHeight="1">
      <c r="A2" s="1968" t="s">
        <v>269</v>
      </c>
      <c r="B2" s="1968"/>
      <c r="C2" s="1968"/>
      <c r="D2" s="1968"/>
      <c r="E2" s="1968"/>
      <c r="F2" s="1968"/>
      <c r="G2" s="68"/>
      <c r="H2" s="68"/>
      <c r="I2" s="68"/>
      <c r="J2" s="68"/>
      <c r="K2" s="1552" t="s">
        <v>529</v>
      </c>
      <c r="L2" s="1552"/>
      <c r="M2" s="54"/>
    </row>
    <row r="3" spans="1:13">
      <c r="A3" s="1559" t="s">
        <v>575</v>
      </c>
      <c r="B3" s="1559"/>
      <c r="C3" s="1559"/>
      <c r="D3" s="1559"/>
      <c r="E3" s="1559"/>
      <c r="J3" s="628"/>
      <c r="K3" s="628"/>
      <c r="L3" s="628"/>
    </row>
    <row r="4" spans="1:13">
      <c r="A4" s="1649" t="s">
        <v>1244</v>
      </c>
      <c r="B4" s="1649"/>
      <c r="C4" s="1649"/>
      <c r="D4" s="1649"/>
      <c r="E4" s="854"/>
      <c r="J4" s="628"/>
      <c r="K4" s="628"/>
      <c r="L4" s="628"/>
    </row>
    <row r="5" spans="1:13" ht="12.75" customHeight="1">
      <c r="A5" s="1880" t="s">
        <v>1261</v>
      </c>
      <c r="B5" s="1881"/>
      <c r="C5" s="1822" t="s">
        <v>1245</v>
      </c>
      <c r="D5" s="1628"/>
      <c r="E5" s="1828"/>
      <c r="F5" s="1814" t="s">
        <v>1246</v>
      </c>
      <c r="G5" s="1628"/>
      <c r="H5" s="1628"/>
      <c r="I5" s="1628"/>
      <c r="J5" s="1628"/>
      <c r="K5" s="1628"/>
      <c r="L5" s="1628"/>
    </row>
    <row r="6" spans="1:13">
      <c r="A6" s="1882"/>
      <c r="B6" s="1976"/>
      <c r="C6" s="1581"/>
      <c r="D6" s="1577"/>
      <c r="E6" s="1969"/>
      <c r="F6" s="1616"/>
      <c r="G6" s="1577"/>
      <c r="H6" s="1577"/>
      <c r="I6" s="1577"/>
      <c r="J6" s="1577"/>
      <c r="K6" s="1577"/>
      <c r="L6" s="1577"/>
    </row>
    <row r="7" spans="1:13" ht="12.75" customHeight="1">
      <c r="A7" s="1882"/>
      <c r="B7" s="1976"/>
      <c r="C7" s="1581"/>
      <c r="D7" s="1577"/>
      <c r="E7" s="1969"/>
      <c r="F7" s="1616"/>
      <c r="G7" s="1577"/>
      <c r="H7" s="1577"/>
      <c r="I7" s="1577"/>
      <c r="J7" s="1577"/>
      <c r="K7" s="1577"/>
      <c r="L7" s="1577"/>
    </row>
    <row r="8" spans="1:13" ht="14.25" hidden="1" customHeight="1">
      <c r="A8" s="1882"/>
      <c r="B8" s="1976"/>
      <c r="C8" s="1595"/>
      <c r="D8" s="1970"/>
      <c r="E8" s="1971"/>
      <c r="F8" s="1616"/>
      <c r="G8" s="1577"/>
      <c r="H8" s="1577"/>
      <c r="I8" s="1577"/>
      <c r="J8" s="1577"/>
      <c r="K8" s="1577"/>
      <c r="L8" s="1577"/>
    </row>
    <row r="9" spans="1:13" ht="74.25" customHeight="1">
      <c r="A9" s="1882"/>
      <c r="B9" s="1976"/>
      <c r="C9" s="1823" t="s">
        <v>1247</v>
      </c>
      <c r="D9" s="1630" t="s">
        <v>1248</v>
      </c>
      <c r="E9" s="1823" t="s">
        <v>1249</v>
      </c>
      <c r="F9" s="1823" t="s">
        <v>1250</v>
      </c>
      <c r="G9" s="1826" t="s">
        <v>1251</v>
      </c>
      <c r="H9" s="1812" t="s">
        <v>1252</v>
      </c>
      <c r="I9" s="1814" t="s">
        <v>1253</v>
      </c>
      <c r="J9" s="1814" t="s">
        <v>1254</v>
      </c>
      <c r="K9" s="1628"/>
      <c r="L9" s="1628"/>
    </row>
    <row r="10" spans="1:13">
      <c r="A10" s="1882"/>
      <c r="B10" s="1976"/>
      <c r="C10" s="1640"/>
      <c r="D10" s="1581"/>
      <c r="E10" s="1640"/>
      <c r="F10" s="1640"/>
      <c r="G10" s="1744"/>
      <c r="H10" s="1584"/>
      <c r="I10" s="1616"/>
      <c r="J10" s="1616"/>
      <c r="K10" s="1577"/>
      <c r="L10" s="1577"/>
    </row>
    <row r="11" spans="1:13" ht="14.25" customHeight="1">
      <c r="A11" s="1882"/>
      <c r="B11" s="1976"/>
      <c r="C11" s="1640"/>
      <c r="D11" s="1581"/>
      <c r="E11" s="1640"/>
      <c r="F11" s="1640"/>
      <c r="G11" s="1744"/>
      <c r="H11" s="1584"/>
      <c r="I11" s="1616"/>
      <c r="J11" s="1823" t="s">
        <v>1255</v>
      </c>
      <c r="K11" s="1822" t="s">
        <v>1256</v>
      </c>
      <c r="L11" s="859"/>
    </row>
    <row r="12" spans="1:13">
      <c r="A12" s="1882"/>
      <c r="B12" s="1976"/>
      <c r="C12" s="1640"/>
      <c r="D12" s="1581"/>
      <c r="E12" s="1640"/>
      <c r="F12" s="1640"/>
      <c r="G12" s="1744"/>
      <c r="H12" s="1584"/>
      <c r="I12" s="1616"/>
      <c r="J12" s="1640"/>
      <c r="K12" s="1581"/>
      <c r="L12" s="174"/>
    </row>
    <row r="13" spans="1:13">
      <c r="A13" s="1882"/>
      <c r="B13" s="1976"/>
      <c r="C13" s="1640"/>
      <c r="D13" s="1581"/>
      <c r="E13" s="1640"/>
      <c r="F13" s="1640"/>
      <c r="G13" s="1744"/>
      <c r="H13" s="1584"/>
      <c r="I13" s="1616"/>
      <c r="J13" s="1640"/>
      <c r="K13" s="1581"/>
      <c r="L13" s="1814" t="s">
        <v>1257</v>
      </c>
    </row>
    <row r="14" spans="1:13" ht="24" customHeight="1">
      <c r="A14" s="1882"/>
      <c r="B14" s="1976"/>
      <c r="C14" s="1640"/>
      <c r="D14" s="1581"/>
      <c r="E14" s="1640"/>
      <c r="F14" s="1640"/>
      <c r="G14" s="1744"/>
      <c r="H14" s="1584"/>
      <c r="I14" s="1616"/>
      <c r="J14" s="1640"/>
      <c r="K14" s="1581"/>
      <c r="L14" s="1616"/>
    </row>
    <row r="15" spans="1:13">
      <c r="A15" s="1882"/>
      <c r="B15" s="1976"/>
      <c r="C15" s="1640"/>
      <c r="D15" s="1581"/>
      <c r="E15" s="1640"/>
      <c r="F15" s="1640"/>
      <c r="G15" s="1744"/>
      <c r="H15" s="1584"/>
      <c r="I15" s="1616"/>
      <c r="J15" s="1640"/>
      <c r="K15" s="1581"/>
      <c r="L15" s="1616"/>
    </row>
    <row r="16" spans="1:13">
      <c r="A16" s="1882"/>
      <c r="B16" s="1976"/>
      <c r="C16" s="1640"/>
      <c r="D16" s="1581"/>
      <c r="E16" s="1640"/>
      <c r="F16" s="1640"/>
      <c r="G16" s="1744"/>
      <c r="H16" s="1584"/>
      <c r="I16" s="1616"/>
      <c r="J16" s="1640"/>
      <c r="K16" s="1581"/>
      <c r="L16" s="1616"/>
    </row>
    <row r="17" spans="1:12">
      <c r="A17" s="1882"/>
      <c r="B17" s="1976"/>
      <c r="C17" s="1640"/>
      <c r="D17" s="1581"/>
      <c r="E17" s="1640"/>
      <c r="F17" s="1640"/>
      <c r="G17" s="1744"/>
      <c r="H17" s="1584"/>
      <c r="I17" s="1616"/>
      <c r="J17" s="1640"/>
      <c r="K17" s="1634"/>
      <c r="L17" s="1975"/>
    </row>
    <row r="18" spans="1:12" ht="12.75" customHeight="1">
      <c r="A18" s="1882"/>
      <c r="B18" s="1976"/>
      <c r="C18" s="1822" t="s">
        <v>1258</v>
      </c>
      <c r="D18" s="1628"/>
      <c r="E18" s="1628"/>
      <c r="F18" s="1628"/>
      <c r="G18" s="1628"/>
      <c r="H18" s="1628"/>
      <c r="I18" s="1628"/>
      <c r="J18" s="1628"/>
      <c r="K18" s="1628"/>
      <c r="L18" s="1628"/>
    </row>
    <row r="19" spans="1:12" ht="12.75" customHeight="1">
      <c r="A19" s="1977"/>
      <c r="B19" s="1978"/>
      <c r="C19" s="1634"/>
      <c r="D19" s="1629"/>
      <c r="E19" s="1629"/>
      <c r="F19" s="1629"/>
      <c r="G19" s="1629"/>
      <c r="H19" s="1629"/>
      <c r="I19" s="1629"/>
      <c r="J19" s="1629"/>
      <c r="K19" s="1629"/>
      <c r="L19" s="1629"/>
    </row>
    <row r="20" spans="1:12">
      <c r="A20" s="1876" t="s">
        <v>545</v>
      </c>
      <c r="B20" s="1876"/>
      <c r="C20" s="1876"/>
      <c r="D20" s="1876"/>
      <c r="E20" s="1876"/>
      <c r="F20" s="1876"/>
      <c r="G20" s="1876"/>
      <c r="H20" s="1876"/>
      <c r="I20" s="1876"/>
      <c r="J20" s="1876"/>
      <c r="K20" s="1876"/>
      <c r="L20" s="1876"/>
    </row>
    <row r="21" spans="1:12">
      <c r="A21" s="1974" t="s">
        <v>281</v>
      </c>
      <c r="B21" s="1974"/>
      <c r="C21" s="1974"/>
      <c r="D21" s="1974"/>
      <c r="E21" s="1974"/>
      <c r="F21" s="1974"/>
      <c r="G21" s="1974"/>
      <c r="H21" s="1974"/>
      <c r="I21" s="1974"/>
      <c r="J21" s="1974"/>
      <c r="K21" s="1974"/>
      <c r="L21" s="1974"/>
    </row>
    <row r="22" spans="1:12" s="376" customFormat="1" ht="14.25" customHeight="1">
      <c r="A22" s="858">
        <v>2016</v>
      </c>
      <c r="B22" s="375" t="s">
        <v>231</v>
      </c>
      <c r="C22" s="330">
        <v>166.5</v>
      </c>
      <c r="D22" s="330">
        <v>56.7</v>
      </c>
      <c r="E22" s="330">
        <v>109.8</v>
      </c>
      <c r="F22" s="330">
        <v>209.5</v>
      </c>
      <c r="G22" s="330">
        <v>59.5</v>
      </c>
      <c r="H22" s="330">
        <v>51.4</v>
      </c>
      <c r="I22" s="330">
        <v>75.3</v>
      </c>
      <c r="J22" s="330">
        <v>23.4</v>
      </c>
      <c r="K22" s="330">
        <v>23</v>
      </c>
      <c r="L22" s="331">
        <v>15.2</v>
      </c>
    </row>
    <row r="23" spans="1:12" s="376" customFormat="1" ht="14.25" customHeight="1">
      <c r="A23" s="858"/>
      <c r="B23" s="375"/>
      <c r="C23" s="330"/>
      <c r="D23" s="330"/>
      <c r="E23" s="330"/>
      <c r="F23" s="330"/>
      <c r="G23" s="330"/>
      <c r="H23" s="330"/>
      <c r="I23" s="330"/>
      <c r="J23" s="330"/>
      <c r="K23" s="330"/>
      <c r="L23" s="331"/>
    </row>
    <row r="24" spans="1:12" s="376" customFormat="1" ht="14.25" customHeight="1">
      <c r="A24" s="858">
        <v>2017</v>
      </c>
      <c r="B24" s="375" t="s">
        <v>536</v>
      </c>
      <c r="C24" s="419" t="s">
        <v>482</v>
      </c>
      <c r="D24" s="419" t="s">
        <v>482</v>
      </c>
      <c r="E24" s="419" t="s">
        <v>482</v>
      </c>
      <c r="F24" s="330">
        <v>209.1</v>
      </c>
      <c r="G24" s="330">
        <v>49.4</v>
      </c>
      <c r="H24" s="330">
        <v>55.9</v>
      </c>
      <c r="I24" s="330">
        <v>78.900000000000006</v>
      </c>
      <c r="J24" s="330">
        <v>24.8</v>
      </c>
      <c r="K24" s="330">
        <v>24.5</v>
      </c>
      <c r="L24" s="331">
        <v>14.9</v>
      </c>
    </row>
    <row r="25" spans="1:12" s="376" customFormat="1" ht="14.25" customHeight="1">
      <c r="A25" s="858"/>
      <c r="B25" s="392" t="s">
        <v>632</v>
      </c>
      <c r="C25" s="330">
        <v>164.4</v>
      </c>
      <c r="D25" s="330">
        <v>57.2</v>
      </c>
      <c r="E25" s="330">
        <v>107.2</v>
      </c>
      <c r="F25" s="330">
        <v>222.9</v>
      </c>
      <c r="G25" s="330">
        <v>67.099999999999994</v>
      </c>
      <c r="H25" s="330">
        <v>56.7</v>
      </c>
      <c r="I25" s="330">
        <v>74.7</v>
      </c>
      <c r="J25" s="330">
        <v>24.5</v>
      </c>
      <c r="K25" s="330">
        <v>24.1</v>
      </c>
      <c r="L25" s="331">
        <v>15.9</v>
      </c>
    </row>
    <row r="26" spans="1:12" s="376" customFormat="1" ht="14.25" customHeight="1">
      <c r="A26" s="1001"/>
      <c r="B26" s="375" t="s">
        <v>231</v>
      </c>
      <c r="C26" s="330">
        <v>157</v>
      </c>
      <c r="D26" s="330">
        <v>54.3</v>
      </c>
      <c r="E26" s="330">
        <v>102.6</v>
      </c>
      <c r="F26" s="330">
        <v>228.4</v>
      </c>
      <c r="G26" s="330">
        <v>60.6</v>
      </c>
      <c r="H26" s="330">
        <v>62.6</v>
      </c>
      <c r="I26" s="330">
        <v>80.3</v>
      </c>
      <c r="J26" s="330">
        <v>25</v>
      </c>
      <c r="K26" s="330">
        <v>24.7</v>
      </c>
      <c r="L26" s="331">
        <v>16.8</v>
      </c>
    </row>
    <row r="27" spans="1:12" s="376" customFormat="1" ht="14.25" customHeight="1">
      <c r="A27" s="858"/>
      <c r="B27" s="375"/>
      <c r="C27" s="330"/>
      <c r="D27" s="330"/>
      <c r="E27" s="330"/>
      <c r="F27" s="330"/>
      <c r="G27" s="330"/>
      <c r="H27" s="330"/>
      <c r="I27" s="330"/>
      <c r="J27" s="330"/>
      <c r="K27" s="330"/>
      <c r="L27" s="331"/>
    </row>
    <row r="28" spans="1:12" s="376" customFormat="1" ht="14.25" customHeight="1">
      <c r="A28" s="858">
        <v>2018</v>
      </c>
      <c r="B28" s="375" t="s">
        <v>536</v>
      </c>
      <c r="C28" s="419" t="s">
        <v>482</v>
      </c>
      <c r="D28" s="419" t="s">
        <v>482</v>
      </c>
      <c r="E28" s="419" t="s">
        <v>482</v>
      </c>
      <c r="F28" s="330">
        <v>225.1</v>
      </c>
      <c r="G28" s="330">
        <v>59.9</v>
      </c>
      <c r="H28" s="330">
        <v>55</v>
      </c>
      <c r="I28" s="330">
        <v>85.5</v>
      </c>
      <c r="J28" s="330">
        <v>24.8</v>
      </c>
      <c r="K28" s="330">
        <v>24.4</v>
      </c>
      <c r="L28" s="331">
        <v>16.7</v>
      </c>
    </row>
    <row r="29" spans="1:12" s="376" customFormat="1" ht="14.25" customHeight="1">
      <c r="A29" s="858"/>
      <c r="B29" s="392" t="s">
        <v>632</v>
      </c>
      <c r="C29" s="419" t="s">
        <v>482</v>
      </c>
      <c r="D29" s="419" t="s">
        <v>482</v>
      </c>
      <c r="E29" s="419" t="s">
        <v>482</v>
      </c>
      <c r="F29" s="419" t="s">
        <v>482</v>
      </c>
      <c r="G29" s="419" t="s">
        <v>482</v>
      </c>
      <c r="H29" s="419" t="s">
        <v>482</v>
      </c>
      <c r="I29" s="419" t="s">
        <v>482</v>
      </c>
      <c r="J29" s="419" t="s">
        <v>482</v>
      </c>
      <c r="K29" s="419" t="s">
        <v>482</v>
      </c>
      <c r="L29" s="1426" t="s">
        <v>482</v>
      </c>
    </row>
    <row r="30" spans="1:12" s="376" customFormat="1" ht="14.25" customHeight="1">
      <c r="A30" s="857"/>
      <c r="B30" s="1002" t="s">
        <v>633</v>
      </c>
      <c r="C30" s="419" t="s">
        <v>481</v>
      </c>
      <c r="D30" s="419" t="s">
        <v>481</v>
      </c>
      <c r="E30" s="419" t="s">
        <v>481</v>
      </c>
      <c r="F30" s="419" t="s">
        <v>481</v>
      </c>
      <c r="G30" s="419" t="s">
        <v>481</v>
      </c>
      <c r="H30" s="419" t="s">
        <v>481</v>
      </c>
      <c r="I30" s="419" t="s">
        <v>481</v>
      </c>
      <c r="J30" s="419" t="s">
        <v>481</v>
      </c>
      <c r="K30" s="419" t="s">
        <v>481</v>
      </c>
      <c r="L30" s="1426" t="s">
        <v>481</v>
      </c>
    </row>
    <row r="31" spans="1:12" s="376" customFormat="1" ht="14.25" customHeight="1">
      <c r="A31" s="857"/>
      <c r="B31" s="1002" t="s">
        <v>634</v>
      </c>
      <c r="C31" s="419" t="s">
        <v>481</v>
      </c>
      <c r="D31" s="419" t="s">
        <v>481</v>
      </c>
      <c r="E31" s="419" t="s">
        <v>481</v>
      </c>
      <c r="F31" s="419" t="s">
        <v>481</v>
      </c>
      <c r="G31" s="419" t="s">
        <v>481</v>
      </c>
      <c r="H31" s="419" t="s">
        <v>481</v>
      </c>
      <c r="I31" s="419" t="s">
        <v>481</v>
      </c>
      <c r="J31" s="419" t="s">
        <v>481</v>
      </c>
      <c r="K31" s="419" t="s">
        <v>481</v>
      </c>
      <c r="L31" s="1426" t="s">
        <v>481</v>
      </c>
    </row>
    <row r="32" spans="1:12" s="376" customFormat="1" ht="9" customHeight="1">
      <c r="A32" s="377"/>
      <c r="B32" s="378"/>
      <c r="C32" s="379"/>
      <c r="D32" s="379"/>
      <c r="E32" s="379"/>
      <c r="F32" s="379"/>
      <c r="G32" s="379"/>
      <c r="H32" s="379"/>
      <c r="I32" s="379"/>
      <c r="J32" s="379"/>
      <c r="K32" s="379"/>
      <c r="L32" s="379"/>
    </row>
    <row r="33" spans="1:12" s="376" customFormat="1" ht="12.75" customHeight="1">
      <c r="A33" s="1972" t="s">
        <v>1740</v>
      </c>
      <c r="B33" s="1972"/>
      <c r="C33" s="1972"/>
      <c r="D33" s="1972"/>
      <c r="E33" s="1972"/>
      <c r="F33" s="1972"/>
      <c r="G33" s="1972"/>
      <c r="H33" s="1972"/>
      <c r="I33" s="1972"/>
      <c r="J33" s="1972"/>
      <c r="K33" s="1972"/>
      <c r="L33" s="1972"/>
    </row>
    <row r="34" spans="1:12" s="376" customFormat="1" ht="12.75" customHeight="1">
      <c r="A34" s="1973" t="s">
        <v>1737</v>
      </c>
      <c r="B34" s="1973"/>
      <c r="C34" s="1973"/>
      <c r="D34" s="1973"/>
      <c r="E34" s="1973"/>
      <c r="F34" s="1973"/>
      <c r="G34" s="1973"/>
      <c r="H34" s="1973"/>
      <c r="I34" s="1973"/>
      <c r="J34" s="1973"/>
      <c r="K34" s="1973"/>
      <c r="L34" s="1973"/>
    </row>
    <row r="35" spans="1:12" s="13" customFormat="1" ht="12.75" customHeight="1">
      <c r="A35" s="855"/>
      <c r="B35" s="855"/>
      <c r="C35" s="855"/>
      <c r="D35" s="855"/>
      <c r="E35" s="855"/>
      <c r="F35" s="855"/>
      <c r="G35" s="855"/>
      <c r="H35" s="855"/>
      <c r="I35" s="855"/>
      <c r="J35" s="855"/>
      <c r="K35" s="855"/>
      <c r="L35" s="855"/>
    </row>
  </sheetData>
  <mergeCells count="25">
    <mergeCell ref="A33:L33"/>
    <mergeCell ref="A34:L34"/>
    <mergeCell ref="A21:L21"/>
    <mergeCell ref="J9:L10"/>
    <mergeCell ref="J11:J17"/>
    <mergeCell ref="K11:K17"/>
    <mergeCell ref="L13:L17"/>
    <mergeCell ref="C18:L19"/>
    <mergeCell ref="A20:L20"/>
    <mergeCell ref="A5:B19"/>
    <mergeCell ref="A4:D4"/>
    <mergeCell ref="C5:E8"/>
    <mergeCell ref="F5:L8"/>
    <mergeCell ref="C9:C17"/>
    <mergeCell ref="D9:D17"/>
    <mergeCell ref="E9:E17"/>
    <mergeCell ref="F9:F17"/>
    <mergeCell ref="G9:G17"/>
    <mergeCell ref="H9:H17"/>
    <mergeCell ref="I9:I17"/>
    <mergeCell ref="A1:F1"/>
    <mergeCell ref="K1:L1"/>
    <mergeCell ref="A2:F2"/>
    <mergeCell ref="K2:L2"/>
    <mergeCell ref="A3:E3"/>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A3" sqref="A3:B22"/>
    </sheetView>
  </sheetViews>
  <sheetFormatPr defaultColWidth="9" defaultRowHeight="14.25"/>
  <cols>
    <col min="1" max="1" width="9.625" style="13" customWidth="1"/>
    <col min="2" max="2" width="12.625" style="13" customWidth="1"/>
    <col min="3" max="13" width="10.125" style="13" customWidth="1"/>
    <col min="14" max="16384" width="9" style="13"/>
  </cols>
  <sheetData>
    <row r="1" spans="1:12">
      <c r="A1" s="1559" t="s">
        <v>574</v>
      </c>
      <c r="B1" s="1559"/>
      <c r="C1" s="1559"/>
      <c r="D1" s="1559"/>
      <c r="E1" s="1559"/>
      <c r="K1" s="1546" t="s">
        <v>528</v>
      </c>
      <c r="L1" s="1546"/>
    </row>
    <row r="2" spans="1:12">
      <c r="A2" s="1649" t="s">
        <v>1259</v>
      </c>
      <c r="B2" s="1649"/>
      <c r="C2" s="1649"/>
      <c r="D2" s="1649"/>
      <c r="E2" s="854"/>
      <c r="K2" s="1552" t="s">
        <v>529</v>
      </c>
      <c r="L2" s="1552"/>
    </row>
    <row r="3" spans="1:12">
      <c r="A3" s="1880" t="s">
        <v>1260</v>
      </c>
      <c r="B3" s="1881"/>
      <c r="C3" s="1822" t="s">
        <v>1245</v>
      </c>
      <c r="D3" s="1628"/>
      <c r="E3" s="1828"/>
      <c r="F3" s="1814" t="s">
        <v>1246</v>
      </c>
      <c r="G3" s="1628"/>
      <c r="H3" s="1628"/>
      <c r="I3" s="1628"/>
      <c r="J3" s="1628"/>
      <c r="K3" s="1628"/>
      <c r="L3" s="1628"/>
    </row>
    <row r="4" spans="1:12">
      <c r="A4" s="1882"/>
      <c r="B4" s="1976"/>
      <c r="C4" s="1581"/>
      <c r="D4" s="1577"/>
      <c r="E4" s="1969"/>
      <c r="F4" s="1616"/>
      <c r="G4" s="1577"/>
      <c r="H4" s="1577"/>
      <c r="I4" s="1577"/>
      <c r="J4" s="1577"/>
      <c r="K4" s="1577"/>
      <c r="L4" s="1577"/>
    </row>
    <row r="5" spans="1:12">
      <c r="A5" s="1882"/>
      <c r="B5" s="1976"/>
      <c r="C5" s="1581"/>
      <c r="D5" s="1577"/>
      <c r="E5" s="1969"/>
      <c r="F5" s="1616"/>
      <c r="G5" s="1577"/>
      <c r="H5" s="1577"/>
      <c r="I5" s="1577"/>
      <c r="J5" s="1577"/>
      <c r="K5" s="1577"/>
      <c r="L5" s="1577"/>
    </row>
    <row r="6" spans="1:12">
      <c r="A6" s="1882"/>
      <c r="B6" s="1976"/>
      <c r="C6" s="1581"/>
      <c r="D6" s="1577"/>
      <c r="E6" s="1969"/>
      <c r="F6" s="1616"/>
      <c r="G6" s="1577"/>
      <c r="H6" s="1577"/>
      <c r="I6" s="1577"/>
      <c r="J6" s="1577"/>
      <c r="K6" s="1577"/>
      <c r="L6" s="1577"/>
    </row>
    <row r="7" spans="1:12">
      <c r="A7" s="1882"/>
      <c r="B7" s="1976"/>
      <c r="C7" s="1595"/>
      <c r="D7" s="1970"/>
      <c r="E7" s="1971"/>
      <c r="F7" s="1616"/>
      <c r="G7" s="1577"/>
      <c r="H7" s="1577"/>
      <c r="I7" s="1577"/>
      <c r="J7" s="1577"/>
      <c r="K7" s="1577"/>
      <c r="L7" s="1577"/>
    </row>
    <row r="8" spans="1:12">
      <c r="A8" s="1882"/>
      <c r="B8" s="1976"/>
      <c r="C8" s="1823" t="s">
        <v>1263</v>
      </c>
      <c r="D8" s="1630" t="s">
        <v>1264</v>
      </c>
      <c r="E8" s="1823" t="s">
        <v>1265</v>
      </c>
      <c r="F8" s="1823" t="s">
        <v>1266</v>
      </c>
      <c r="G8" s="1826" t="s">
        <v>1251</v>
      </c>
      <c r="H8" s="1812" t="s">
        <v>1267</v>
      </c>
      <c r="I8" s="1814" t="s">
        <v>1268</v>
      </c>
      <c r="J8" s="1814" t="s">
        <v>1254</v>
      </c>
      <c r="K8" s="1628"/>
      <c r="L8" s="1628"/>
    </row>
    <row r="9" spans="1:12">
      <c r="A9" s="1882"/>
      <c r="B9" s="1976"/>
      <c r="C9" s="1640"/>
      <c r="D9" s="1581"/>
      <c r="E9" s="1640"/>
      <c r="F9" s="1640"/>
      <c r="G9" s="1744"/>
      <c r="H9" s="1584"/>
      <c r="I9" s="1616"/>
      <c r="J9" s="1616"/>
      <c r="K9" s="1577"/>
      <c r="L9" s="1577"/>
    </row>
    <row r="10" spans="1:12">
      <c r="A10" s="1882"/>
      <c r="B10" s="1976"/>
      <c r="C10" s="1640"/>
      <c r="D10" s="1581"/>
      <c r="E10" s="1640"/>
      <c r="F10" s="1640"/>
      <c r="G10" s="1744"/>
      <c r="H10" s="1584"/>
      <c r="I10" s="1616"/>
      <c r="J10" s="1616"/>
      <c r="K10" s="1577"/>
      <c r="L10" s="1577"/>
    </row>
    <row r="11" spans="1:12" ht="14.25" customHeight="1">
      <c r="A11" s="1882"/>
      <c r="B11" s="1976"/>
      <c r="C11" s="1640"/>
      <c r="D11" s="1581"/>
      <c r="E11" s="1640"/>
      <c r="F11" s="1640"/>
      <c r="G11" s="1744"/>
      <c r="H11" s="1584"/>
      <c r="I11" s="1616"/>
      <c r="J11" s="1823" t="s">
        <v>1269</v>
      </c>
      <c r="K11" s="1822" t="s">
        <v>1270</v>
      </c>
      <c r="L11" s="859"/>
    </row>
    <row r="12" spans="1:12">
      <c r="A12" s="1882"/>
      <c r="B12" s="1976"/>
      <c r="C12" s="1640"/>
      <c r="D12" s="1581"/>
      <c r="E12" s="1640"/>
      <c r="F12" s="1640"/>
      <c r="G12" s="1744"/>
      <c r="H12" s="1584"/>
      <c r="I12" s="1616"/>
      <c r="J12" s="1640"/>
      <c r="K12" s="1581"/>
      <c r="L12" s="174"/>
    </row>
    <row r="13" spans="1:12">
      <c r="A13" s="1882"/>
      <c r="B13" s="1976"/>
      <c r="C13" s="1640"/>
      <c r="D13" s="1581"/>
      <c r="E13" s="1640"/>
      <c r="F13" s="1640"/>
      <c r="G13" s="1744"/>
      <c r="H13" s="1584"/>
      <c r="I13" s="1616"/>
      <c r="J13" s="1640"/>
      <c r="K13" s="1581"/>
      <c r="L13" s="1814" t="s">
        <v>1271</v>
      </c>
    </row>
    <row r="14" spans="1:12">
      <c r="A14" s="1882"/>
      <c r="B14" s="1976"/>
      <c r="C14" s="1640"/>
      <c r="D14" s="1581"/>
      <c r="E14" s="1640"/>
      <c r="F14" s="1640"/>
      <c r="G14" s="1744"/>
      <c r="H14" s="1584"/>
      <c r="I14" s="1616"/>
      <c r="J14" s="1640"/>
      <c r="K14" s="1581"/>
      <c r="L14" s="1616"/>
    </row>
    <row r="15" spans="1:12" ht="14.25" customHeight="1">
      <c r="A15" s="1882"/>
      <c r="B15" s="1976"/>
      <c r="C15" s="1640"/>
      <c r="D15" s="1581"/>
      <c r="E15" s="1640"/>
      <c r="F15" s="1640"/>
      <c r="G15" s="1744"/>
      <c r="H15" s="1584"/>
      <c r="I15" s="1616"/>
      <c r="J15" s="1640"/>
      <c r="K15" s="1581"/>
      <c r="L15" s="1616"/>
    </row>
    <row r="16" spans="1:12">
      <c r="A16" s="1882"/>
      <c r="B16" s="1976"/>
      <c r="C16" s="1640"/>
      <c r="D16" s="1581"/>
      <c r="E16" s="1640"/>
      <c r="F16" s="1640"/>
      <c r="G16" s="1744"/>
      <c r="H16" s="1584"/>
      <c r="I16" s="1616"/>
      <c r="J16" s="1640"/>
      <c r="K16" s="1581"/>
      <c r="L16" s="1616"/>
    </row>
    <row r="17" spans="1:12">
      <c r="A17" s="1882"/>
      <c r="B17" s="1976"/>
      <c r="C17" s="1640"/>
      <c r="D17" s="1581"/>
      <c r="E17" s="1640"/>
      <c r="F17" s="1640"/>
      <c r="G17" s="1744"/>
      <c r="H17" s="1584"/>
      <c r="I17" s="1616"/>
      <c r="J17" s="1640"/>
      <c r="K17" s="1581"/>
      <c r="L17" s="1616"/>
    </row>
    <row r="18" spans="1:12">
      <c r="A18" s="1882"/>
      <c r="B18" s="1976"/>
      <c r="C18" s="1640"/>
      <c r="D18" s="1581"/>
      <c r="E18" s="1640"/>
      <c r="F18" s="1640"/>
      <c r="G18" s="1744"/>
      <c r="H18" s="1584"/>
      <c r="I18" s="1616"/>
      <c r="J18" s="1640"/>
      <c r="K18" s="1581"/>
      <c r="L18" s="1616"/>
    </row>
    <row r="19" spans="1:12">
      <c r="A19" s="1882"/>
      <c r="B19" s="1976"/>
      <c r="C19" s="1640"/>
      <c r="D19" s="1581"/>
      <c r="E19" s="1640"/>
      <c r="F19" s="1640"/>
      <c r="G19" s="1744"/>
      <c r="H19" s="1584"/>
      <c r="I19" s="1616"/>
      <c r="J19" s="1640"/>
      <c r="K19" s="1581"/>
      <c r="L19" s="1616"/>
    </row>
    <row r="20" spans="1:12">
      <c r="A20" s="1882"/>
      <c r="B20" s="1976"/>
      <c r="C20" s="1641"/>
      <c r="D20" s="1634"/>
      <c r="E20" s="1641"/>
      <c r="F20" s="1641"/>
      <c r="G20" s="1981"/>
      <c r="H20" s="1979"/>
      <c r="I20" s="1975"/>
      <c r="J20" s="1641"/>
      <c r="K20" s="1634"/>
      <c r="L20" s="1975"/>
    </row>
    <row r="21" spans="1:12">
      <c r="A21" s="1882"/>
      <c r="B21" s="1976"/>
      <c r="C21" s="1822" t="s">
        <v>1272</v>
      </c>
      <c r="D21" s="1628"/>
      <c r="E21" s="1628"/>
      <c r="F21" s="1628"/>
      <c r="G21" s="1628"/>
      <c r="H21" s="1628"/>
      <c r="I21" s="1628"/>
      <c r="J21" s="1628"/>
      <c r="K21" s="1628"/>
      <c r="L21" s="1628"/>
    </row>
    <row r="22" spans="1:12">
      <c r="A22" s="1977"/>
      <c r="B22" s="1978"/>
      <c r="C22" s="1634"/>
      <c r="D22" s="1629"/>
      <c r="E22" s="1629"/>
      <c r="F22" s="1629"/>
      <c r="G22" s="1629"/>
      <c r="H22" s="1629"/>
      <c r="I22" s="1629"/>
      <c r="J22" s="1629"/>
      <c r="K22" s="1629"/>
      <c r="L22" s="1629"/>
    </row>
    <row r="23" spans="1:12" ht="24.95" customHeight="1">
      <c r="A23" s="1980" t="s">
        <v>1273</v>
      </c>
      <c r="B23" s="1980"/>
      <c r="C23" s="1980"/>
      <c r="D23" s="1980"/>
      <c r="E23" s="1980"/>
      <c r="F23" s="1980"/>
      <c r="G23" s="1980"/>
      <c r="H23" s="1980"/>
      <c r="I23" s="1980"/>
      <c r="J23" s="1980"/>
      <c r="K23" s="1980"/>
      <c r="L23" s="1980"/>
    </row>
    <row r="24" spans="1:12" s="376" customFormat="1" ht="14.25" customHeight="1">
      <c r="A24" s="858">
        <v>2016</v>
      </c>
      <c r="B24" s="375" t="s">
        <v>231</v>
      </c>
      <c r="C24" s="330">
        <v>165.5</v>
      </c>
      <c r="D24" s="330">
        <v>56.2</v>
      </c>
      <c r="E24" s="330">
        <v>109.3</v>
      </c>
      <c r="F24" s="330">
        <v>191.1</v>
      </c>
      <c r="G24" s="330">
        <v>48.5</v>
      </c>
      <c r="H24" s="330">
        <v>47.8</v>
      </c>
      <c r="I24" s="330">
        <v>74</v>
      </c>
      <c r="J24" s="330">
        <v>20.8</v>
      </c>
      <c r="K24" s="330">
        <v>20.5</v>
      </c>
      <c r="L24" s="331">
        <v>13.4</v>
      </c>
    </row>
    <row r="25" spans="1:12" s="376" customFormat="1" ht="14.25" customHeight="1">
      <c r="A25" s="858"/>
      <c r="B25" s="375"/>
      <c r="C25" s="330"/>
      <c r="D25" s="330"/>
      <c r="E25" s="330"/>
      <c r="F25" s="330"/>
      <c r="G25" s="330"/>
      <c r="H25" s="330"/>
      <c r="I25" s="330"/>
      <c r="J25" s="330"/>
      <c r="K25" s="330"/>
      <c r="L25" s="331"/>
    </row>
    <row r="26" spans="1:12" s="376" customFormat="1" ht="14.25" customHeight="1">
      <c r="A26" s="858">
        <v>2017</v>
      </c>
      <c r="B26" s="375" t="s">
        <v>536</v>
      </c>
      <c r="C26" s="419" t="s">
        <v>482</v>
      </c>
      <c r="D26" s="419" t="s">
        <v>482</v>
      </c>
      <c r="E26" s="419" t="s">
        <v>482</v>
      </c>
      <c r="F26" s="330">
        <v>205.5</v>
      </c>
      <c r="G26" s="330">
        <v>47.7</v>
      </c>
      <c r="H26" s="330">
        <v>54.8</v>
      </c>
      <c r="I26" s="330">
        <v>78.400000000000006</v>
      </c>
      <c r="J26" s="330">
        <v>24.5</v>
      </c>
      <c r="K26" s="330">
        <v>24.2</v>
      </c>
      <c r="L26" s="331">
        <v>14.7</v>
      </c>
    </row>
    <row r="27" spans="1:12" s="376" customFormat="1" ht="14.25" customHeight="1">
      <c r="A27" s="858"/>
      <c r="B27" s="392" t="s">
        <v>632</v>
      </c>
      <c r="C27" s="330">
        <v>163.4</v>
      </c>
      <c r="D27" s="330">
        <v>56.7</v>
      </c>
      <c r="E27" s="330">
        <v>106.7</v>
      </c>
      <c r="F27" s="330">
        <v>205.5</v>
      </c>
      <c r="G27" s="330">
        <v>57.3</v>
      </c>
      <c r="H27" s="330">
        <v>51.9</v>
      </c>
      <c r="I27" s="330">
        <v>74.400000000000006</v>
      </c>
      <c r="J27" s="330">
        <v>22</v>
      </c>
      <c r="K27" s="330">
        <v>21.7</v>
      </c>
      <c r="L27" s="331">
        <v>14.3</v>
      </c>
    </row>
    <row r="28" spans="1:12" s="376" customFormat="1" ht="14.25" customHeight="1">
      <c r="A28" s="1001"/>
      <c r="B28" s="375" t="s">
        <v>231</v>
      </c>
      <c r="C28" s="330">
        <v>156</v>
      </c>
      <c r="D28" s="330">
        <v>53.9</v>
      </c>
      <c r="E28" s="330">
        <v>102.1</v>
      </c>
      <c r="F28" s="330">
        <v>212.9</v>
      </c>
      <c r="G28" s="330">
        <v>54.1</v>
      </c>
      <c r="H28" s="330">
        <v>56.7</v>
      </c>
      <c r="I28" s="330">
        <v>79.599999999999994</v>
      </c>
      <c r="J28" s="330">
        <v>22.5</v>
      </c>
      <c r="K28" s="330">
        <v>22.3</v>
      </c>
      <c r="L28" s="331">
        <v>14.6</v>
      </c>
    </row>
    <row r="29" spans="1:12" s="376" customFormat="1" ht="14.25" customHeight="1">
      <c r="A29" s="858"/>
      <c r="B29" s="375"/>
      <c r="C29" s="330"/>
      <c r="D29" s="330"/>
      <c r="E29" s="330"/>
      <c r="F29" s="330"/>
      <c r="G29" s="330"/>
      <c r="H29" s="330"/>
      <c r="I29" s="330"/>
      <c r="J29" s="330"/>
      <c r="K29" s="330"/>
      <c r="L29" s="331"/>
    </row>
    <row r="30" spans="1:12" s="376" customFormat="1" ht="14.25" customHeight="1">
      <c r="A30" s="858">
        <v>2018</v>
      </c>
      <c r="B30" s="375" t="s">
        <v>536</v>
      </c>
      <c r="C30" s="419" t="s">
        <v>482</v>
      </c>
      <c r="D30" s="419" t="s">
        <v>482</v>
      </c>
      <c r="E30" s="419" t="s">
        <v>482</v>
      </c>
      <c r="F30" s="330">
        <v>203.6</v>
      </c>
      <c r="G30" s="330">
        <v>48.8</v>
      </c>
      <c r="H30" s="330">
        <v>47.6</v>
      </c>
      <c r="I30" s="330">
        <v>85.1</v>
      </c>
      <c r="J30" s="330">
        <v>22.2</v>
      </c>
      <c r="K30" s="330">
        <v>21.8</v>
      </c>
      <c r="L30" s="331">
        <v>14.6</v>
      </c>
    </row>
    <row r="31" spans="1:12" s="376" customFormat="1" ht="14.25" customHeight="1">
      <c r="A31" s="858"/>
      <c r="B31" s="392" t="s">
        <v>632</v>
      </c>
      <c r="C31" s="419" t="s">
        <v>482</v>
      </c>
      <c r="D31" s="419" t="s">
        <v>482</v>
      </c>
      <c r="E31" s="419" t="s">
        <v>482</v>
      </c>
      <c r="F31" s="419" t="s">
        <v>482</v>
      </c>
      <c r="G31" s="419" t="s">
        <v>482</v>
      </c>
      <c r="H31" s="419" t="s">
        <v>482</v>
      </c>
      <c r="I31" s="419" t="s">
        <v>482</v>
      </c>
      <c r="J31" s="419" t="s">
        <v>482</v>
      </c>
      <c r="K31" s="419" t="s">
        <v>482</v>
      </c>
      <c r="L31" s="1426" t="s">
        <v>482</v>
      </c>
    </row>
    <row r="32" spans="1:12" s="376" customFormat="1" ht="14.25" customHeight="1">
      <c r="A32" s="857"/>
      <c r="B32" s="1002" t="s">
        <v>633</v>
      </c>
      <c r="C32" s="419" t="s">
        <v>481</v>
      </c>
      <c r="D32" s="419" t="s">
        <v>481</v>
      </c>
      <c r="E32" s="419" t="s">
        <v>481</v>
      </c>
      <c r="F32" s="419" t="s">
        <v>481</v>
      </c>
      <c r="G32" s="419" t="s">
        <v>481</v>
      </c>
      <c r="H32" s="419" t="s">
        <v>481</v>
      </c>
      <c r="I32" s="419" t="s">
        <v>481</v>
      </c>
      <c r="J32" s="419" t="s">
        <v>481</v>
      </c>
      <c r="K32" s="419" t="s">
        <v>481</v>
      </c>
      <c r="L32" s="1426" t="s">
        <v>481</v>
      </c>
    </row>
    <row r="33" spans="1:12" s="376" customFormat="1" ht="14.25" customHeight="1">
      <c r="A33" s="857"/>
      <c r="B33" s="1002" t="s">
        <v>634</v>
      </c>
      <c r="C33" s="419" t="s">
        <v>481</v>
      </c>
      <c r="D33" s="419" t="s">
        <v>481</v>
      </c>
      <c r="E33" s="419" t="s">
        <v>481</v>
      </c>
      <c r="F33" s="419" t="s">
        <v>481</v>
      </c>
      <c r="G33" s="419" t="s">
        <v>481</v>
      </c>
      <c r="H33" s="419" t="s">
        <v>481</v>
      </c>
      <c r="I33" s="419" t="s">
        <v>481</v>
      </c>
      <c r="J33" s="419" t="s">
        <v>481</v>
      </c>
      <c r="K33" s="419" t="s">
        <v>481</v>
      </c>
      <c r="L33" s="1426" t="s">
        <v>481</v>
      </c>
    </row>
    <row r="34" spans="1:12" s="376" customFormat="1" ht="9" customHeight="1">
      <c r="A34" s="377"/>
      <c r="B34" s="378"/>
      <c r="C34" s="379"/>
      <c r="D34" s="379"/>
      <c r="E34" s="379"/>
      <c r="F34" s="379"/>
      <c r="G34" s="379"/>
      <c r="H34" s="379"/>
      <c r="I34" s="379"/>
      <c r="J34" s="379"/>
      <c r="K34" s="379"/>
      <c r="L34" s="379"/>
    </row>
    <row r="35" spans="1:12" s="376" customFormat="1" ht="12.75" customHeight="1">
      <c r="A35" s="1972" t="s">
        <v>1748</v>
      </c>
      <c r="B35" s="1972"/>
      <c r="C35" s="1972"/>
      <c r="D35" s="1972"/>
      <c r="E35" s="1972"/>
      <c r="F35" s="1972"/>
      <c r="G35" s="1972"/>
      <c r="H35" s="1972"/>
      <c r="I35" s="1972"/>
      <c r="J35" s="1972"/>
      <c r="K35" s="1972"/>
      <c r="L35" s="1972"/>
    </row>
    <row r="36" spans="1:12" s="376" customFormat="1" ht="12.75" customHeight="1">
      <c r="A36" s="1973" t="s">
        <v>1749</v>
      </c>
      <c r="B36" s="1973"/>
      <c r="C36" s="1973"/>
      <c r="D36" s="1973"/>
      <c r="E36" s="1973"/>
      <c r="F36" s="1973"/>
      <c r="G36" s="1973"/>
      <c r="H36" s="1973"/>
      <c r="I36" s="1973"/>
      <c r="J36" s="1973"/>
      <c r="K36" s="1973"/>
      <c r="L36" s="1973"/>
    </row>
  </sheetData>
  <mergeCells count="22">
    <mergeCell ref="A35:L35"/>
    <mergeCell ref="A36:L36"/>
    <mergeCell ref="J8:L10"/>
    <mergeCell ref="J11:J20"/>
    <mergeCell ref="C21:L22"/>
    <mergeCell ref="A23:L23"/>
    <mergeCell ref="F8:F20"/>
    <mergeCell ref="G8:G20"/>
    <mergeCell ref="K11:K20"/>
    <mergeCell ref="L13:L20"/>
    <mergeCell ref="D8:D20"/>
    <mergeCell ref="E8:E20"/>
    <mergeCell ref="A1:E1"/>
    <mergeCell ref="K1:L1"/>
    <mergeCell ref="A2:D2"/>
    <mergeCell ref="K2:L2"/>
    <mergeCell ref="A3:B22"/>
    <mergeCell ref="C3:E7"/>
    <mergeCell ref="H8:H20"/>
    <mergeCell ref="I8:I20"/>
    <mergeCell ref="F3:L7"/>
    <mergeCell ref="C8:C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GridLines="0" zoomScaleNormal="100" workbookViewId="0">
      <selection activeCell="A3" sqref="A3:B5"/>
    </sheetView>
  </sheetViews>
  <sheetFormatPr defaultColWidth="9"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49" customFormat="1" ht="14.85" customHeight="1">
      <c r="A1" s="1935" t="s">
        <v>573</v>
      </c>
      <c r="B1" s="1935"/>
      <c r="C1" s="1935"/>
      <c r="D1" s="1935"/>
      <c r="E1" s="1935"/>
      <c r="F1" s="1935"/>
      <c r="G1" s="882"/>
      <c r="H1" s="1650" t="s">
        <v>528</v>
      </c>
      <c r="I1" s="1650"/>
    </row>
    <row r="2" spans="1:9" s="49" customFormat="1" ht="14.85" customHeight="1">
      <c r="A2" s="1986" t="s">
        <v>1274</v>
      </c>
      <c r="B2" s="1986"/>
      <c r="C2" s="1986"/>
      <c r="D2" s="1986"/>
      <c r="E2" s="1986"/>
      <c r="F2" s="1986"/>
      <c r="G2" s="1986"/>
      <c r="H2" s="1552" t="s">
        <v>529</v>
      </c>
      <c r="I2" s="1552"/>
    </row>
    <row r="3" spans="1:9" s="31" customFormat="1" ht="14.1" customHeight="1">
      <c r="A3" s="1841" t="s">
        <v>1275</v>
      </c>
      <c r="B3" s="1842"/>
      <c r="C3" s="886"/>
      <c r="D3" s="887"/>
      <c r="E3" s="888"/>
      <c r="F3" s="886"/>
      <c r="G3" s="887"/>
      <c r="H3" s="887"/>
      <c r="I3" s="812"/>
    </row>
    <row r="4" spans="1:9" s="31" customFormat="1" ht="55.5" customHeight="1">
      <c r="A4" s="1657"/>
      <c r="B4" s="1987"/>
      <c r="C4" s="881" t="s">
        <v>1276</v>
      </c>
      <c r="D4" s="813" t="s">
        <v>1187</v>
      </c>
      <c r="E4" s="814" t="s">
        <v>1188</v>
      </c>
      <c r="F4" s="881" t="s">
        <v>1277</v>
      </c>
      <c r="G4" s="813" t="s">
        <v>1278</v>
      </c>
      <c r="H4" s="813" t="s">
        <v>1279</v>
      </c>
      <c r="I4" s="883" t="s">
        <v>1280</v>
      </c>
    </row>
    <row r="5" spans="1:9" s="31" customFormat="1" ht="32.25" customHeight="1">
      <c r="A5" s="1988"/>
      <c r="B5" s="1989"/>
      <c r="C5" s="1866" t="s">
        <v>1281</v>
      </c>
      <c r="D5" s="1867"/>
      <c r="E5" s="1869"/>
      <c r="F5" s="1682" t="s">
        <v>1282</v>
      </c>
      <c r="G5" s="1683"/>
      <c r="H5" s="1683"/>
      <c r="I5" s="1683"/>
    </row>
    <row r="6" spans="1:9" s="31" customFormat="1" ht="12.75" customHeight="1">
      <c r="A6" s="889">
        <v>2017</v>
      </c>
      <c r="B6" s="890" t="s">
        <v>412</v>
      </c>
      <c r="C6" s="1427" t="s">
        <v>818</v>
      </c>
      <c r="D6" s="1427" t="s">
        <v>819</v>
      </c>
      <c r="E6" s="1427" t="s">
        <v>820</v>
      </c>
      <c r="F6" s="1428">
        <v>12603</v>
      </c>
      <c r="G6" s="1428">
        <v>820</v>
      </c>
      <c r="H6" s="1428">
        <v>4278</v>
      </c>
      <c r="I6" s="651">
        <v>7426</v>
      </c>
    </row>
    <row r="7" spans="1:9" s="31" customFormat="1" ht="12.75" customHeight="1">
      <c r="A7" s="889"/>
      <c r="B7" s="650" t="s">
        <v>410</v>
      </c>
      <c r="C7" s="1427" t="s">
        <v>821</v>
      </c>
      <c r="D7" s="1427" t="s">
        <v>822</v>
      </c>
      <c r="E7" s="1427" t="s">
        <v>823</v>
      </c>
      <c r="F7" s="1428">
        <v>24797</v>
      </c>
      <c r="G7" s="1428">
        <v>1625</v>
      </c>
      <c r="H7" s="1428">
        <v>8765</v>
      </c>
      <c r="I7" s="651">
        <v>14244</v>
      </c>
    </row>
    <row r="8" spans="1:9" s="31" customFormat="1" ht="12.75" customHeight="1">
      <c r="A8" s="889"/>
      <c r="B8" s="650" t="s">
        <v>413</v>
      </c>
      <c r="C8" s="1427" t="s">
        <v>824</v>
      </c>
      <c r="D8" s="1427" t="s">
        <v>825</v>
      </c>
      <c r="E8" s="1427" t="s">
        <v>826</v>
      </c>
      <c r="F8" s="1428">
        <v>67679</v>
      </c>
      <c r="G8" s="1428">
        <v>10875</v>
      </c>
      <c r="H8" s="1428">
        <v>27271</v>
      </c>
      <c r="I8" s="651">
        <v>29199</v>
      </c>
    </row>
    <row r="9" spans="1:9" s="31" customFormat="1" ht="12.75" customHeight="1">
      <c r="A9" s="872"/>
      <c r="B9" s="650" t="s">
        <v>347</v>
      </c>
      <c r="C9" s="1427" t="s">
        <v>827</v>
      </c>
      <c r="D9" s="1427" t="s">
        <v>828</v>
      </c>
      <c r="E9" s="1427" t="s">
        <v>829</v>
      </c>
      <c r="F9" s="1428">
        <v>112095</v>
      </c>
      <c r="G9" s="1428">
        <v>22498</v>
      </c>
      <c r="H9" s="1428">
        <v>47506</v>
      </c>
      <c r="I9" s="651">
        <v>41654</v>
      </c>
    </row>
    <row r="10" spans="1:9" s="31" customFormat="1" ht="12.75" customHeight="1">
      <c r="A10" s="889"/>
      <c r="B10" s="652" t="s">
        <v>546</v>
      </c>
      <c r="C10" s="1429">
        <v>71.3</v>
      </c>
      <c r="D10" s="1429">
        <v>70</v>
      </c>
      <c r="E10" s="1429">
        <v>168.4</v>
      </c>
      <c r="F10" s="1429">
        <v>103.5</v>
      </c>
      <c r="G10" s="1429">
        <v>115.2</v>
      </c>
      <c r="H10" s="1429">
        <v>108.6</v>
      </c>
      <c r="I10" s="653">
        <v>94</v>
      </c>
    </row>
    <row r="11" spans="1:9" s="31" customFormat="1" ht="12.75" customHeight="1">
      <c r="A11" s="889"/>
      <c r="B11" s="654"/>
      <c r="C11" s="1430"/>
      <c r="D11" s="1430"/>
      <c r="E11" s="1431"/>
      <c r="F11" s="1428"/>
      <c r="G11" s="1428"/>
      <c r="H11" s="1428"/>
      <c r="I11" s="651"/>
    </row>
    <row r="12" spans="1:9" s="31" customFormat="1" ht="12.75" customHeight="1">
      <c r="A12" s="889">
        <v>2018</v>
      </c>
      <c r="B12" s="890" t="s">
        <v>412</v>
      </c>
      <c r="C12" s="1427" t="s">
        <v>830</v>
      </c>
      <c r="D12" s="1427" t="s">
        <v>831</v>
      </c>
      <c r="E12" s="1427" t="s">
        <v>832</v>
      </c>
      <c r="F12" s="1428">
        <v>14405</v>
      </c>
      <c r="G12" s="1428">
        <v>1491</v>
      </c>
      <c r="H12" s="1428">
        <v>5470</v>
      </c>
      <c r="I12" s="651">
        <v>7375</v>
      </c>
    </row>
    <row r="13" spans="1:9" s="31" customFormat="1" ht="12.75" customHeight="1">
      <c r="A13" s="889"/>
      <c r="B13" s="650" t="s">
        <v>410</v>
      </c>
      <c r="C13" s="1427" t="s">
        <v>833</v>
      </c>
      <c r="D13" s="1427" t="s">
        <v>834</v>
      </c>
      <c r="E13" s="1427" t="s">
        <v>835</v>
      </c>
      <c r="F13" s="1428">
        <v>28346</v>
      </c>
      <c r="G13" s="1428">
        <v>2868</v>
      </c>
      <c r="H13" s="1428">
        <v>10577</v>
      </c>
      <c r="I13" s="651">
        <v>14743</v>
      </c>
    </row>
    <row r="14" spans="1:9" s="31" customFormat="1" ht="12.75" customHeight="1">
      <c r="A14" s="889"/>
      <c r="B14" s="652" t="s">
        <v>546</v>
      </c>
      <c r="C14" s="1429">
        <v>64.7</v>
      </c>
      <c r="D14" s="1429">
        <v>65.7</v>
      </c>
      <c r="E14" s="1429">
        <v>83.7</v>
      </c>
      <c r="F14" s="1429">
        <v>114.3</v>
      </c>
      <c r="G14" s="1429">
        <v>176.5</v>
      </c>
      <c r="H14" s="1429">
        <v>120.7</v>
      </c>
      <c r="I14" s="653">
        <v>103.5</v>
      </c>
    </row>
    <row r="15" spans="1:9" s="31" customFormat="1" ht="12.75" customHeight="1">
      <c r="A15" s="889"/>
      <c r="B15" s="654"/>
      <c r="C15" s="1428"/>
      <c r="D15" s="1428"/>
      <c r="E15" s="1432"/>
      <c r="F15" s="1428"/>
      <c r="G15" s="1428"/>
      <c r="H15" s="1428"/>
      <c r="I15" s="651"/>
    </row>
    <row r="16" spans="1:9" s="31" customFormat="1" ht="12.75" customHeight="1">
      <c r="A16" s="889">
        <v>2017</v>
      </c>
      <c r="B16" s="654" t="s">
        <v>223</v>
      </c>
      <c r="C16" s="1428">
        <v>2852</v>
      </c>
      <c r="D16" s="1428">
        <v>2277</v>
      </c>
      <c r="E16" s="1428">
        <v>28</v>
      </c>
      <c r="F16" s="1428">
        <v>3857</v>
      </c>
      <c r="G16" s="1428">
        <v>260</v>
      </c>
      <c r="H16" s="1428">
        <v>1520</v>
      </c>
      <c r="I16" s="651">
        <v>2053</v>
      </c>
    </row>
    <row r="17" spans="1:9" s="31" customFormat="1" ht="12.75" customHeight="1">
      <c r="A17" s="889"/>
      <c r="B17" s="654" t="s">
        <v>224</v>
      </c>
      <c r="C17" s="1428">
        <v>2657</v>
      </c>
      <c r="D17" s="1428">
        <v>2027</v>
      </c>
      <c r="E17" s="1428">
        <v>19</v>
      </c>
      <c r="F17" s="1428">
        <v>4297</v>
      </c>
      <c r="G17" s="1428">
        <v>208</v>
      </c>
      <c r="H17" s="1428">
        <v>1489</v>
      </c>
      <c r="I17" s="651">
        <v>2574</v>
      </c>
    </row>
    <row r="18" spans="1:9" s="31" customFormat="1" ht="12.75" customHeight="1">
      <c r="A18" s="889"/>
      <c r="B18" s="654" t="s">
        <v>225</v>
      </c>
      <c r="C18" s="1428">
        <v>2132</v>
      </c>
      <c r="D18" s="1428">
        <v>1514</v>
      </c>
      <c r="E18" s="1428">
        <v>11</v>
      </c>
      <c r="F18" s="1428">
        <v>4041</v>
      </c>
      <c r="G18" s="1428">
        <v>337</v>
      </c>
      <c r="H18" s="1428">
        <v>1479</v>
      </c>
      <c r="I18" s="651">
        <v>2192</v>
      </c>
    </row>
    <row r="19" spans="1:9" s="31" customFormat="1" ht="12.75" customHeight="1">
      <c r="A19" s="889"/>
      <c r="B19" s="654" t="s">
        <v>226</v>
      </c>
      <c r="C19" s="1428">
        <v>1517</v>
      </c>
      <c r="D19" s="1428">
        <v>1030</v>
      </c>
      <c r="E19" s="1432" t="s">
        <v>482</v>
      </c>
      <c r="F19" s="1428">
        <v>4476</v>
      </c>
      <c r="G19" s="1428">
        <v>650</v>
      </c>
      <c r="H19" s="1428">
        <v>1378</v>
      </c>
      <c r="I19" s="651">
        <v>2415</v>
      </c>
    </row>
    <row r="20" spans="1:9" s="31" customFormat="1" ht="12.75" customHeight="1">
      <c r="A20" s="889"/>
      <c r="B20" s="654" t="s">
        <v>227</v>
      </c>
      <c r="C20" s="1428">
        <v>6319</v>
      </c>
      <c r="D20" s="1428">
        <v>5238</v>
      </c>
      <c r="E20" s="1428">
        <v>102</v>
      </c>
      <c r="F20" s="1428">
        <v>4339</v>
      </c>
      <c r="G20" s="1428">
        <v>544</v>
      </c>
      <c r="H20" s="1428">
        <v>1585</v>
      </c>
      <c r="I20" s="651">
        <v>2180</v>
      </c>
    </row>
    <row r="21" spans="1:9" s="31" customFormat="1" ht="12.75" customHeight="1">
      <c r="A21" s="889"/>
      <c r="B21" s="654" t="s">
        <v>228</v>
      </c>
      <c r="C21" s="1428">
        <v>5454</v>
      </c>
      <c r="D21" s="1428">
        <v>4134</v>
      </c>
      <c r="E21" s="1428">
        <v>185</v>
      </c>
      <c r="F21" s="1428">
        <v>4354</v>
      </c>
      <c r="G21" s="1428">
        <v>550</v>
      </c>
      <c r="H21" s="1428">
        <v>1357</v>
      </c>
      <c r="I21" s="651">
        <v>2417</v>
      </c>
    </row>
    <row r="22" spans="1:9" s="31" customFormat="1" ht="12.75" customHeight="1">
      <c r="A22" s="983"/>
      <c r="B22" s="654" t="s">
        <v>229</v>
      </c>
      <c r="C22" s="1428">
        <v>3017</v>
      </c>
      <c r="D22" s="1428">
        <v>2376</v>
      </c>
      <c r="E22" s="1428">
        <v>117</v>
      </c>
      <c r="F22" s="1428">
        <v>4631</v>
      </c>
      <c r="G22" s="1428">
        <v>677</v>
      </c>
      <c r="H22" s="1428">
        <v>1668</v>
      </c>
      <c r="I22" s="651">
        <v>2252</v>
      </c>
    </row>
    <row r="23" spans="1:9" s="31" customFormat="1" ht="12.75" customHeight="1">
      <c r="A23" s="983"/>
      <c r="B23" s="654" t="s">
        <v>230</v>
      </c>
      <c r="C23" s="1428">
        <v>2275</v>
      </c>
      <c r="D23" s="1428">
        <v>1880</v>
      </c>
      <c r="E23" s="1432" t="s">
        <v>482</v>
      </c>
      <c r="F23" s="1428">
        <v>5176</v>
      </c>
      <c r="G23" s="1428">
        <v>787</v>
      </c>
      <c r="H23" s="1428">
        <v>1754</v>
      </c>
      <c r="I23" s="651">
        <v>2603</v>
      </c>
    </row>
    <row r="24" spans="1:9" s="31" customFormat="1" ht="12.75" customHeight="1">
      <c r="A24" s="983"/>
      <c r="B24" s="654" t="s">
        <v>231</v>
      </c>
      <c r="C24" s="1428">
        <v>1991</v>
      </c>
      <c r="D24" s="1428">
        <v>1710</v>
      </c>
      <c r="E24" s="1432" t="s">
        <v>482</v>
      </c>
      <c r="F24" s="1428">
        <v>4562</v>
      </c>
      <c r="G24" s="1428">
        <v>703</v>
      </c>
      <c r="H24" s="1428">
        <v>1888</v>
      </c>
      <c r="I24" s="651">
        <v>1935</v>
      </c>
    </row>
    <row r="25" spans="1:9" s="31" customFormat="1" ht="12.75" customHeight="1">
      <c r="A25" s="889"/>
      <c r="B25" s="654"/>
      <c r="C25" s="1428"/>
      <c r="D25" s="1428"/>
      <c r="E25" s="1432"/>
      <c r="F25" s="1428"/>
      <c r="G25" s="1428"/>
      <c r="H25" s="1428"/>
      <c r="I25" s="651"/>
    </row>
    <row r="26" spans="1:9" s="31" customFormat="1" ht="12.75" customHeight="1">
      <c r="A26" s="889">
        <v>2018</v>
      </c>
      <c r="B26" s="654" t="s">
        <v>232</v>
      </c>
      <c r="C26" s="1428">
        <v>2848</v>
      </c>
      <c r="D26" s="1428">
        <v>2379</v>
      </c>
      <c r="E26" s="1428">
        <v>20</v>
      </c>
      <c r="F26" s="1428">
        <v>5167</v>
      </c>
      <c r="G26" s="1428">
        <v>489</v>
      </c>
      <c r="H26" s="1428">
        <v>2025</v>
      </c>
      <c r="I26" s="651">
        <v>2623</v>
      </c>
    </row>
    <row r="27" spans="1:9" s="31" customFormat="1" ht="12.75" customHeight="1">
      <c r="A27" s="889"/>
      <c r="B27" s="654" t="s">
        <v>233</v>
      </c>
      <c r="C27" s="1428">
        <v>3277</v>
      </c>
      <c r="D27" s="1428">
        <v>2905</v>
      </c>
      <c r="E27" s="1432" t="s">
        <v>482</v>
      </c>
      <c r="F27" s="1428">
        <v>4000</v>
      </c>
      <c r="G27" s="1428">
        <v>532</v>
      </c>
      <c r="H27" s="1428">
        <v>1428</v>
      </c>
      <c r="I27" s="651">
        <v>2019</v>
      </c>
    </row>
    <row r="28" spans="1:9" s="31" customFormat="1" ht="12.75" customHeight="1">
      <c r="A28" s="889"/>
      <c r="B28" s="654" t="s">
        <v>222</v>
      </c>
      <c r="C28" s="1428">
        <v>2724</v>
      </c>
      <c r="D28" s="1428">
        <v>2560</v>
      </c>
      <c r="E28" s="1432" t="s">
        <v>482</v>
      </c>
      <c r="F28" s="1428">
        <v>5239</v>
      </c>
      <c r="G28" s="1428">
        <v>469</v>
      </c>
      <c r="H28" s="1428">
        <v>2017</v>
      </c>
      <c r="I28" s="651">
        <v>2733</v>
      </c>
    </row>
    <row r="29" spans="1:9" s="31" customFormat="1" ht="12.75" customHeight="1">
      <c r="A29" s="889"/>
      <c r="B29" s="654" t="s">
        <v>223</v>
      </c>
      <c r="C29" s="1428">
        <v>3347</v>
      </c>
      <c r="D29" s="1428">
        <v>2648</v>
      </c>
      <c r="E29" s="1432" t="s">
        <v>482</v>
      </c>
      <c r="F29" s="1428">
        <v>4056</v>
      </c>
      <c r="G29" s="1428">
        <v>476</v>
      </c>
      <c r="H29" s="1428">
        <v>1647</v>
      </c>
      <c r="I29" s="651">
        <v>1899</v>
      </c>
    </row>
    <row r="30" spans="1:9" s="31" customFormat="1" ht="12.75" customHeight="1">
      <c r="A30" s="889"/>
      <c r="B30" s="654" t="s">
        <v>224</v>
      </c>
      <c r="C30" s="1428">
        <v>4729</v>
      </c>
      <c r="D30" s="1428">
        <v>4089</v>
      </c>
      <c r="E30" s="1432" t="s">
        <v>482</v>
      </c>
      <c r="F30" s="1428">
        <v>5181</v>
      </c>
      <c r="G30" s="1428">
        <v>405</v>
      </c>
      <c r="H30" s="1428">
        <v>1759</v>
      </c>
      <c r="I30" s="651">
        <v>2988</v>
      </c>
    </row>
    <row r="31" spans="1:9" s="31" customFormat="1" ht="12.75" customHeight="1">
      <c r="A31" s="889"/>
      <c r="B31" s="654" t="s">
        <v>225</v>
      </c>
      <c r="C31" s="1428">
        <v>4403</v>
      </c>
      <c r="D31" s="1428">
        <v>3790</v>
      </c>
      <c r="E31" s="1432" t="s">
        <v>482</v>
      </c>
      <c r="F31" s="1428">
        <v>4704</v>
      </c>
      <c r="G31" s="1428">
        <v>497</v>
      </c>
      <c r="H31" s="1428">
        <v>1701</v>
      </c>
      <c r="I31" s="651">
        <v>2481</v>
      </c>
    </row>
    <row r="32" spans="1:9" s="31" customFormat="1" ht="12.75" customHeight="1">
      <c r="A32" s="889"/>
      <c r="B32" s="652" t="s">
        <v>546</v>
      </c>
      <c r="C32" s="1429">
        <v>206.5</v>
      </c>
      <c r="D32" s="1429">
        <v>250.4</v>
      </c>
      <c r="E32" s="1429" t="s">
        <v>481</v>
      </c>
      <c r="F32" s="1429">
        <v>116.4</v>
      </c>
      <c r="G32" s="1429">
        <v>147.6</v>
      </c>
      <c r="H32" s="1429">
        <v>115</v>
      </c>
      <c r="I32" s="653">
        <v>113.2</v>
      </c>
    </row>
    <row r="33" spans="1:14" s="31" customFormat="1" ht="12.75" customHeight="1">
      <c r="A33" s="889"/>
      <c r="B33" s="652" t="s">
        <v>547</v>
      </c>
      <c r="C33" s="1429">
        <v>93.1</v>
      </c>
      <c r="D33" s="1429">
        <v>92.7</v>
      </c>
      <c r="E33" s="1429" t="s">
        <v>481</v>
      </c>
      <c r="F33" s="1429">
        <v>90.8</v>
      </c>
      <c r="G33" s="1429">
        <v>122.9</v>
      </c>
      <c r="H33" s="1429">
        <v>96.7</v>
      </c>
      <c r="I33" s="653">
        <v>83</v>
      </c>
    </row>
    <row r="34" spans="1:14" s="884" customFormat="1" ht="35.25" customHeight="1">
      <c r="A34" s="1982" t="s">
        <v>817</v>
      </c>
      <c r="B34" s="1983"/>
      <c r="C34" s="1983"/>
      <c r="D34" s="1983"/>
      <c r="E34" s="1983"/>
      <c r="F34" s="1983"/>
      <c r="G34" s="1983"/>
      <c r="H34" s="1983"/>
      <c r="I34" s="1983"/>
    </row>
    <row r="35" spans="1:14" ht="11.45" customHeight="1">
      <c r="A35" s="1796" t="s">
        <v>1750</v>
      </c>
      <c r="B35" s="1796"/>
      <c r="C35" s="1796"/>
      <c r="D35" s="1796"/>
      <c r="E35" s="1796"/>
      <c r="F35" s="1796"/>
      <c r="G35" s="1796"/>
      <c r="H35" s="1796"/>
      <c r="I35" s="1796"/>
    </row>
    <row r="36" spans="1:14" ht="37.5" customHeight="1">
      <c r="A36" s="1984" t="s">
        <v>1283</v>
      </c>
      <c r="B36" s="1984"/>
      <c r="C36" s="1984"/>
      <c r="D36" s="1984"/>
      <c r="E36" s="1984"/>
      <c r="F36" s="1984"/>
      <c r="G36" s="1984"/>
      <c r="H36" s="1984"/>
      <c r="I36" s="1984"/>
      <c r="J36" s="236"/>
      <c r="K36" s="236"/>
      <c r="L36" s="236"/>
      <c r="M36" s="236"/>
      <c r="N36" s="236"/>
    </row>
    <row r="37" spans="1:14" ht="11.45" customHeight="1">
      <c r="A37" s="1985" t="s">
        <v>1751</v>
      </c>
      <c r="B37" s="1985"/>
      <c r="C37" s="1985"/>
      <c r="D37" s="1509"/>
      <c r="E37" s="1509"/>
      <c r="F37" s="1509"/>
      <c r="G37" s="1509"/>
      <c r="H37" s="1509"/>
      <c r="I37" s="1509"/>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workbookViewId="0">
      <selection activeCell="A3" sqref="A3:B5"/>
    </sheetView>
  </sheetViews>
  <sheetFormatPr defaultColWidth="9" defaultRowHeight="14.25"/>
  <cols>
    <col min="1" max="1" width="8.625" style="13" customWidth="1"/>
    <col min="2" max="2" width="13.625" style="13" customWidth="1"/>
    <col min="3" max="7" width="15.625" style="13" customWidth="1"/>
    <col min="8" max="16384" width="9" style="13"/>
  </cols>
  <sheetData>
    <row r="1" spans="1:7" ht="14.85" customHeight="1">
      <c r="A1" s="1935" t="s">
        <v>572</v>
      </c>
      <c r="B1" s="1935"/>
      <c r="C1" s="1935"/>
      <c r="D1" s="1935"/>
      <c r="E1" s="1935"/>
      <c r="F1" s="1991" t="s">
        <v>528</v>
      </c>
      <c r="G1" s="1991"/>
    </row>
    <row r="2" spans="1:7" ht="14.85" customHeight="1">
      <c r="A2" s="1992" t="s">
        <v>1284</v>
      </c>
      <c r="B2" s="1992"/>
      <c r="C2" s="1992"/>
      <c r="D2" s="1992"/>
      <c r="E2" s="1992"/>
      <c r="F2" s="1552" t="s">
        <v>529</v>
      </c>
      <c r="G2" s="1552"/>
    </row>
    <row r="3" spans="1:7" ht="15.95" customHeight="1">
      <c r="A3" s="1841" t="s">
        <v>1285</v>
      </c>
      <c r="B3" s="1842"/>
      <c r="C3" s="1846" t="s">
        <v>1286</v>
      </c>
      <c r="D3" s="812"/>
      <c r="E3" s="812"/>
      <c r="F3" s="891"/>
      <c r="G3" s="1846" t="s">
        <v>1288</v>
      </c>
    </row>
    <row r="4" spans="1:7" ht="69.95" customHeight="1">
      <c r="A4" s="1657"/>
      <c r="B4" s="1987"/>
      <c r="C4" s="1993"/>
      <c r="D4" s="814" t="s">
        <v>1287</v>
      </c>
      <c r="E4" s="814" t="s">
        <v>1192</v>
      </c>
      <c r="F4" s="814" t="s">
        <v>1193</v>
      </c>
      <c r="G4" s="1994"/>
    </row>
    <row r="5" spans="1:7" ht="30" customHeight="1">
      <c r="A5" s="1988"/>
      <c r="B5" s="1989"/>
      <c r="C5" s="1682" t="s">
        <v>1289</v>
      </c>
      <c r="D5" s="1683"/>
      <c r="E5" s="1683"/>
      <c r="F5" s="1996"/>
      <c r="G5" s="1995"/>
    </row>
    <row r="6" spans="1:7">
      <c r="A6" s="889">
        <v>2017</v>
      </c>
      <c r="B6" s="650" t="s">
        <v>412</v>
      </c>
      <c r="C6" s="701">
        <v>17850</v>
      </c>
      <c r="D6" s="701">
        <v>1616</v>
      </c>
      <c r="E6" s="701">
        <v>5484</v>
      </c>
      <c r="F6" s="701">
        <v>10608</v>
      </c>
      <c r="G6" s="651">
        <v>43393</v>
      </c>
    </row>
    <row r="7" spans="1:7">
      <c r="A7" s="889"/>
      <c r="B7" s="650" t="s">
        <v>410</v>
      </c>
      <c r="C7" s="701">
        <v>35077</v>
      </c>
      <c r="D7" s="701">
        <v>3202</v>
      </c>
      <c r="E7" s="701">
        <v>11237</v>
      </c>
      <c r="F7" s="701">
        <v>20349</v>
      </c>
      <c r="G7" s="651">
        <v>90140</v>
      </c>
    </row>
    <row r="8" spans="1:7">
      <c r="A8" s="889"/>
      <c r="B8" s="650" t="s">
        <v>413</v>
      </c>
      <c r="C8" s="701">
        <v>98539</v>
      </c>
      <c r="D8" s="701">
        <v>21205</v>
      </c>
      <c r="E8" s="701">
        <v>34962</v>
      </c>
      <c r="F8" s="701">
        <v>41715</v>
      </c>
      <c r="G8" s="651">
        <v>136633</v>
      </c>
    </row>
    <row r="9" spans="1:7">
      <c r="A9" s="983"/>
      <c r="B9" s="650" t="s">
        <v>347</v>
      </c>
      <c r="C9" s="701">
        <v>164485</v>
      </c>
      <c r="D9" s="701">
        <v>43119</v>
      </c>
      <c r="E9" s="701">
        <v>60905</v>
      </c>
      <c r="F9" s="701">
        <v>59508</v>
      </c>
      <c r="G9" s="651">
        <v>180226</v>
      </c>
    </row>
    <row r="10" spans="1:7">
      <c r="A10" s="889"/>
      <c r="B10" s="652" t="s">
        <v>546</v>
      </c>
      <c r="C10" s="734">
        <v>103.7</v>
      </c>
      <c r="D10" s="734">
        <v>114.2</v>
      </c>
      <c r="E10" s="734">
        <v>108.6</v>
      </c>
      <c r="F10" s="734">
        <v>94</v>
      </c>
      <c r="G10" s="653">
        <v>103.5</v>
      </c>
    </row>
    <row r="11" spans="1:7">
      <c r="A11" s="889"/>
      <c r="B11" s="650"/>
      <c r="C11" s="701"/>
      <c r="D11" s="701"/>
      <c r="E11" s="701"/>
      <c r="F11" s="701"/>
      <c r="G11" s="651"/>
    </row>
    <row r="12" spans="1:7">
      <c r="A12" s="889">
        <v>2018</v>
      </c>
      <c r="B12" s="650" t="s">
        <v>412</v>
      </c>
      <c r="C12" s="701">
        <v>19837</v>
      </c>
      <c r="D12" s="701">
        <v>2844</v>
      </c>
      <c r="E12" s="701">
        <v>7012</v>
      </c>
      <c r="F12" s="701">
        <v>9833</v>
      </c>
      <c r="G12" s="651">
        <v>4511</v>
      </c>
    </row>
    <row r="13" spans="1:7">
      <c r="A13" s="889"/>
      <c r="B13" s="650" t="s">
        <v>410</v>
      </c>
      <c r="C13" s="701">
        <v>39012</v>
      </c>
      <c r="D13" s="701">
        <v>5461</v>
      </c>
      <c r="E13" s="701">
        <v>13560</v>
      </c>
      <c r="F13" s="701">
        <v>19657</v>
      </c>
      <c r="G13" s="651">
        <v>92711</v>
      </c>
    </row>
    <row r="14" spans="1:7">
      <c r="A14" s="889"/>
      <c r="B14" s="652" t="s">
        <v>546</v>
      </c>
      <c r="C14" s="734">
        <v>111.2</v>
      </c>
      <c r="D14" s="734">
        <v>170.6</v>
      </c>
      <c r="E14" s="734">
        <v>120.7</v>
      </c>
      <c r="F14" s="734">
        <v>96.6</v>
      </c>
      <c r="G14" s="653">
        <v>102.9</v>
      </c>
    </row>
    <row r="15" spans="1:7">
      <c r="A15" s="889"/>
      <c r="B15" s="654"/>
      <c r="C15" s="701"/>
      <c r="D15" s="701"/>
      <c r="E15" s="701"/>
      <c r="F15" s="701"/>
      <c r="G15" s="651"/>
    </row>
    <row r="16" spans="1:7">
      <c r="A16" s="889">
        <v>2017</v>
      </c>
      <c r="B16" s="654" t="s">
        <v>223</v>
      </c>
      <c r="C16" s="701">
        <v>5436</v>
      </c>
      <c r="D16" s="701">
        <v>512</v>
      </c>
      <c r="E16" s="701">
        <v>1949</v>
      </c>
      <c r="F16" s="701">
        <v>2932</v>
      </c>
      <c r="G16" s="651">
        <v>15057</v>
      </c>
    </row>
    <row r="17" spans="1:7">
      <c r="A17" s="889"/>
      <c r="B17" s="654" t="s">
        <v>224</v>
      </c>
      <c r="C17" s="701">
        <v>6041</v>
      </c>
      <c r="D17" s="701">
        <v>410</v>
      </c>
      <c r="E17" s="701">
        <v>1908</v>
      </c>
      <c r="F17" s="701">
        <v>3678</v>
      </c>
      <c r="G17" s="651">
        <v>15906</v>
      </c>
    </row>
    <row r="18" spans="1:7">
      <c r="A18" s="889"/>
      <c r="B18" s="654" t="s">
        <v>225</v>
      </c>
      <c r="C18" s="701">
        <v>5750</v>
      </c>
      <c r="D18" s="701">
        <v>664</v>
      </c>
      <c r="E18" s="701">
        <v>1896</v>
      </c>
      <c r="F18" s="701">
        <v>3131</v>
      </c>
      <c r="G18" s="651">
        <v>15784</v>
      </c>
    </row>
    <row r="19" spans="1:7">
      <c r="A19" s="889"/>
      <c r="B19" s="654" t="s">
        <v>226</v>
      </c>
      <c r="C19" s="701">
        <v>6557</v>
      </c>
      <c r="D19" s="701">
        <v>1281</v>
      </c>
      <c r="E19" s="701">
        <v>1767</v>
      </c>
      <c r="F19" s="701">
        <v>3449</v>
      </c>
      <c r="G19" s="651">
        <v>15679</v>
      </c>
    </row>
    <row r="20" spans="1:7">
      <c r="A20" s="889"/>
      <c r="B20" s="654" t="s">
        <v>227</v>
      </c>
      <c r="C20" s="701">
        <v>6271</v>
      </c>
      <c r="D20" s="701">
        <v>1073</v>
      </c>
      <c r="E20" s="701">
        <v>2033</v>
      </c>
      <c r="F20" s="701">
        <v>3114</v>
      </c>
      <c r="G20" s="651">
        <v>15202</v>
      </c>
    </row>
    <row r="21" spans="1:7">
      <c r="A21" s="889"/>
      <c r="B21" s="654" t="s">
        <v>228</v>
      </c>
      <c r="C21" s="701">
        <v>6330</v>
      </c>
      <c r="D21" s="701">
        <v>1085</v>
      </c>
      <c r="E21" s="701">
        <v>1739</v>
      </c>
      <c r="F21" s="701">
        <v>3452</v>
      </c>
      <c r="G21" s="651">
        <v>14868</v>
      </c>
    </row>
    <row r="22" spans="1:7">
      <c r="A22" s="983"/>
      <c r="B22" s="654" t="s">
        <v>229</v>
      </c>
      <c r="C22" s="701">
        <v>6021</v>
      </c>
      <c r="D22" s="701">
        <v>1309</v>
      </c>
      <c r="E22" s="701">
        <v>2138</v>
      </c>
      <c r="F22" s="701">
        <v>3217</v>
      </c>
      <c r="G22" s="651">
        <v>14881</v>
      </c>
    </row>
    <row r="23" spans="1:7">
      <c r="A23" s="983"/>
      <c r="B23" s="654" t="s">
        <v>230</v>
      </c>
      <c r="C23" s="701">
        <v>7571</v>
      </c>
      <c r="D23" s="701">
        <v>1524</v>
      </c>
      <c r="E23" s="701">
        <v>2249</v>
      </c>
      <c r="F23" s="701">
        <v>3719</v>
      </c>
      <c r="G23" s="651">
        <v>13797</v>
      </c>
    </row>
    <row r="24" spans="1:7">
      <c r="A24" s="983"/>
      <c r="B24" s="654" t="s">
        <v>231</v>
      </c>
      <c r="C24" s="701">
        <v>6634</v>
      </c>
      <c r="D24" s="701">
        <v>1387</v>
      </c>
      <c r="E24" s="701">
        <v>2420</v>
      </c>
      <c r="F24" s="701">
        <v>2765</v>
      </c>
      <c r="G24" s="651">
        <v>14635</v>
      </c>
    </row>
    <row r="25" spans="1:7">
      <c r="A25" s="889"/>
      <c r="B25" s="654"/>
      <c r="C25" s="701"/>
      <c r="D25" s="701"/>
      <c r="E25" s="701"/>
      <c r="F25" s="701"/>
      <c r="G25" s="651"/>
    </row>
    <row r="26" spans="1:7">
      <c r="A26" s="889">
        <v>2018</v>
      </c>
      <c r="B26" s="654" t="s">
        <v>232</v>
      </c>
      <c r="C26" s="701">
        <v>7087</v>
      </c>
      <c r="D26" s="701">
        <v>932</v>
      </c>
      <c r="E26" s="701">
        <v>2596</v>
      </c>
      <c r="F26" s="701">
        <v>3498</v>
      </c>
      <c r="G26" s="651">
        <v>15264</v>
      </c>
    </row>
    <row r="27" spans="1:7">
      <c r="A27" s="889"/>
      <c r="B27" s="654" t="s">
        <v>233</v>
      </c>
      <c r="C27" s="701">
        <v>5583</v>
      </c>
      <c r="D27" s="701">
        <v>1016</v>
      </c>
      <c r="E27" s="701">
        <v>1831</v>
      </c>
      <c r="F27" s="701">
        <v>2692</v>
      </c>
      <c r="G27" s="651">
        <v>14108</v>
      </c>
    </row>
    <row r="28" spans="1:7">
      <c r="A28" s="889"/>
      <c r="B28" s="654" t="s">
        <v>222</v>
      </c>
      <c r="C28" s="701">
        <v>7167</v>
      </c>
      <c r="D28" s="701">
        <v>896</v>
      </c>
      <c r="E28" s="701">
        <v>2586</v>
      </c>
      <c r="F28" s="701">
        <v>3644</v>
      </c>
      <c r="G28" s="651">
        <v>15738</v>
      </c>
    </row>
    <row r="29" spans="1:7">
      <c r="A29" s="889"/>
      <c r="B29" s="654" t="s">
        <v>223</v>
      </c>
      <c r="C29" s="701">
        <v>5618</v>
      </c>
      <c r="D29" s="701">
        <v>904</v>
      </c>
      <c r="E29" s="701">
        <v>2111</v>
      </c>
      <c r="F29" s="701">
        <v>2532</v>
      </c>
      <c r="G29" s="651">
        <v>15509</v>
      </c>
    </row>
    <row r="30" spans="1:7">
      <c r="A30" s="889"/>
      <c r="B30" s="654" t="s">
        <v>224</v>
      </c>
      <c r="C30" s="701">
        <v>7069</v>
      </c>
      <c r="D30" s="701">
        <v>770</v>
      </c>
      <c r="E30" s="701">
        <v>2256</v>
      </c>
      <c r="F30" s="701">
        <v>3984</v>
      </c>
      <c r="G30" s="651">
        <v>16542</v>
      </c>
    </row>
    <row r="31" spans="1:7">
      <c r="A31" s="889"/>
      <c r="B31" s="654" t="s">
        <v>225</v>
      </c>
      <c r="C31" s="701">
        <v>6488</v>
      </c>
      <c r="D31" s="701">
        <v>943</v>
      </c>
      <c r="E31" s="701">
        <v>2181</v>
      </c>
      <c r="F31" s="701">
        <v>3307</v>
      </c>
      <c r="G31" s="651">
        <v>15550</v>
      </c>
    </row>
    <row r="32" spans="1:7">
      <c r="A32" s="889"/>
      <c r="B32" s="652" t="s">
        <v>546</v>
      </c>
      <c r="C32" s="734">
        <v>112.8</v>
      </c>
      <c r="D32" s="734">
        <v>142</v>
      </c>
      <c r="E32" s="734">
        <v>115</v>
      </c>
      <c r="F32" s="734">
        <v>105.6</v>
      </c>
      <c r="G32" s="653">
        <v>98.5</v>
      </c>
    </row>
    <row r="33" spans="1:7">
      <c r="A33" s="889"/>
      <c r="B33" s="652" t="s">
        <v>547</v>
      </c>
      <c r="C33" s="734">
        <v>91.8</v>
      </c>
      <c r="D33" s="734">
        <v>122.5</v>
      </c>
      <c r="E33" s="734">
        <v>96.7</v>
      </c>
      <c r="F33" s="734">
        <v>83</v>
      </c>
      <c r="G33" s="653">
        <v>94</v>
      </c>
    </row>
    <row r="34" spans="1:7" ht="16.5" customHeight="1">
      <c r="A34" s="1990" t="s">
        <v>742</v>
      </c>
      <c r="B34" s="1990"/>
      <c r="C34" s="1990"/>
      <c r="D34" s="1990"/>
      <c r="E34" s="1990"/>
      <c r="F34" s="1990"/>
      <c r="G34" s="1990"/>
    </row>
    <row r="35" spans="1:7">
      <c r="A35" s="1626" t="s">
        <v>743</v>
      </c>
      <c r="B35" s="1626"/>
      <c r="C35" s="1626"/>
      <c r="D35" s="1626"/>
      <c r="E35" s="1626"/>
      <c r="F35" s="1626"/>
      <c r="G35" s="1626"/>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1"/>
  <sheetViews>
    <sheetView showGridLines="0" zoomScaleNormal="100" workbookViewId="0">
      <pane ySplit="7" topLeftCell="A8" activePane="bottomLeft" state="frozen"/>
      <selection activeCell="A3" sqref="A3:L19"/>
      <selection pane="bottomLeft" activeCell="A5" sqref="A5:B7"/>
    </sheetView>
  </sheetViews>
  <sheetFormatPr defaultColWidth="9" defaultRowHeight="12.75"/>
  <cols>
    <col min="1" max="1" width="8.625" style="22" customWidth="1"/>
    <col min="2" max="2" width="14.75" style="22" customWidth="1"/>
    <col min="3" max="21" width="9.25" style="22" customWidth="1"/>
    <col min="22" max="16384" width="9" style="22"/>
  </cols>
  <sheetData>
    <row r="1" spans="1:8" ht="15" customHeight="1">
      <c r="A1" s="2002" t="s">
        <v>270</v>
      </c>
      <c r="B1" s="2002"/>
      <c r="C1" s="2002"/>
      <c r="D1" s="100"/>
      <c r="G1" s="896" t="s">
        <v>528</v>
      </c>
    </row>
    <row r="2" spans="1:8" ht="15" customHeight="1">
      <c r="A2" s="2006" t="s">
        <v>271</v>
      </c>
      <c r="B2" s="2006"/>
      <c r="C2" s="2006"/>
      <c r="D2" s="2007"/>
      <c r="G2" s="110" t="s">
        <v>529</v>
      </c>
    </row>
    <row r="3" spans="1:8" ht="14.85" customHeight="1">
      <c r="A3" s="1855" t="s">
        <v>571</v>
      </c>
      <c r="B3" s="1855"/>
      <c r="C3" s="1855"/>
      <c r="D3" s="1685"/>
      <c r="E3" s="1685"/>
      <c r="G3" s="70"/>
    </row>
    <row r="4" spans="1:8" s="29" customFormat="1" ht="14.85" customHeight="1">
      <c r="A4" s="2008" t="s">
        <v>1290</v>
      </c>
      <c r="B4" s="2008"/>
      <c r="C4" s="2008"/>
      <c r="D4" s="1703"/>
      <c r="E4" s="1703"/>
    </row>
    <row r="5" spans="1:8" s="31" customFormat="1" ht="24.95" customHeight="1">
      <c r="A5" s="1655" t="s">
        <v>1291</v>
      </c>
      <c r="B5" s="1656"/>
      <c r="C5" s="1697" t="s">
        <v>890</v>
      </c>
      <c r="D5" s="1661" t="s">
        <v>1292</v>
      </c>
      <c r="E5" s="2003"/>
      <c r="F5" s="1700"/>
      <c r="G5" s="1700"/>
      <c r="H5" s="1700"/>
    </row>
    <row r="6" spans="1:8" s="31" customFormat="1" ht="177.75" customHeight="1">
      <c r="A6" s="1657"/>
      <c r="B6" s="1658"/>
      <c r="C6" s="1663"/>
      <c r="D6" s="1922"/>
      <c r="E6" s="51" t="s">
        <v>1293</v>
      </c>
      <c r="F6" s="52" t="s">
        <v>1294</v>
      </c>
      <c r="G6" s="52" t="s">
        <v>1295</v>
      </c>
      <c r="H6" s="51" t="s">
        <v>1296</v>
      </c>
    </row>
    <row r="7" spans="1:8" s="31" customFormat="1" ht="14.85" customHeight="1">
      <c r="A7" s="1659"/>
      <c r="B7" s="1660"/>
      <c r="C7" s="2004" t="s">
        <v>1297</v>
      </c>
      <c r="D7" s="2005"/>
      <c r="E7" s="2005"/>
      <c r="F7" s="1700"/>
      <c r="G7" s="1700"/>
      <c r="H7" s="1700"/>
    </row>
    <row r="8" spans="1:8" s="31" customFormat="1" ht="12.95" customHeight="1">
      <c r="A8" s="925">
        <v>2017</v>
      </c>
      <c r="B8" s="650" t="s">
        <v>396</v>
      </c>
      <c r="C8" s="602">
        <v>8040.4885000000004</v>
      </c>
      <c r="D8" s="602">
        <v>6809.1192000000001</v>
      </c>
      <c r="E8" s="603">
        <v>1117.3532</v>
      </c>
      <c r="F8" s="702">
        <v>18.0396</v>
      </c>
      <c r="G8" s="702">
        <v>39.075200000000002</v>
      </c>
      <c r="H8" s="242">
        <v>260.416</v>
      </c>
    </row>
    <row r="9" spans="1:8" s="31" customFormat="1" ht="12.95" customHeight="1">
      <c r="B9" s="650" t="s">
        <v>397</v>
      </c>
      <c r="C9" s="602">
        <v>10199.343699999999</v>
      </c>
      <c r="D9" s="602">
        <v>8619.7577000000001</v>
      </c>
      <c r="E9" s="603">
        <v>1392.3833999999999</v>
      </c>
      <c r="F9" s="702">
        <v>21.828399999999998</v>
      </c>
      <c r="G9" s="702">
        <v>49.974699999999999</v>
      </c>
      <c r="H9" s="242">
        <v>332.26260000000002</v>
      </c>
    </row>
    <row r="10" spans="1:8" s="31" customFormat="1" ht="12.95" customHeight="1">
      <c r="B10" s="650" t="s">
        <v>410</v>
      </c>
      <c r="C10" s="602">
        <v>12449.131299999999</v>
      </c>
      <c r="D10" s="602">
        <v>10522.8644</v>
      </c>
      <c r="E10" s="603">
        <v>1674.0597</v>
      </c>
      <c r="F10" s="702">
        <v>25.631</v>
      </c>
      <c r="G10" s="702">
        <v>60.072499999999998</v>
      </c>
      <c r="H10" s="242">
        <v>400.53649999999999</v>
      </c>
    </row>
    <row r="11" spans="1:8" s="31" customFormat="1" ht="12.95" customHeight="1">
      <c r="B11" s="650" t="s">
        <v>398</v>
      </c>
      <c r="C11" s="602">
        <v>14709.588100000001</v>
      </c>
      <c r="D11" s="602">
        <v>12462.324000000001</v>
      </c>
      <c r="E11" s="603">
        <v>1970.6072999999999</v>
      </c>
      <c r="F11" s="702">
        <v>28.801400000000001</v>
      </c>
      <c r="G11" s="702">
        <v>72.315200000000004</v>
      </c>
      <c r="H11" s="242">
        <v>469.9083</v>
      </c>
    </row>
    <row r="12" spans="1:8" s="31" customFormat="1" ht="12.95" customHeight="1">
      <c r="B12" s="650" t="s">
        <v>399</v>
      </c>
      <c r="C12" s="602">
        <v>16945.8809</v>
      </c>
      <c r="D12" s="602">
        <v>14373.446099999999</v>
      </c>
      <c r="E12" s="603">
        <v>2307.0484000000001</v>
      </c>
      <c r="F12" s="702">
        <v>33.3812</v>
      </c>
      <c r="G12" s="702">
        <v>82.600700000000003</v>
      </c>
      <c r="H12" s="242">
        <v>532.93600000000004</v>
      </c>
    </row>
    <row r="13" spans="1:8" s="31" customFormat="1" ht="12.95" customHeight="1">
      <c r="B13" s="650" t="s">
        <v>413</v>
      </c>
      <c r="C13" s="602">
        <v>19329.0805</v>
      </c>
      <c r="D13" s="602">
        <v>16466.0949</v>
      </c>
      <c r="E13" s="603">
        <v>2612.4333999999999</v>
      </c>
      <c r="F13" s="702">
        <v>41.9527</v>
      </c>
      <c r="G13" s="702">
        <v>96.85</v>
      </c>
      <c r="H13" s="242">
        <v>607.53060000000005</v>
      </c>
    </row>
    <row r="14" spans="1:8" s="31" customFormat="1" ht="12.95" customHeight="1">
      <c r="B14" s="650" t="s">
        <v>454</v>
      </c>
      <c r="C14" s="928">
        <v>21972.7</v>
      </c>
      <c r="D14" s="605">
        <v>18766.8</v>
      </c>
      <c r="E14" s="605">
        <v>3000.4</v>
      </c>
      <c r="F14" s="605">
        <v>47.8</v>
      </c>
      <c r="G14" s="604">
        <v>110.8</v>
      </c>
      <c r="H14" s="605">
        <v>688.7</v>
      </c>
    </row>
    <row r="15" spans="1:8" s="31" customFormat="1" ht="12.95" customHeight="1">
      <c r="B15" s="650" t="s">
        <v>455</v>
      </c>
      <c r="C15" s="928">
        <v>24503.599999999999</v>
      </c>
      <c r="D15" s="605">
        <v>21004.5</v>
      </c>
      <c r="E15" s="605">
        <v>3385</v>
      </c>
      <c r="F15" s="605">
        <v>53.8</v>
      </c>
      <c r="G15" s="604">
        <v>124</v>
      </c>
      <c r="H15" s="605">
        <v>770.4</v>
      </c>
    </row>
    <row r="16" spans="1:8" s="31" customFormat="1" ht="12.95" customHeight="1">
      <c r="B16" s="654" t="s">
        <v>347</v>
      </c>
      <c r="C16" s="928">
        <v>26621.200000000001</v>
      </c>
      <c r="D16" s="605">
        <v>22836.3</v>
      </c>
      <c r="E16" s="605">
        <v>3638.9</v>
      </c>
      <c r="F16" s="605">
        <v>56.3</v>
      </c>
      <c r="G16" s="604">
        <v>141.5</v>
      </c>
      <c r="H16" s="605">
        <v>834.6</v>
      </c>
    </row>
    <row r="17" spans="1:8" s="31" customFormat="1" ht="12.95" customHeight="1">
      <c r="A17" s="925"/>
      <c r="B17" s="652" t="s">
        <v>546</v>
      </c>
      <c r="C17" s="734">
        <v>111.8</v>
      </c>
      <c r="D17" s="926">
        <v>114.6</v>
      </c>
      <c r="E17" s="926">
        <v>97.3</v>
      </c>
      <c r="F17" s="927">
        <v>113.1</v>
      </c>
      <c r="G17" s="927">
        <v>118.4</v>
      </c>
      <c r="H17" s="243">
        <v>111.8</v>
      </c>
    </row>
    <row r="18" spans="1:8" s="31" customFormat="1" ht="12.95" customHeight="1">
      <c r="B18" s="654"/>
      <c r="C18" s="602"/>
      <c r="D18" s="602"/>
      <c r="E18" s="603"/>
      <c r="F18" s="602"/>
      <c r="G18" s="602"/>
      <c r="H18" s="108"/>
    </row>
    <row r="19" spans="1:8" s="31" customFormat="1" ht="12.95" customHeight="1">
      <c r="A19" s="925">
        <v>2018</v>
      </c>
      <c r="B19" s="650" t="s">
        <v>13</v>
      </c>
      <c r="C19" s="602">
        <v>4216.8235999999997</v>
      </c>
      <c r="D19" s="602">
        <v>3641.0608000000002</v>
      </c>
      <c r="E19" s="603">
        <v>537.17290000000003</v>
      </c>
      <c r="F19" s="702">
        <v>11.734999999999999</v>
      </c>
      <c r="G19" s="702">
        <v>22.2699</v>
      </c>
      <c r="H19" s="242">
        <v>161.91460000000001</v>
      </c>
    </row>
    <row r="20" spans="1:8" s="31" customFormat="1" ht="12.95" customHeight="1">
      <c r="B20" s="650" t="s">
        <v>412</v>
      </c>
      <c r="C20" s="602">
        <v>6550.5676999999996</v>
      </c>
      <c r="D20" s="602">
        <v>5669.5709999999999</v>
      </c>
      <c r="E20" s="603">
        <v>855.90539999999999</v>
      </c>
      <c r="F20" s="702">
        <v>17.4345</v>
      </c>
      <c r="G20" s="702">
        <v>33.978299999999997</v>
      </c>
      <c r="H20" s="242">
        <v>244.55500000000001</v>
      </c>
    </row>
    <row r="21" spans="1:8" s="31" customFormat="1" ht="12.95" customHeight="1">
      <c r="B21" s="650" t="s">
        <v>396</v>
      </c>
      <c r="C21" s="602">
        <v>8836.8338999999996</v>
      </c>
      <c r="D21" s="602">
        <v>7656.2710999999999</v>
      </c>
      <c r="E21" s="603">
        <v>1133.9956999999999</v>
      </c>
      <c r="F21" s="702">
        <v>23.0655</v>
      </c>
      <c r="G21" s="702">
        <v>46.716500000000003</v>
      </c>
      <c r="H21" s="242">
        <v>318.3098</v>
      </c>
    </row>
    <row r="22" spans="1:8" s="31" customFormat="1" ht="12.95" customHeight="1">
      <c r="B22" s="650" t="s">
        <v>397</v>
      </c>
      <c r="C22" s="602">
        <v>11179.2449</v>
      </c>
      <c r="D22" s="602">
        <v>9664.573699999999</v>
      </c>
      <c r="E22" s="603">
        <v>1408.62</v>
      </c>
      <c r="F22" s="702">
        <v>28.8062</v>
      </c>
      <c r="G22" s="702">
        <v>58.3264</v>
      </c>
      <c r="H22" s="242">
        <v>405.05129999999997</v>
      </c>
    </row>
    <row r="23" spans="1:8" s="31" customFormat="1" ht="12.95" customHeight="1">
      <c r="B23" s="650" t="s">
        <v>410</v>
      </c>
      <c r="C23" s="602">
        <v>13744.8681</v>
      </c>
      <c r="D23" s="602">
        <v>11875.640599999999</v>
      </c>
      <c r="E23" s="603">
        <v>1688.0011000000002</v>
      </c>
      <c r="F23" s="702">
        <v>33.825600000000001</v>
      </c>
      <c r="G23" s="702">
        <v>72.231899999999996</v>
      </c>
      <c r="H23" s="242">
        <v>461.06209999999999</v>
      </c>
    </row>
    <row r="24" spans="1:8" s="31" customFormat="1" ht="12.95" customHeight="1">
      <c r="A24" s="925"/>
      <c r="B24" s="652" t="s">
        <v>546</v>
      </c>
      <c r="C24" s="734">
        <v>105.8</v>
      </c>
      <c r="D24" s="926">
        <v>108</v>
      </c>
      <c r="E24" s="926">
        <v>92.4</v>
      </c>
      <c r="F24" s="927">
        <v>135</v>
      </c>
      <c r="G24" s="927">
        <v>128.19999999999999</v>
      </c>
      <c r="H24" s="243">
        <v>111.2</v>
      </c>
    </row>
    <row r="25" spans="1:8" s="31" customFormat="1" ht="12.95" customHeight="1">
      <c r="A25" s="925"/>
      <c r="C25" s="929"/>
      <c r="D25" s="930"/>
      <c r="E25" s="930"/>
      <c r="F25" s="930"/>
      <c r="G25" s="930"/>
      <c r="H25" s="929"/>
    </row>
    <row r="26" spans="1:8" s="31" customFormat="1" ht="12.95" customHeight="1">
      <c r="A26" s="925">
        <v>2017</v>
      </c>
      <c r="B26" s="654" t="s">
        <v>223</v>
      </c>
      <c r="C26" s="602">
        <v>2018.6366</v>
      </c>
      <c r="D26" s="602">
        <v>1686.8219999999999</v>
      </c>
      <c r="E26" s="603">
        <v>293.27820000000003</v>
      </c>
      <c r="F26" s="602">
        <v>3.8542999999999998</v>
      </c>
      <c r="G26" s="602">
        <v>10.642300000000001</v>
      </c>
      <c r="H26" s="108">
        <v>60.882199999999997</v>
      </c>
    </row>
    <row r="27" spans="1:8" s="31" customFormat="1" ht="12.95" customHeight="1">
      <c r="A27" s="925"/>
      <c r="B27" s="654" t="s">
        <v>224</v>
      </c>
      <c r="C27" s="602">
        <v>2151.8753999999999</v>
      </c>
      <c r="D27" s="602">
        <v>1805.2347</v>
      </c>
      <c r="E27" s="603">
        <v>268.80090000000001</v>
      </c>
      <c r="F27" s="602">
        <v>3.7888000000000002</v>
      </c>
      <c r="G27" s="602">
        <v>10.9519</v>
      </c>
      <c r="H27" s="108">
        <v>71.090400000000002</v>
      </c>
    </row>
    <row r="28" spans="1:8" s="31" customFormat="1" ht="12.95" customHeight="1">
      <c r="A28" s="925"/>
      <c r="B28" s="654" t="s">
        <v>225</v>
      </c>
      <c r="C28" s="602">
        <v>2242.9041999999999</v>
      </c>
      <c r="D28" s="602">
        <v>1894.2009</v>
      </c>
      <c r="E28" s="603">
        <v>279.37869999999998</v>
      </c>
      <c r="F28" s="602">
        <v>3.4885999999999999</v>
      </c>
      <c r="G28" s="602">
        <v>10.1562</v>
      </c>
      <c r="H28" s="108">
        <v>67.749799999999993</v>
      </c>
    </row>
    <row r="29" spans="1:8" s="31" customFormat="1" ht="12.95" customHeight="1">
      <c r="A29" s="925"/>
      <c r="B29" s="654" t="s">
        <v>226</v>
      </c>
      <c r="C29" s="602">
        <v>2163.5227</v>
      </c>
      <c r="D29" s="602">
        <v>1855.9192</v>
      </c>
      <c r="E29" s="603">
        <v>291.9973</v>
      </c>
      <c r="F29" s="602">
        <v>3.2536</v>
      </c>
      <c r="G29" s="602">
        <v>10.2758</v>
      </c>
      <c r="H29" s="108">
        <v>71.2761</v>
      </c>
    </row>
    <row r="30" spans="1:8" s="31" customFormat="1" ht="12.95" customHeight="1">
      <c r="A30" s="925"/>
      <c r="B30" s="654" t="s">
        <v>227</v>
      </c>
      <c r="C30" s="602">
        <v>2215.9776000000002</v>
      </c>
      <c r="D30" s="602">
        <v>1891.664</v>
      </c>
      <c r="E30" s="603">
        <v>335.03089999999997</v>
      </c>
      <c r="F30" s="602">
        <v>4.5797999999999996</v>
      </c>
      <c r="G30" s="602">
        <v>10.5852</v>
      </c>
      <c r="H30" s="108">
        <v>64.514600000000002</v>
      </c>
    </row>
    <row r="31" spans="1:8" s="31" customFormat="1" ht="12.95" customHeight="1">
      <c r="A31" s="925"/>
      <c r="B31" s="654" t="s">
        <v>228</v>
      </c>
      <c r="C31" s="602">
        <v>2366.4243000000001</v>
      </c>
      <c r="D31" s="602">
        <v>2077.7044999999998</v>
      </c>
      <c r="E31" s="603">
        <v>310.70729999999998</v>
      </c>
      <c r="F31" s="602">
        <v>8.5716000000000001</v>
      </c>
      <c r="G31" s="602">
        <v>14.231400000000001</v>
      </c>
      <c r="H31" s="108">
        <v>73.845100000000002</v>
      </c>
    </row>
    <row r="32" spans="1:8" s="31" customFormat="1" ht="12.95" customHeight="1">
      <c r="A32" s="925"/>
      <c r="B32" s="654" t="s">
        <v>229</v>
      </c>
      <c r="C32" s="602">
        <v>2610.8000000000002</v>
      </c>
      <c r="D32" s="602">
        <v>2278.5</v>
      </c>
      <c r="E32" s="603">
        <v>396.4</v>
      </c>
      <c r="F32" s="602">
        <v>5.8</v>
      </c>
      <c r="G32" s="602">
        <v>13.7</v>
      </c>
      <c r="H32" s="108">
        <v>79.8</v>
      </c>
    </row>
    <row r="33" spans="1:8" s="31" customFormat="1" ht="12.95" customHeight="1">
      <c r="A33" s="925"/>
      <c r="B33" s="654" t="s">
        <v>230</v>
      </c>
      <c r="C33" s="602">
        <v>2518.1</v>
      </c>
      <c r="D33" s="602">
        <v>2223.5</v>
      </c>
      <c r="E33" s="603">
        <v>375.5</v>
      </c>
      <c r="F33" s="602">
        <v>6</v>
      </c>
      <c r="G33" s="602">
        <v>13.5</v>
      </c>
      <c r="H33" s="108">
        <v>80.2</v>
      </c>
    </row>
    <row r="34" spans="1:8" s="31" customFormat="1" ht="12.95" customHeight="1">
      <c r="A34" s="925"/>
      <c r="B34" s="654" t="s">
        <v>231</v>
      </c>
      <c r="C34" s="602">
        <v>2091</v>
      </c>
      <c r="D34" s="602">
        <v>1813</v>
      </c>
      <c r="E34" s="603">
        <v>247.5</v>
      </c>
      <c r="F34" s="602">
        <v>5.0999999999999996</v>
      </c>
      <c r="G34" s="602">
        <v>14.4</v>
      </c>
      <c r="H34" s="108">
        <v>64.400000000000006</v>
      </c>
    </row>
    <row r="35" spans="1:8" s="31" customFormat="1" ht="12.95" customHeight="1">
      <c r="A35" s="925"/>
      <c r="C35" s="929"/>
      <c r="D35" s="930"/>
      <c r="E35" s="930"/>
      <c r="F35" s="930"/>
      <c r="G35" s="930"/>
      <c r="H35" s="929"/>
    </row>
    <row r="36" spans="1:8" s="31" customFormat="1" ht="12.95" customHeight="1">
      <c r="A36" s="925">
        <v>2018</v>
      </c>
      <c r="B36" s="654" t="s">
        <v>232</v>
      </c>
      <c r="C36" s="602">
        <v>2105.0284999999999</v>
      </c>
      <c r="D36" s="602">
        <v>1831.4438</v>
      </c>
      <c r="E36" s="603">
        <v>264.31420000000003</v>
      </c>
      <c r="F36" s="602">
        <v>6.4442000000000004</v>
      </c>
      <c r="G36" s="602">
        <v>11.1891</v>
      </c>
      <c r="H36" s="108">
        <v>81.897900000000007</v>
      </c>
    </row>
    <row r="37" spans="1:8" s="31" customFormat="1" ht="12.95" customHeight="1">
      <c r="A37" s="925"/>
      <c r="B37" s="654" t="s">
        <v>233</v>
      </c>
      <c r="C37" s="602">
        <v>2113.4697999999999</v>
      </c>
      <c r="D37" s="602">
        <v>1815.2642000000001</v>
      </c>
      <c r="E37" s="603">
        <v>269.64819999999997</v>
      </c>
      <c r="F37" s="602">
        <v>5.7605000000000004</v>
      </c>
      <c r="G37" s="602">
        <v>11.081799999999999</v>
      </c>
      <c r="H37" s="108">
        <v>79.970399999999998</v>
      </c>
    </row>
    <row r="38" spans="1:8" s="31" customFormat="1" ht="12.95" customHeight="1">
      <c r="A38" s="925"/>
      <c r="B38" s="654" t="s">
        <v>222</v>
      </c>
      <c r="C38" s="602">
        <v>2323.9877999999999</v>
      </c>
      <c r="D38" s="602">
        <v>2024.2716</v>
      </c>
      <c r="E38" s="603">
        <v>319.01459999999997</v>
      </c>
      <c r="F38" s="602">
        <v>5.9050000000000002</v>
      </c>
      <c r="G38" s="602">
        <v>12.2735</v>
      </c>
      <c r="H38" s="108">
        <v>83.640500000000003</v>
      </c>
    </row>
    <row r="39" spans="1:8" s="31" customFormat="1" ht="12.95" customHeight="1">
      <c r="A39" s="925"/>
      <c r="B39" s="654" t="s">
        <v>223</v>
      </c>
      <c r="C39" s="602">
        <v>2251.6242000000002</v>
      </c>
      <c r="D39" s="602">
        <v>1952.528</v>
      </c>
      <c r="E39" s="603">
        <v>279.7826</v>
      </c>
      <c r="F39" s="602">
        <v>5.734</v>
      </c>
      <c r="G39" s="602">
        <v>12.651200000000001</v>
      </c>
      <c r="H39" s="108">
        <v>71.152000000000001</v>
      </c>
    </row>
    <row r="40" spans="1:8" s="31" customFormat="1" ht="12.95" customHeight="1">
      <c r="A40" s="925"/>
      <c r="B40" s="654" t="s">
        <v>224</v>
      </c>
      <c r="C40" s="602">
        <v>2337.0275999999999</v>
      </c>
      <c r="D40" s="602">
        <v>2003.1739</v>
      </c>
      <c r="E40" s="603">
        <v>279.89499999999998</v>
      </c>
      <c r="F40" s="602">
        <v>5.9183999999999992</v>
      </c>
      <c r="G40" s="602">
        <v>11.502700000000001</v>
      </c>
      <c r="H40" s="108">
        <v>83.315300000000008</v>
      </c>
    </row>
    <row r="41" spans="1:8" s="31" customFormat="1" ht="12.95" customHeight="1">
      <c r="A41" s="925"/>
      <c r="B41" s="654" t="s">
        <v>225</v>
      </c>
      <c r="C41" s="602">
        <v>2542.5177000000003</v>
      </c>
      <c r="D41" s="602">
        <v>2189.6491000000001</v>
      </c>
      <c r="E41" s="603">
        <v>275.33320000000003</v>
      </c>
      <c r="F41" s="602">
        <v>5.1248000000000005</v>
      </c>
      <c r="G41" s="602">
        <v>12.885899999999999</v>
      </c>
      <c r="H41" s="108">
        <v>55.980599999999995</v>
      </c>
    </row>
    <row r="42" spans="1:8" s="31" customFormat="1" ht="12.95" customHeight="1">
      <c r="A42" s="925"/>
      <c r="B42" s="652" t="s">
        <v>546</v>
      </c>
      <c r="C42" s="734">
        <v>107.2</v>
      </c>
      <c r="D42" s="734">
        <v>109.8</v>
      </c>
      <c r="E42" s="926">
        <v>89.7</v>
      </c>
      <c r="F42" s="927">
        <v>152.30000000000001</v>
      </c>
      <c r="G42" s="927">
        <v>126.8</v>
      </c>
      <c r="H42" s="243">
        <v>79.2</v>
      </c>
    </row>
    <row r="43" spans="1:8" s="31" customFormat="1" ht="12.95" customHeight="1">
      <c r="A43" s="925"/>
      <c r="B43" s="652" t="s">
        <v>547</v>
      </c>
      <c r="C43" s="734">
        <v>108.3</v>
      </c>
      <c r="D43" s="734">
        <v>109</v>
      </c>
      <c r="E43" s="734">
        <v>97.1</v>
      </c>
      <c r="F43" s="734">
        <v>86.6</v>
      </c>
      <c r="G43" s="734">
        <v>113.1</v>
      </c>
      <c r="H43" s="926">
        <v>66.5</v>
      </c>
    </row>
    <row r="44" spans="1:8" ht="12.75" customHeight="1">
      <c r="A44" s="2001" t="s">
        <v>1752</v>
      </c>
      <c r="B44" s="2001"/>
      <c r="C44" s="2001"/>
      <c r="D44" s="2001"/>
      <c r="E44" s="2001"/>
    </row>
    <row r="45" spans="1:8" ht="12.75" customHeight="1">
      <c r="A45" s="1997" t="s">
        <v>735</v>
      </c>
      <c r="B45" s="1997"/>
      <c r="C45" s="1997"/>
      <c r="D45" s="1997"/>
      <c r="E45" s="1997"/>
      <c r="F45" s="1685"/>
      <c r="G45" s="1685"/>
      <c r="H45" s="1685"/>
    </row>
    <row r="46" spans="1:8" ht="12.75" customHeight="1">
      <c r="A46" s="1998" t="s">
        <v>1753</v>
      </c>
      <c r="B46" s="1998"/>
      <c r="C46" s="1998"/>
      <c r="D46" s="1998"/>
      <c r="E46" s="1998"/>
      <c r="F46" s="1999"/>
      <c r="G46" s="1999"/>
      <c r="H46" s="1999"/>
    </row>
    <row r="47" spans="1:8" ht="12.75" customHeight="1">
      <c r="A47" s="1998" t="s">
        <v>736</v>
      </c>
      <c r="B47" s="1998"/>
      <c r="C47" s="1998"/>
      <c r="D47" s="1998"/>
      <c r="E47" s="1998"/>
      <c r="F47" s="2000"/>
      <c r="G47" s="2000"/>
      <c r="H47" s="2000"/>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9" ht="24.95" customHeight="1"/>
    <row r="80" ht="15.95" customHeight="1"/>
    <row r="81" ht="189.9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2.75" customHeight="1"/>
    <row r="114" ht="12.75" customHeight="1"/>
    <row r="115" ht="12.75" customHeight="1"/>
    <row r="116" ht="12.75" customHeight="1"/>
    <row r="117" ht="12.75" customHeight="1"/>
    <row r="118" ht="12.75" customHeight="1"/>
    <row r="119" ht="12.75" customHeight="1"/>
    <row r="120" ht="12.75" customHeight="1"/>
    <row r="123" ht="24.95" customHeight="1"/>
    <row r="124" ht="15.95" customHeight="1"/>
    <row r="125" ht="177.7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67" ht="38.25" customHeight="1"/>
    <row r="168" ht="15.95" customHeight="1"/>
    <row r="169" ht="189.9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559" t="s">
        <v>81</v>
      </c>
      <c r="B1" s="1559"/>
      <c r="C1" s="1559"/>
      <c r="D1" s="1559"/>
      <c r="H1" s="1546" t="s">
        <v>528</v>
      </c>
      <c r="I1" s="1546"/>
    </row>
    <row r="2" spans="1:9">
      <c r="A2" s="1551" t="s">
        <v>456</v>
      </c>
      <c r="B2" s="1551"/>
      <c r="C2" s="1551"/>
      <c r="D2" s="1551"/>
      <c r="H2" s="1552" t="s">
        <v>529</v>
      </c>
      <c r="I2" s="1552"/>
    </row>
    <row r="3" spans="1:9">
      <c r="A3" s="1576" t="s">
        <v>865</v>
      </c>
      <c r="B3" s="1612"/>
      <c r="C3" s="1615"/>
      <c r="D3" s="1580"/>
      <c r="E3" s="1580"/>
      <c r="F3" s="1580"/>
      <c r="G3" s="1580"/>
      <c r="H3" s="1580"/>
    </row>
    <row r="4" spans="1:9">
      <c r="A4" s="1577"/>
      <c r="B4" s="1613"/>
      <c r="C4" s="1616"/>
      <c r="D4" s="1577"/>
      <c r="E4" s="1578"/>
      <c r="F4" s="1578"/>
      <c r="G4" s="1578"/>
      <c r="H4" s="1578"/>
    </row>
    <row r="5" spans="1:9" ht="14.25" customHeight="1">
      <c r="A5" s="1577"/>
      <c r="B5" s="1613"/>
      <c r="C5" s="1616" t="s">
        <v>866</v>
      </c>
      <c r="D5" s="1613"/>
      <c r="E5" s="1618" t="s">
        <v>867</v>
      </c>
      <c r="F5" s="1612"/>
      <c r="G5" s="1618" t="s">
        <v>868</v>
      </c>
      <c r="H5" s="1576"/>
    </row>
    <row r="6" spans="1:9">
      <c r="A6" s="1577"/>
      <c r="B6" s="1613"/>
      <c r="C6" s="1616"/>
      <c r="D6" s="1613"/>
      <c r="E6" s="1616"/>
      <c r="F6" s="1613"/>
      <c r="G6" s="1616"/>
      <c r="H6" s="1577"/>
    </row>
    <row r="7" spans="1:9">
      <c r="A7" s="1577"/>
      <c r="B7" s="1613"/>
      <c r="C7" s="1616"/>
      <c r="D7" s="1613"/>
      <c r="E7" s="1616"/>
      <c r="F7" s="1613"/>
      <c r="G7" s="1616"/>
      <c r="H7" s="1577"/>
    </row>
    <row r="8" spans="1:9">
      <c r="A8" s="1577"/>
      <c r="B8" s="1613"/>
      <c r="C8" s="1616"/>
      <c r="D8" s="1613"/>
      <c r="E8" s="1616"/>
      <c r="F8" s="1613"/>
      <c r="G8" s="1616"/>
      <c r="H8" s="1577"/>
    </row>
    <row r="9" spans="1:9">
      <c r="A9" s="1577"/>
      <c r="B9" s="1613"/>
      <c r="C9" s="1616"/>
      <c r="D9" s="1613"/>
      <c r="E9" s="1616"/>
      <c r="F9" s="1613"/>
      <c r="G9" s="1616"/>
      <c r="H9" s="1577"/>
    </row>
    <row r="10" spans="1:9">
      <c r="A10" s="1577"/>
      <c r="B10" s="1613"/>
      <c r="C10" s="1616"/>
      <c r="D10" s="1613"/>
      <c r="E10" s="1616"/>
      <c r="F10" s="1613"/>
      <c r="G10" s="1616"/>
      <c r="H10" s="1577"/>
    </row>
    <row r="11" spans="1:9">
      <c r="A11" s="1577"/>
      <c r="B11" s="1613"/>
      <c r="C11" s="1616"/>
      <c r="D11" s="1613"/>
      <c r="E11" s="1616"/>
      <c r="F11" s="1613"/>
      <c r="G11" s="1616"/>
      <c r="H11" s="1577"/>
    </row>
    <row r="12" spans="1:9">
      <c r="A12" s="1577"/>
      <c r="B12" s="1613"/>
      <c r="C12" s="1616"/>
      <c r="D12" s="1613"/>
      <c r="E12" s="1616"/>
      <c r="F12" s="1613"/>
      <c r="G12" s="1616"/>
      <c r="H12" s="1577"/>
    </row>
    <row r="13" spans="1:9">
      <c r="A13" s="1577"/>
      <c r="B13" s="1613"/>
      <c r="C13" s="1617"/>
      <c r="D13" s="1614"/>
      <c r="E13" s="1617"/>
      <c r="F13" s="1614"/>
      <c r="G13" s="1617"/>
      <c r="H13" s="1578"/>
    </row>
    <row r="14" spans="1:9">
      <c r="A14" s="1578"/>
      <c r="B14" s="1614"/>
      <c r="C14" s="63" t="s">
        <v>533</v>
      </c>
      <c r="D14" s="64" t="s">
        <v>534</v>
      </c>
      <c r="E14" s="64" t="s">
        <v>533</v>
      </c>
      <c r="F14" s="64" t="s">
        <v>534</v>
      </c>
      <c r="G14" s="64" t="s">
        <v>533</v>
      </c>
      <c r="H14" s="80" t="s">
        <v>534</v>
      </c>
    </row>
    <row r="15" spans="1:9">
      <c r="A15" s="391">
        <v>2016</v>
      </c>
      <c r="B15" s="352" t="s">
        <v>535</v>
      </c>
      <c r="C15" s="330">
        <v>100.4</v>
      </c>
      <c r="D15" s="330" t="s">
        <v>481</v>
      </c>
      <c r="E15" s="330">
        <v>100.5</v>
      </c>
      <c r="F15" s="330" t="s">
        <v>481</v>
      </c>
      <c r="G15" s="330">
        <v>97.1</v>
      </c>
      <c r="H15" s="331" t="s">
        <v>481</v>
      </c>
    </row>
    <row r="16" spans="1:9" s="696" customFormat="1">
      <c r="A16" s="391">
        <v>2017</v>
      </c>
      <c r="B16" s="352" t="s">
        <v>535</v>
      </c>
      <c r="C16" s="330">
        <v>111.8</v>
      </c>
      <c r="D16" s="330" t="s">
        <v>481</v>
      </c>
      <c r="E16" s="330">
        <v>114.6</v>
      </c>
      <c r="F16" s="330" t="s">
        <v>481</v>
      </c>
      <c r="G16" s="330">
        <v>83.8</v>
      </c>
      <c r="H16" s="331" t="s">
        <v>481</v>
      </c>
    </row>
    <row r="17" spans="1:9" s="696" customFormat="1">
      <c r="A17" s="697"/>
      <c r="B17" s="256"/>
      <c r="C17" s="1186"/>
      <c r="D17" s="303"/>
      <c r="E17" s="303"/>
      <c r="F17" s="303"/>
      <c r="G17" s="303"/>
      <c r="H17" s="279"/>
      <c r="I17" s="26"/>
    </row>
    <row r="18" spans="1:9" s="698" customFormat="1">
      <c r="A18" s="230">
        <v>2017</v>
      </c>
      <c r="B18" s="199" t="s">
        <v>223</v>
      </c>
      <c r="C18" s="303">
        <v>106.5</v>
      </c>
      <c r="D18" s="303">
        <v>87</v>
      </c>
      <c r="E18" s="303">
        <v>105</v>
      </c>
      <c r="F18" s="303">
        <v>82.8</v>
      </c>
      <c r="G18" s="303">
        <v>100.6</v>
      </c>
      <c r="H18" s="279">
        <v>94.2</v>
      </c>
      <c r="I18" s="26"/>
    </row>
    <row r="19" spans="1:9" s="698" customFormat="1">
      <c r="A19" s="198"/>
      <c r="B19" s="199" t="s">
        <v>224</v>
      </c>
      <c r="C19" s="303">
        <v>114.8</v>
      </c>
      <c r="D19" s="303">
        <v>107.1</v>
      </c>
      <c r="E19" s="303">
        <v>114.9</v>
      </c>
      <c r="F19" s="303">
        <v>107.5</v>
      </c>
      <c r="G19" s="303">
        <v>92</v>
      </c>
      <c r="H19" s="279">
        <v>105</v>
      </c>
      <c r="I19" s="26"/>
    </row>
    <row r="20" spans="1:9" s="698" customFormat="1">
      <c r="A20" s="861"/>
      <c r="B20" s="199" t="s">
        <v>225</v>
      </c>
      <c r="C20" s="303">
        <v>107.4</v>
      </c>
      <c r="D20" s="303">
        <v>104.4</v>
      </c>
      <c r="E20" s="303">
        <v>109.1</v>
      </c>
      <c r="F20" s="303">
        <v>104.8</v>
      </c>
      <c r="G20" s="303">
        <v>114.9</v>
      </c>
      <c r="H20" s="279">
        <v>112</v>
      </c>
      <c r="I20" s="26"/>
    </row>
    <row r="21" spans="1:9" s="698" customFormat="1">
      <c r="A21" s="861"/>
      <c r="B21" s="256" t="s">
        <v>226</v>
      </c>
      <c r="C21" s="303">
        <v>115.2</v>
      </c>
      <c r="D21" s="303">
        <v>96.5</v>
      </c>
      <c r="E21" s="303">
        <v>118.8</v>
      </c>
      <c r="F21" s="303">
        <v>98.1</v>
      </c>
      <c r="G21" s="303">
        <v>65.3</v>
      </c>
      <c r="H21" s="279">
        <v>50.1</v>
      </c>
      <c r="I21" s="26"/>
    </row>
    <row r="22" spans="1:9" s="698" customFormat="1">
      <c r="A22" s="861"/>
      <c r="B22" s="256" t="s">
        <v>227</v>
      </c>
      <c r="C22" s="303">
        <v>113.3</v>
      </c>
      <c r="D22" s="303">
        <v>102</v>
      </c>
      <c r="E22" s="303">
        <v>112.6</v>
      </c>
      <c r="F22" s="303">
        <v>101.4</v>
      </c>
      <c r="G22" s="303">
        <v>61.7</v>
      </c>
      <c r="H22" s="279">
        <v>90.2</v>
      </c>
      <c r="I22" s="26"/>
    </row>
    <row r="23" spans="1:9" s="698" customFormat="1">
      <c r="A23" s="198"/>
      <c r="B23" s="256" t="s">
        <v>228</v>
      </c>
      <c r="C23" s="303">
        <v>104.5</v>
      </c>
      <c r="D23" s="303">
        <v>103.9</v>
      </c>
      <c r="E23" s="303">
        <v>107.8</v>
      </c>
      <c r="F23" s="303">
        <v>106.6</v>
      </c>
      <c r="G23" s="303">
        <v>52</v>
      </c>
      <c r="H23" s="279">
        <v>103</v>
      </c>
      <c r="I23" s="26"/>
    </row>
    <row r="24" spans="1:9" s="698" customFormat="1">
      <c r="A24" s="861"/>
      <c r="B24" s="256" t="s">
        <v>229</v>
      </c>
      <c r="C24" s="303">
        <v>116</v>
      </c>
      <c r="D24" s="303">
        <v>109</v>
      </c>
      <c r="E24" s="303">
        <v>122.9</v>
      </c>
      <c r="F24" s="303">
        <v>108.5</v>
      </c>
      <c r="G24" s="303">
        <v>52.5</v>
      </c>
      <c r="H24" s="279">
        <v>99.2</v>
      </c>
      <c r="I24" s="26"/>
    </row>
    <row r="25" spans="1:9" s="698" customFormat="1">
      <c r="A25" s="861"/>
      <c r="B25" s="256" t="s">
        <v>230</v>
      </c>
      <c r="C25" s="303">
        <v>111.9</v>
      </c>
      <c r="D25" s="303">
        <v>96.2</v>
      </c>
      <c r="E25" s="303">
        <v>115.1</v>
      </c>
      <c r="F25" s="303">
        <v>97.3</v>
      </c>
      <c r="G25" s="303">
        <v>61.1</v>
      </c>
      <c r="H25" s="279">
        <v>108.5</v>
      </c>
      <c r="I25" s="26"/>
    </row>
    <row r="26" spans="1:9" s="698" customFormat="1">
      <c r="A26" s="198"/>
      <c r="B26" s="256" t="s">
        <v>231</v>
      </c>
      <c r="C26" s="303">
        <v>111</v>
      </c>
      <c r="D26" s="303">
        <v>83.4</v>
      </c>
      <c r="E26" s="303">
        <v>118.3</v>
      </c>
      <c r="F26" s="303">
        <v>82</v>
      </c>
      <c r="G26" s="303">
        <v>57.1</v>
      </c>
      <c r="H26" s="279">
        <v>95.1</v>
      </c>
      <c r="I26" s="26"/>
    </row>
    <row r="27" spans="1:9" s="698" customFormat="1">
      <c r="A27" s="697"/>
      <c r="B27" s="256"/>
      <c r="C27" s="303"/>
      <c r="D27" s="303"/>
      <c r="E27" s="303"/>
      <c r="F27" s="303"/>
      <c r="G27" s="303"/>
      <c r="H27" s="279"/>
      <c r="I27" s="26"/>
    </row>
    <row r="28" spans="1:9" s="698" customFormat="1">
      <c r="A28" s="230">
        <v>2018</v>
      </c>
      <c r="B28" s="199" t="s">
        <v>537</v>
      </c>
      <c r="C28" s="303">
        <v>118.3</v>
      </c>
      <c r="D28" s="303">
        <v>100.4</v>
      </c>
      <c r="E28" s="303">
        <v>124.4</v>
      </c>
      <c r="F28" s="303">
        <v>100.9</v>
      </c>
      <c r="G28" s="303">
        <v>55.1</v>
      </c>
      <c r="H28" s="279">
        <v>93.8</v>
      </c>
      <c r="I28" s="26"/>
    </row>
    <row r="29" spans="1:9" s="698" customFormat="1">
      <c r="A29" s="198"/>
      <c r="B29" s="199" t="s">
        <v>538</v>
      </c>
      <c r="C29" s="303">
        <v>121.9</v>
      </c>
      <c r="D29" s="303">
        <v>100.1</v>
      </c>
      <c r="E29" s="303">
        <v>126.2</v>
      </c>
      <c r="F29" s="303">
        <v>98.9</v>
      </c>
      <c r="G29" s="303">
        <v>54</v>
      </c>
      <c r="H29" s="279">
        <v>94.1</v>
      </c>
      <c r="I29" s="26"/>
    </row>
    <row r="30" spans="1:9" s="698" customFormat="1">
      <c r="A30" s="198"/>
      <c r="B30" s="199" t="s">
        <v>536</v>
      </c>
      <c r="C30" s="303">
        <v>96.3</v>
      </c>
      <c r="D30" s="303">
        <v>110.1</v>
      </c>
      <c r="E30" s="303">
        <v>95.6</v>
      </c>
      <c r="F30" s="303">
        <v>111.9</v>
      </c>
      <c r="G30" s="303">
        <v>57.3</v>
      </c>
      <c r="H30" s="279">
        <v>123</v>
      </c>
      <c r="I30" s="26"/>
    </row>
    <row r="31" spans="1:9" s="698" customFormat="1">
      <c r="A31" s="198"/>
      <c r="B31" s="199" t="s">
        <v>223</v>
      </c>
      <c r="C31" s="303">
        <v>106.8</v>
      </c>
      <c r="D31" s="303">
        <v>96.6</v>
      </c>
      <c r="E31" s="303">
        <v>110.8</v>
      </c>
      <c r="F31" s="303">
        <v>96</v>
      </c>
      <c r="G31" s="303">
        <v>62.7</v>
      </c>
      <c r="H31" s="279">
        <v>103</v>
      </c>
      <c r="I31" s="26"/>
    </row>
    <row r="32" spans="1:9" s="698" customFormat="1">
      <c r="A32" s="198"/>
      <c r="B32" s="199" t="s">
        <v>224</v>
      </c>
      <c r="C32" s="303">
        <v>103.4</v>
      </c>
      <c r="D32" s="303">
        <v>103.6</v>
      </c>
      <c r="E32" s="303">
        <v>105.5</v>
      </c>
      <c r="F32" s="303">
        <v>102.4</v>
      </c>
      <c r="G32" s="303">
        <v>55.9</v>
      </c>
      <c r="H32" s="279">
        <v>93.8</v>
      </c>
      <c r="I32" s="26"/>
    </row>
    <row r="33" spans="1:9" s="698" customFormat="1">
      <c r="A33" s="861"/>
      <c r="B33" s="199" t="s">
        <v>225</v>
      </c>
      <c r="C33" s="303">
        <v>107.2</v>
      </c>
      <c r="D33" s="303">
        <v>108.3</v>
      </c>
      <c r="E33" s="303">
        <v>109.8</v>
      </c>
      <c r="F33" s="303">
        <v>109</v>
      </c>
      <c r="G33" s="303">
        <v>53.4</v>
      </c>
      <c r="H33" s="279">
        <v>107</v>
      </c>
      <c r="I33" s="26"/>
    </row>
    <row r="34" spans="1:9" ht="21" customHeight="1">
      <c r="A34" s="1610" t="s">
        <v>1705</v>
      </c>
      <c r="B34" s="1610"/>
      <c r="C34" s="1610"/>
      <c r="D34" s="1610"/>
      <c r="E34" s="1610"/>
      <c r="F34" s="1610"/>
      <c r="G34" s="1610"/>
      <c r="H34" s="1610"/>
    </row>
    <row r="35" spans="1:9" ht="12.75" customHeight="1">
      <c r="A35" s="1611" t="s">
        <v>1706</v>
      </c>
      <c r="B35" s="1611"/>
      <c r="C35" s="1611"/>
      <c r="D35" s="1611"/>
      <c r="E35" s="1611"/>
      <c r="F35" s="1611"/>
      <c r="G35" s="1611"/>
      <c r="H35" s="1611"/>
    </row>
  </sheetData>
  <mergeCells count="11">
    <mergeCell ref="A35:H35"/>
    <mergeCell ref="A3:B14"/>
    <mergeCell ref="C3:H4"/>
    <mergeCell ref="C5:D13"/>
    <mergeCell ref="E5:F13"/>
    <mergeCell ref="G5:H13"/>
    <mergeCell ref="H1:I1"/>
    <mergeCell ref="H2:I2"/>
    <mergeCell ref="A1:D1"/>
    <mergeCell ref="A2:D2"/>
    <mergeCell ref="A34:H34"/>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6" activePane="bottomLeft" state="frozen"/>
      <selection activeCell="A3" sqref="A3:L19"/>
      <selection pane="bottomLeft" activeCell="A3" sqref="A3:B5"/>
    </sheetView>
  </sheetViews>
  <sheetFormatPr defaultColWidth="9" defaultRowHeight="14.25"/>
  <cols>
    <col min="1" max="1" width="8.625" style="19" customWidth="1"/>
    <col min="2" max="2" width="14.625" style="19" customWidth="1"/>
    <col min="3" max="7" width="10.375" style="19" customWidth="1"/>
    <col min="8" max="16384" width="9" style="19"/>
  </cols>
  <sheetData>
    <row r="1" spans="1:8">
      <c r="A1" s="692" t="s">
        <v>570</v>
      </c>
      <c r="B1" s="692"/>
      <c r="C1" s="691"/>
      <c r="D1" s="691"/>
      <c r="F1" s="311"/>
      <c r="G1" s="896" t="s">
        <v>528</v>
      </c>
      <c r="H1" s="690"/>
    </row>
    <row r="2" spans="1:8">
      <c r="A2" s="2009" t="s">
        <v>1298</v>
      </c>
      <c r="B2" s="2009"/>
      <c r="C2" s="2000"/>
      <c r="D2" s="2000"/>
      <c r="F2" s="110"/>
      <c r="G2" s="895" t="s">
        <v>529</v>
      </c>
      <c r="H2" s="114"/>
    </row>
    <row r="3" spans="1:8" ht="24.95" customHeight="1">
      <c r="A3" s="1655" t="s">
        <v>1299</v>
      </c>
      <c r="B3" s="1655"/>
      <c r="C3" s="2010" t="s">
        <v>1300</v>
      </c>
      <c r="D3" s="2010"/>
      <c r="E3" s="2010"/>
      <c r="F3" s="2010"/>
      <c r="G3" s="2010"/>
      <c r="H3" s="2010"/>
    </row>
    <row r="4" spans="1:8" ht="166.7" customHeight="1">
      <c r="A4" s="1657"/>
      <c r="B4" s="1658"/>
      <c r="C4" s="596" t="s">
        <v>1301</v>
      </c>
      <c r="D4" s="596" t="s">
        <v>1302</v>
      </c>
      <c r="E4" s="598" t="s">
        <v>1303</v>
      </c>
      <c r="F4" s="596" t="s">
        <v>1304</v>
      </c>
      <c r="G4" s="612" t="s">
        <v>1305</v>
      </c>
      <c r="H4" s="611" t="s">
        <v>1306</v>
      </c>
    </row>
    <row r="5" spans="1:8">
      <c r="A5" s="1659"/>
      <c r="B5" s="1660"/>
      <c r="C5" s="2011" t="s">
        <v>1307</v>
      </c>
      <c r="D5" s="2012"/>
      <c r="E5" s="2012"/>
      <c r="F5" s="2012"/>
      <c r="G5" s="2012"/>
      <c r="H5" s="2012"/>
    </row>
    <row r="6" spans="1:8" ht="13.7" customHeight="1">
      <c r="A6" s="925">
        <v>2017</v>
      </c>
      <c r="B6" s="650" t="s">
        <v>396</v>
      </c>
      <c r="C6" s="705">
        <v>21.1584</v>
      </c>
      <c r="D6" s="704">
        <v>244.29069999999999</v>
      </c>
      <c r="E6" s="705">
        <v>1759.7405000000001</v>
      </c>
      <c r="F6" s="705">
        <v>527.52539999999999</v>
      </c>
      <c r="G6" s="704">
        <v>153.62559999999999</v>
      </c>
      <c r="H6" s="603">
        <v>390.66019999999997</v>
      </c>
    </row>
    <row r="7" spans="1:8" ht="13.7" customHeight="1">
      <c r="A7" s="31"/>
      <c r="B7" s="650" t="s">
        <v>397</v>
      </c>
      <c r="C7" s="705">
        <v>26.282699999999998</v>
      </c>
      <c r="D7" s="704">
        <v>309.178</v>
      </c>
      <c r="E7" s="705">
        <v>2315.7078999999999</v>
      </c>
      <c r="F7" s="705">
        <v>672.60050000000001</v>
      </c>
      <c r="G7" s="704">
        <v>200.59049999999999</v>
      </c>
      <c r="H7" s="603">
        <v>478.65879999999999</v>
      </c>
    </row>
    <row r="8" spans="1:8" ht="13.7" customHeight="1">
      <c r="A8" s="31"/>
      <c r="B8" s="650" t="s">
        <v>410</v>
      </c>
      <c r="C8" s="705">
        <v>30.339300000000001</v>
      </c>
      <c r="D8" s="704">
        <v>371.26130000000001</v>
      </c>
      <c r="E8" s="705">
        <v>2883.0344</v>
      </c>
      <c r="F8" s="705">
        <v>845.02380000000005</v>
      </c>
      <c r="G8" s="704">
        <v>254.66810000000001</v>
      </c>
      <c r="H8" s="603">
        <v>582.71929999999998</v>
      </c>
    </row>
    <row r="9" spans="1:8" ht="13.7" customHeight="1">
      <c r="A9" s="31"/>
      <c r="B9" s="650" t="s">
        <v>398</v>
      </c>
      <c r="C9" s="705">
        <v>34.17</v>
      </c>
      <c r="D9" s="704">
        <v>437.81560000000002</v>
      </c>
      <c r="E9" s="705">
        <v>3433.3209999999999</v>
      </c>
      <c r="F9" s="705">
        <v>1003.8280999999999</v>
      </c>
      <c r="G9" s="704">
        <v>302.09769999999997</v>
      </c>
      <c r="H9" s="603">
        <v>683.37800000000004</v>
      </c>
    </row>
    <row r="10" spans="1:8" ht="13.7" customHeight="1">
      <c r="A10" s="31"/>
      <c r="B10" s="650" t="s">
        <v>399</v>
      </c>
      <c r="C10" s="705">
        <v>40.6845</v>
      </c>
      <c r="D10" s="704">
        <v>503.72399999999999</v>
      </c>
      <c r="E10" s="705">
        <v>3979.3101000000001</v>
      </c>
      <c r="F10" s="705">
        <v>1194.3476000000001</v>
      </c>
      <c r="G10" s="704">
        <v>369.08120000000002</v>
      </c>
      <c r="H10" s="603">
        <v>768.41669999999999</v>
      </c>
    </row>
    <row r="11" spans="1:8" ht="13.7" customHeight="1">
      <c r="A11" s="31"/>
      <c r="B11" s="650" t="s">
        <v>413</v>
      </c>
      <c r="C11" s="705">
        <v>48.2194</v>
      </c>
      <c r="D11" s="704">
        <v>570.37329999999997</v>
      </c>
      <c r="E11" s="705">
        <v>4568.8144000000002</v>
      </c>
      <c r="F11" s="705">
        <v>1366.5834</v>
      </c>
      <c r="G11" s="704">
        <v>437.363</v>
      </c>
      <c r="H11" s="603">
        <v>880.96839999999997</v>
      </c>
    </row>
    <row r="12" spans="1:8" ht="13.7" customHeight="1">
      <c r="A12" s="31"/>
      <c r="B12" s="650" t="s">
        <v>454</v>
      </c>
      <c r="C12" s="705">
        <v>55.5</v>
      </c>
      <c r="D12" s="704">
        <v>640</v>
      </c>
      <c r="E12" s="705">
        <v>5152.3</v>
      </c>
      <c r="F12" s="705">
        <v>1595.1</v>
      </c>
      <c r="G12" s="704">
        <v>509.5</v>
      </c>
      <c r="H12" s="603">
        <v>1001.5</v>
      </c>
    </row>
    <row r="13" spans="1:8" ht="13.7" customHeight="1">
      <c r="A13" s="31"/>
      <c r="B13" s="650" t="s">
        <v>455</v>
      </c>
      <c r="C13" s="705">
        <v>61.7</v>
      </c>
      <c r="D13" s="704">
        <v>703.6</v>
      </c>
      <c r="E13" s="705">
        <v>5645.2</v>
      </c>
      <c r="F13" s="705">
        <v>1825</v>
      </c>
      <c r="G13" s="704">
        <v>572.4</v>
      </c>
      <c r="H13" s="603">
        <v>1112.8</v>
      </c>
    </row>
    <row r="14" spans="1:8" ht="13.7" customHeight="1">
      <c r="A14" s="31"/>
      <c r="B14" s="654" t="s">
        <v>347</v>
      </c>
      <c r="C14" s="705">
        <v>70.400000000000006</v>
      </c>
      <c r="D14" s="704">
        <v>757.1</v>
      </c>
      <c r="E14" s="705">
        <v>6047.8</v>
      </c>
      <c r="F14" s="705">
        <v>2040.7</v>
      </c>
      <c r="G14" s="704">
        <v>662.7</v>
      </c>
      <c r="H14" s="603">
        <v>1205.4000000000001</v>
      </c>
    </row>
    <row r="15" spans="1:8" ht="13.7" customHeight="1">
      <c r="A15" s="925"/>
      <c r="B15" s="652" t="s">
        <v>546</v>
      </c>
      <c r="C15" s="931">
        <v>96.3</v>
      </c>
      <c r="D15" s="931">
        <v>95.9</v>
      </c>
      <c r="E15" s="931">
        <v>103.1</v>
      </c>
      <c r="F15" s="931">
        <v>107.8</v>
      </c>
      <c r="G15" s="932">
        <v>99.3</v>
      </c>
      <c r="H15" s="926">
        <v>111.8</v>
      </c>
    </row>
    <row r="16" spans="1:8" ht="13.7" customHeight="1">
      <c r="A16" s="31"/>
      <c r="B16" s="650"/>
      <c r="C16" s="705"/>
      <c r="D16" s="706"/>
      <c r="E16" s="705"/>
      <c r="F16" s="705"/>
      <c r="G16" s="704"/>
      <c r="H16" s="603"/>
    </row>
    <row r="17" spans="1:8" ht="13.7" customHeight="1">
      <c r="A17" s="925">
        <v>2018</v>
      </c>
      <c r="B17" s="650" t="s">
        <v>13</v>
      </c>
      <c r="C17" s="705">
        <v>6.3365</v>
      </c>
      <c r="D17" s="933">
        <v>123.0752</v>
      </c>
      <c r="E17" s="705">
        <v>837.11159999999995</v>
      </c>
      <c r="F17" s="705">
        <v>301.08819999999997</v>
      </c>
      <c r="G17" s="704">
        <v>89.632999999999996</v>
      </c>
      <c r="H17" s="603">
        <v>204.02699999999999</v>
      </c>
    </row>
    <row r="18" spans="1:8" ht="13.7" customHeight="1">
      <c r="A18" s="31"/>
      <c r="B18" s="650" t="s">
        <v>412</v>
      </c>
      <c r="C18" s="705">
        <v>10.455399999999999</v>
      </c>
      <c r="D18" s="933">
        <v>184.97550000000001</v>
      </c>
      <c r="E18" s="705">
        <v>1370.4676999999999</v>
      </c>
      <c r="F18" s="705">
        <v>469.02600000000001</v>
      </c>
      <c r="G18" s="704">
        <v>148.1121</v>
      </c>
      <c r="H18" s="603">
        <v>330.05439999999999</v>
      </c>
    </row>
    <row r="19" spans="1:8" ht="13.7" customHeight="1">
      <c r="A19" s="31"/>
      <c r="B19" s="650" t="s">
        <v>396</v>
      </c>
      <c r="C19" s="1434">
        <v>13.1934</v>
      </c>
      <c r="D19" s="1435">
        <v>251.001</v>
      </c>
      <c r="E19" s="1434">
        <v>1912.6246999999998</v>
      </c>
      <c r="F19" s="1434">
        <v>654.1422</v>
      </c>
      <c r="G19" s="1435">
        <v>200.4863</v>
      </c>
      <c r="H19" s="603">
        <v>431.2122</v>
      </c>
    </row>
    <row r="20" spans="1:8" ht="13.7" customHeight="1">
      <c r="A20" s="31"/>
      <c r="B20" s="650" t="s">
        <v>397</v>
      </c>
      <c r="C20" s="1434">
        <v>15.8849</v>
      </c>
      <c r="D20" s="1435">
        <v>311.89859999999999</v>
      </c>
      <c r="E20" s="1434">
        <v>2490.4214999999999</v>
      </c>
      <c r="F20" s="1434">
        <v>808.7586</v>
      </c>
      <c r="G20" s="1435">
        <v>267.94049999999999</v>
      </c>
      <c r="H20" s="603">
        <v>544.42369999999994</v>
      </c>
    </row>
    <row r="21" spans="1:8" ht="13.7" customHeight="1">
      <c r="A21" s="31"/>
      <c r="B21" s="650" t="s">
        <v>410</v>
      </c>
      <c r="C21" s="1434">
        <v>18.273</v>
      </c>
      <c r="D21" s="1435">
        <v>374.48579999999998</v>
      </c>
      <c r="E21" s="1434">
        <v>3126.5508999999997</v>
      </c>
      <c r="F21" s="1434">
        <v>1021.2503</v>
      </c>
      <c r="G21" s="1435">
        <v>333.70820000000003</v>
      </c>
      <c r="H21" s="603">
        <v>660.83169999999996</v>
      </c>
    </row>
    <row r="22" spans="1:8" ht="13.7" customHeight="1">
      <c r="A22" s="925"/>
      <c r="B22" s="652" t="s">
        <v>546</v>
      </c>
      <c r="C22" s="1436">
        <v>60.8</v>
      </c>
      <c r="D22" s="1436">
        <v>101.7</v>
      </c>
      <c r="E22" s="1436">
        <v>108</v>
      </c>
      <c r="F22" s="1436">
        <v>119.4</v>
      </c>
      <c r="G22" s="1437">
        <v>130.9</v>
      </c>
      <c r="H22" s="926">
        <v>119.9</v>
      </c>
    </row>
    <row r="23" spans="1:8" ht="13.7" customHeight="1">
      <c r="A23" s="925"/>
      <c r="B23" s="654"/>
      <c r="C23" s="703"/>
      <c r="D23" s="704"/>
      <c r="E23" s="703"/>
      <c r="F23" s="703"/>
      <c r="G23" s="704"/>
      <c r="H23" s="603"/>
    </row>
    <row r="24" spans="1:8" ht="13.7" customHeight="1">
      <c r="A24" s="925">
        <v>2017</v>
      </c>
      <c r="B24" s="654" t="s">
        <v>223</v>
      </c>
      <c r="C24" s="703">
        <v>5.5058999999999996</v>
      </c>
      <c r="D24" s="704">
        <v>58.232100000000003</v>
      </c>
      <c r="E24" s="703">
        <v>489.11869999999999</v>
      </c>
      <c r="F24" s="703">
        <v>124.5077</v>
      </c>
      <c r="G24" s="704">
        <v>38.672199999999997</v>
      </c>
      <c r="H24" s="603">
        <v>80.662199999999999</v>
      </c>
    </row>
    <row r="25" spans="1:8" ht="13.7" customHeight="1">
      <c r="A25" s="925"/>
      <c r="B25" s="654" t="s">
        <v>224</v>
      </c>
      <c r="C25" s="703">
        <v>5.1242999999999999</v>
      </c>
      <c r="D25" s="704">
        <v>65.227900000000005</v>
      </c>
      <c r="E25" s="703">
        <v>550.375</v>
      </c>
      <c r="F25" s="703">
        <v>145.1345</v>
      </c>
      <c r="G25" s="704">
        <v>42.116799999999998</v>
      </c>
      <c r="H25" s="603">
        <v>97.995099999999994</v>
      </c>
    </row>
    <row r="26" spans="1:8" ht="13.7" customHeight="1">
      <c r="A26" s="925"/>
      <c r="B26" s="654" t="s">
        <v>225</v>
      </c>
      <c r="C26" s="703">
        <v>4.0566000000000004</v>
      </c>
      <c r="D26" s="704">
        <v>60.703200000000002</v>
      </c>
      <c r="E26" s="703">
        <v>566.7192</v>
      </c>
      <c r="F26" s="703">
        <v>173.40629999999999</v>
      </c>
      <c r="G26" s="704">
        <v>48.297499999999999</v>
      </c>
      <c r="H26" s="603">
        <v>104.3977</v>
      </c>
    </row>
    <row r="27" spans="1:8" ht="13.7" customHeight="1">
      <c r="A27" s="925"/>
      <c r="B27" s="654" t="s">
        <v>226</v>
      </c>
      <c r="C27" s="703">
        <v>3.8307000000000002</v>
      </c>
      <c r="D27" s="704">
        <v>66.298699999999997</v>
      </c>
      <c r="E27" s="703">
        <v>527.63589999999999</v>
      </c>
      <c r="F27" s="703">
        <v>143.87569999999999</v>
      </c>
      <c r="G27" s="704">
        <v>37.575200000000002</v>
      </c>
      <c r="H27" s="603">
        <v>95.052800000000005</v>
      </c>
    </row>
    <row r="28" spans="1:8" ht="13.7" customHeight="1">
      <c r="A28" s="925"/>
      <c r="B28" s="654" t="s">
        <v>227</v>
      </c>
      <c r="C28" s="703">
        <v>6.5145999999999997</v>
      </c>
      <c r="D28" s="704">
        <v>65.136399999999995</v>
      </c>
      <c r="E28" s="703">
        <v>541.36779999999999</v>
      </c>
      <c r="F28" s="703">
        <v>188.0129</v>
      </c>
      <c r="G28" s="704">
        <v>59.760100000000001</v>
      </c>
      <c r="H28" s="603">
        <v>84.491500000000002</v>
      </c>
    </row>
    <row r="29" spans="1:8" ht="13.7" customHeight="1">
      <c r="A29" s="925"/>
      <c r="B29" s="654" t="s">
        <v>228</v>
      </c>
      <c r="C29" s="703">
        <v>7.5350000000000001</v>
      </c>
      <c r="D29" s="704">
        <v>66.737200000000001</v>
      </c>
      <c r="E29" s="703">
        <v>574.81209999999999</v>
      </c>
      <c r="F29" s="703">
        <v>173.1968</v>
      </c>
      <c r="G29" s="704">
        <v>61.550899999999999</v>
      </c>
      <c r="H29" s="603">
        <v>112.83710000000001</v>
      </c>
    </row>
    <row r="30" spans="1:8" ht="13.7" customHeight="1">
      <c r="A30" s="925"/>
      <c r="B30" s="654" t="s">
        <v>229</v>
      </c>
      <c r="C30" s="703">
        <v>7.3</v>
      </c>
      <c r="D30" s="704">
        <v>69.599999999999994</v>
      </c>
      <c r="E30" s="703">
        <v>567.1</v>
      </c>
      <c r="F30" s="703">
        <v>224.4</v>
      </c>
      <c r="G30" s="704">
        <v>67.900000000000006</v>
      </c>
      <c r="H30" s="603">
        <v>117.8</v>
      </c>
    </row>
    <row r="31" spans="1:8" ht="13.7" customHeight="1">
      <c r="A31" s="925"/>
      <c r="B31" s="654" t="s">
        <v>230</v>
      </c>
      <c r="C31" s="703">
        <v>6.2</v>
      </c>
      <c r="D31" s="704">
        <v>63.6</v>
      </c>
      <c r="E31" s="703">
        <v>493.7</v>
      </c>
      <c r="F31" s="703">
        <v>226</v>
      </c>
      <c r="G31" s="704">
        <v>61.1</v>
      </c>
      <c r="H31" s="603">
        <v>111.8</v>
      </c>
    </row>
    <row r="32" spans="1:8" ht="13.7" customHeight="1">
      <c r="A32" s="925"/>
      <c r="B32" s="654" t="s">
        <v>231</v>
      </c>
      <c r="C32" s="705">
        <v>8.6999999999999993</v>
      </c>
      <c r="D32" s="933">
        <v>55.9</v>
      </c>
      <c r="E32" s="705">
        <v>401.9</v>
      </c>
      <c r="F32" s="705">
        <v>208</v>
      </c>
      <c r="G32" s="933">
        <v>84.6</v>
      </c>
      <c r="H32" s="603">
        <v>92.6</v>
      </c>
    </row>
    <row r="33" spans="1:8" ht="13.7" customHeight="1">
      <c r="A33" s="925"/>
      <c r="B33" s="654"/>
      <c r="C33" s="703"/>
      <c r="D33" s="704"/>
      <c r="E33" s="703"/>
      <c r="F33" s="703"/>
      <c r="G33" s="704"/>
      <c r="H33" s="603"/>
    </row>
    <row r="34" spans="1:8" ht="13.7" customHeight="1">
      <c r="A34" s="925">
        <v>2018</v>
      </c>
      <c r="B34" s="654" t="s">
        <v>232</v>
      </c>
      <c r="C34" s="703">
        <v>2.9011999999999998</v>
      </c>
      <c r="D34" s="704">
        <v>58.302500000000002</v>
      </c>
      <c r="E34" s="703">
        <v>424.24349999999998</v>
      </c>
      <c r="F34" s="703">
        <v>146.05879999999999</v>
      </c>
      <c r="G34" s="704">
        <v>45.106200000000001</v>
      </c>
      <c r="H34" s="603">
        <v>102.0628</v>
      </c>
    </row>
    <row r="35" spans="1:8" ht="13.7" customHeight="1">
      <c r="A35" s="925"/>
      <c r="B35" s="654" t="s">
        <v>233</v>
      </c>
      <c r="C35" s="703">
        <v>3.4369000000000001</v>
      </c>
      <c r="D35" s="704">
        <v>62.375799999999998</v>
      </c>
      <c r="E35" s="703">
        <v>416.8725</v>
      </c>
      <c r="F35" s="703">
        <v>162.76339999999999</v>
      </c>
      <c r="G35" s="704">
        <v>43.3324</v>
      </c>
      <c r="H35" s="603">
        <v>102.06570000000001</v>
      </c>
    </row>
    <row r="36" spans="1:8" ht="13.7" customHeight="1">
      <c r="A36" s="925"/>
      <c r="B36" s="654" t="s">
        <v>222</v>
      </c>
      <c r="C36" s="703">
        <v>4.1189</v>
      </c>
      <c r="D36" s="704">
        <v>61.520099999999999</v>
      </c>
      <c r="E36" s="703">
        <v>530.30790000000002</v>
      </c>
      <c r="F36" s="703">
        <v>167.24270000000001</v>
      </c>
      <c r="G36" s="704">
        <v>56.2624</v>
      </c>
      <c r="H36" s="603">
        <v>126.1771</v>
      </c>
    </row>
    <row r="37" spans="1:8" ht="13.7" customHeight="1">
      <c r="A37" s="925"/>
      <c r="B37" s="654" t="s">
        <v>223</v>
      </c>
      <c r="C37" s="1434">
        <v>2.738</v>
      </c>
      <c r="D37" s="1435">
        <v>66.007199999999997</v>
      </c>
      <c r="E37" s="1434">
        <v>536.05259999999998</v>
      </c>
      <c r="F37" s="1434">
        <v>164.6156</v>
      </c>
      <c r="G37" s="1435">
        <v>50.278500000000001</v>
      </c>
      <c r="H37" s="603">
        <v>101.82639999999999</v>
      </c>
    </row>
    <row r="38" spans="1:8" ht="13.7" customHeight="1">
      <c r="A38" s="925"/>
      <c r="B38" s="654" t="s">
        <v>224</v>
      </c>
      <c r="C38" s="1434">
        <v>2.6915</v>
      </c>
      <c r="D38" s="1435">
        <v>60.812400000000004</v>
      </c>
      <c r="E38" s="1434">
        <v>573.00330000000008</v>
      </c>
      <c r="F38" s="1434">
        <v>153.3646</v>
      </c>
      <c r="G38" s="1435">
        <v>65.695999999999998</v>
      </c>
      <c r="H38" s="603">
        <v>113.55380000000001</v>
      </c>
    </row>
    <row r="39" spans="1:8" ht="13.7" customHeight="1">
      <c r="A39" s="925"/>
      <c r="B39" s="654" t="s">
        <v>225</v>
      </c>
      <c r="C39" s="1434">
        <v>2.3881000000000001</v>
      </c>
      <c r="D39" s="1435">
        <v>62.607999999999997</v>
      </c>
      <c r="E39" s="1434">
        <v>633.3107</v>
      </c>
      <c r="F39" s="1434">
        <v>198.5522</v>
      </c>
      <c r="G39" s="1435">
        <v>65.764899999999997</v>
      </c>
      <c r="H39" s="603">
        <v>114.6748</v>
      </c>
    </row>
    <row r="40" spans="1:8" ht="13.7" customHeight="1">
      <c r="A40" s="925"/>
      <c r="B40" s="652" t="s">
        <v>546</v>
      </c>
      <c r="C40" s="1436">
        <v>58</v>
      </c>
      <c r="D40" s="734">
        <v>105</v>
      </c>
      <c r="E40" s="1436">
        <v>111</v>
      </c>
      <c r="F40" s="1436">
        <v>112.6</v>
      </c>
      <c r="G40" s="1437">
        <v>135.5</v>
      </c>
      <c r="H40" s="926">
        <v>114.6</v>
      </c>
    </row>
    <row r="41" spans="1:8" ht="13.7" customHeight="1">
      <c r="A41" s="925"/>
      <c r="B41" s="652" t="s">
        <v>547</v>
      </c>
      <c r="C41" s="734">
        <v>88.3</v>
      </c>
      <c r="D41" s="734">
        <v>102.9</v>
      </c>
      <c r="E41" s="734">
        <v>109.9</v>
      </c>
      <c r="F41" s="734">
        <v>129.5</v>
      </c>
      <c r="G41" s="1437">
        <v>100.4</v>
      </c>
      <c r="H41" s="926">
        <v>100.5</v>
      </c>
    </row>
    <row r="42" spans="1:8" ht="12.75" customHeight="1">
      <c r="A42" s="2001" t="s">
        <v>1754</v>
      </c>
      <c r="B42" s="2001"/>
      <c r="C42" s="1685"/>
      <c r="D42" s="1685"/>
      <c r="E42" s="1685"/>
      <c r="F42" s="1685"/>
      <c r="G42" s="1685"/>
    </row>
    <row r="43" spans="1:8" ht="12.75" customHeight="1">
      <c r="A43" s="1997" t="s">
        <v>735</v>
      </c>
      <c r="B43" s="1997"/>
      <c r="C43" s="1685"/>
      <c r="D43" s="1685"/>
      <c r="E43" s="1685"/>
      <c r="F43" s="1685"/>
      <c r="G43" s="1685"/>
    </row>
    <row r="44" spans="1:8" ht="12.75" customHeight="1">
      <c r="A44" s="1998" t="s">
        <v>1755</v>
      </c>
      <c r="B44" s="1998"/>
      <c r="C44" s="2000"/>
      <c r="D44" s="2000"/>
      <c r="E44" s="2000"/>
      <c r="F44" s="2000"/>
      <c r="G44" s="2000"/>
    </row>
    <row r="45" spans="1:8" ht="12.75" customHeight="1">
      <c r="A45" s="1998" t="s">
        <v>736</v>
      </c>
      <c r="B45" s="1998"/>
      <c r="C45" s="2000"/>
      <c r="D45" s="2000"/>
      <c r="E45" s="2000"/>
      <c r="F45" s="2000"/>
      <c r="G45" s="2000"/>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showGridLines="0" zoomScaleNormal="100" workbookViewId="0">
      <pane ySplit="6" topLeftCell="A7" activePane="bottomLeft" state="frozen"/>
      <selection activeCell="A3" sqref="A3:L19"/>
      <selection pane="bottomLeft" activeCell="A3" sqref="A3:B6"/>
    </sheetView>
  </sheetViews>
  <sheetFormatPr defaultColWidth="9" defaultRowHeight="14.25"/>
  <cols>
    <col min="1" max="1" width="8.625" style="19" customWidth="1"/>
    <col min="2" max="2" width="14.625" style="19" customWidth="1"/>
    <col min="3" max="10" width="9.625" style="19" customWidth="1"/>
    <col min="11" max="16384" width="9" style="19"/>
  </cols>
  <sheetData>
    <row r="1" spans="1:10">
      <c r="A1" s="70" t="s">
        <v>569</v>
      </c>
      <c r="B1" s="70"/>
      <c r="C1" s="70"/>
      <c r="D1" s="70"/>
      <c r="E1" s="70"/>
      <c r="F1" s="70"/>
      <c r="G1" s="896" t="s">
        <v>528</v>
      </c>
      <c r="H1" s="899"/>
      <c r="I1" s="311"/>
      <c r="J1" s="113"/>
    </row>
    <row r="2" spans="1:10">
      <c r="A2" s="1510" t="s">
        <v>1298</v>
      </c>
      <c r="B2" s="220"/>
      <c r="C2" s="220"/>
      <c r="D2" s="220"/>
      <c r="E2" s="220"/>
      <c r="F2" s="220"/>
      <c r="G2" s="295" t="s">
        <v>529</v>
      </c>
      <c r="H2" s="295"/>
      <c r="I2" s="295"/>
      <c r="J2" s="255"/>
    </row>
    <row r="3" spans="1:10" ht="35.25" customHeight="1">
      <c r="A3" s="1655" t="s">
        <v>1309</v>
      </c>
      <c r="B3" s="1655"/>
      <c r="C3" s="2013" t="s">
        <v>1308</v>
      </c>
      <c r="D3" s="2014"/>
      <c r="E3" s="2015"/>
      <c r="F3" s="2022" t="s">
        <v>1313</v>
      </c>
      <c r="G3" s="246"/>
      <c r="H3" s="246"/>
      <c r="I3" s="246"/>
      <c r="J3" s="584"/>
    </row>
    <row r="4" spans="1:10" ht="39.75" customHeight="1">
      <c r="A4" s="1657"/>
      <c r="B4" s="1658"/>
      <c r="C4" s="1697" t="s">
        <v>1310</v>
      </c>
      <c r="D4" s="1697" t="s">
        <v>1311</v>
      </c>
      <c r="E4" s="1697" t="s">
        <v>1312</v>
      </c>
      <c r="F4" s="2023"/>
      <c r="G4" s="1805" t="s">
        <v>1314</v>
      </c>
      <c r="H4" s="1805" t="s">
        <v>1315</v>
      </c>
      <c r="I4" s="1805" t="s">
        <v>1316</v>
      </c>
      <c r="J4" s="2020" t="s">
        <v>1317</v>
      </c>
    </row>
    <row r="5" spans="1:10" ht="159.94999999999999" customHeight="1">
      <c r="A5" s="1657"/>
      <c r="B5" s="1658"/>
      <c r="C5" s="1804"/>
      <c r="D5" s="1663"/>
      <c r="E5" s="1804"/>
      <c r="F5" s="2024"/>
      <c r="G5" s="1804"/>
      <c r="H5" s="2021"/>
      <c r="I5" s="1804"/>
      <c r="J5" s="1801"/>
    </row>
    <row r="6" spans="1:10" ht="15" customHeight="1">
      <c r="A6" s="1659"/>
      <c r="B6" s="1660"/>
      <c r="C6" s="2016" t="s">
        <v>1318</v>
      </c>
      <c r="D6" s="2017"/>
      <c r="E6" s="2017"/>
      <c r="F6" s="2017"/>
      <c r="G6" s="2017"/>
      <c r="H6" s="2017"/>
      <c r="I6" s="2017"/>
      <c r="J6" s="2017"/>
    </row>
    <row r="7" spans="1:10" ht="12.95" customHeight="1">
      <c r="A7" s="925">
        <v>2017</v>
      </c>
      <c r="B7" s="650" t="s">
        <v>396</v>
      </c>
      <c r="C7" s="704">
        <v>900.11580000000004</v>
      </c>
      <c r="D7" s="418">
        <v>9.7934999999999999</v>
      </c>
      <c r="E7" s="602">
        <v>80.622600000000006</v>
      </c>
      <c r="F7" s="602">
        <v>382.15649999999999</v>
      </c>
      <c r="G7" s="602">
        <v>82.221800000000002</v>
      </c>
      <c r="H7" s="603">
        <v>19.413499999999999</v>
      </c>
      <c r="I7" s="603">
        <v>272.7604</v>
      </c>
      <c r="J7" s="603">
        <v>7.7607999999999997</v>
      </c>
    </row>
    <row r="8" spans="1:10" ht="12.95" customHeight="1">
      <c r="A8" s="925"/>
      <c r="B8" s="650" t="s">
        <v>397</v>
      </c>
      <c r="C8" s="704">
        <v>1103.9875999999999</v>
      </c>
      <c r="D8" s="418">
        <v>11.392300000000001</v>
      </c>
      <c r="E8" s="602">
        <v>103.1606</v>
      </c>
      <c r="F8" s="602">
        <v>483.16390000000001</v>
      </c>
      <c r="G8" s="602">
        <v>102.85250000000001</v>
      </c>
      <c r="H8" s="603">
        <v>23.848099999999999</v>
      </c>
      <c r="I8" s="603">
        <v>344.85860000000002</v>
      </c>
      <c r="J8" s="603">
        <v>11.604699999999999</v>
      </c>
    </row>
    <row r="9" spans="1:10" ht="12.95" customHeight="1">
      <c r="A9" s="31"/>
      <c r="B9" s="650" t="s">
        <v>410</v>
      </c>
      <c r="C9" s="704">
        <v>1318.2977000000001</v>
      </c>
      <c r="D9" s="418">
        <v>13.321199999999999</v>
      </c>
      <c r="E9" s="602">
        <v>124.5445</v>
      </c>
      <c r="F9" s="602">
        <v>592.89089999999999</v>
      </c>
      <c r="G9" s="602">
        <v>124.58580000000001</v>
      </c>
      <c r="H9" s="603">
        <v>28.8797</v>
      </c>
      <c r="I9" s="603">
        <v>419.95830000000001</v>
      </c>
      <c r="J9" s="603">
        <v>19.467099999999999</v>
      </c>
    </row>
    <row r="10" spans="1:10" ht="12.95" customHeight="1">
      <c r="A10" s="31"/>
      <c r="B10" s="650" t="s">
        <v>398</v>
      </c>
      <c r="C10" s="704">
        <v>1529.3284000000001</v>
      </c>
      <c r="D10" s="418">
        <v>15.248200000000001</v>
      </c>
      <c r="E10" s="602">
        <v>155.58340000000001</v>
      </c>
      <c r="F10" s="602">
        <v>655.38319999999999</v>
      </c>
      <c r="G10" s="602">
        <v>145.51390000000001</v>
      </c>
      <c r="H10" s="603">
        <v>34.128</v>
      </c>
      <c r="I10" s="603">
        <v>445.42720000000003</v>
      </c>
      <c r="J10" s="603">
        <v>30.3141</v>
      </c>
    </row>
    <row r="11" spans="1:10" ht="12.95" customHeight="1">
      <c r="A11" s="31"/>
      <c r="B11" s="650" t="s">
        <v>399</v>
      </c>
      <c r="C11" s="704">
        <v>1741.1537000000001</v>
      </c>
      <c r="D11" s="418">
        <v>17.131900000000002</v>
      </c>
      <c r="E11" s="602">
        <v>176.87520000000001</v>
      </c>
      <c r="F11" s="602">
        <v>702.19860000000006</v>
      </c>
      <c r="G11" s="602">
        <v>166.51070000000001</v>
      </c>
      <c r="H11" s="603">
        <v>38.820300000000003</v>
      </c>
      <c r="I11" s="603">
        <v>462.55829999999997</v>
      </c>
      <c r="J11" s="603">
        <v>34.3093</v>
      </c>
    </row>
    <row r="12" spans="1:10" ht="12.95" customHeight="1">
      <c r="A12" s="31"/>
      <c r="B12" s="650" t="s">
        <v>413</v>
      </c>
      <c r="C12" s="935">
        <v>2025.2895000000001</v>
      </c>
      <c r="D12" s="936">
        <v>20.075600000000001</v>
      </c>
      <c r="E12" s="602">
        <v>203.7362</v>
      </c>
      <c r="F12" s="602">
        <v>754.44420000000002</v>
      </c>
      <c r="G12" s="602">
        <v>190.22069999999999</v>
      </c>
      <c r="H12" s="603">
        <v>43.604500000000002</v>
      </c>
      <c r="I12" s="603">
        <v>482.70929999999998</v>
      </c>
      <c r="J12" s="603">
        <v>37.909700000000001</v>
      </c>
    </row>
    <row r="13" spans="1:10" ht="12.95" customHeight="1">
      <c r="A13" s="31"/>
      <c r="B13" s="650" t="s">
        <v>454</v>
      </c>
      <c r="C13" s="937">
        <v>2333.1</v>
      </c>
      <c r="D13" s="938">
        <v>22.7</v>
      </c>
      <c r="E13" s="938">
        <v>225.7</v>
      </c>
      <c r="F13" s="938">
        <v>813.3</v>
      </c>
      <c r="G13" s="938">
        <v>213.3</v>
      </c>
      <c r="H13" s="938">
        <v>48.6</v>
      </c>
      <c r="I13" s="938">
        <v>506.8</v>
      </c>
      <c r="J13" s="938">
        <v>44.6</v>
      </c>
    </row>
    <row r="14" spans="1:10" ht="12.95" customHeight="1">
      <c r="A14" s="31"/>
      <c r="B14" s="650" t="s">
        <v>455</v>
      </c>
      <c r="C14" s="937">
        <v>2676</v>
      </c>
      <c r="D14" s="938">
        <v>24.3</v>
      </c>
      <c r="E14" s="938">
        <v>256.60000000000002</v>
      </c>
      <c r="F14" s="938">
        <v>872.4</v>
      </c>
      <c r="G14" s="938">
        <v>233.9</v>
      </c>
      <c r="H14" s="938">
        <v>53.3</v>
      </c>
      <c r="I14" s="938">
        <v>526.79999999999995</v>
      </c>
      <c r="J14" s="938">
        <v>58.3</v>
      </c>
    </row>
    <row r="15" spans="1:10" ht="12.95" customHeight="1">
      <c r="A15" s="31"/>
      <c r="B15" s="650" t="s">
        <v>347</v>
      </c>
      <c r="C15" s="937">
        <v>2957.4</v>
      </c>
      <c r="D15" s="938">
        <v>26.6</v>
      </c>
      <c r="E15" s="938">
        <v>288.89999999999998</v>
      </c>
      <c r="F15" s="938">
        <v>929.1</v>
      </c>
      <c r="G15" s="938">
        <v>256.8</v>
      </c>
      <c r="H15" s="938">
        <v>58.4</v>
      </c>
      <c r="I15" s="938">
        <v>544.79999999999995</v>
      </c>
      <c r="J15" s="938">
        <v>69.099999999999994</v>
      </c>
    </row>
    <row r="16" spans="1:10" ht="12.95" customHeight="1">
      <c r="A16" s="925"/>
      <c r="B16" s="652" t="s">
        <v>546</v>
      </c>
      <c r="C16" s="932" t="s">
        <v>737</v>
      </c>
      <c r="D16" s="422">
        <v>103.5</v>
      </c>
      <c r="E16" s="926">
        <v>111.9</v>
      </c>
      <c r="F16" s="926">
        <v>83.8</v>
      </c>
      <c r="G16" s="926">
        <v>100.9</v>
      </c>
      <c r="H16" s="926">
        <v>98.4</v>
      </c>
      <c r="I16" s="926">
        <v>73.599999999999994</v>
      </c>
      <c r="J16" s="926">
        <v>111.4</v>
      </c>
    </row>
    <row r="17" spans="1:10" ht="12.95" customHeight="1">
      <c r="A17" s="31"/>
      <c r="B17" s="652"/>
      <c r="C17" s="934"/>
      <c r="D17" s="422"/>
      <c r="E17" s="734"/>
      <c r="F17" s="734"/>
      <c r="G17" s="734"/>
      <c r="H17" s="926"/>
      <c r="I17" s="926"/>
      <c r="J17" s="926"/>
    </row>
    <row r="18" spans="1:10" ht="12.95" customHeight="1">
      <c r="A18" s="925">
        <v>2018</v>
      </c>
      <c r="B18" s="650" t="s">
        <v>13</v>
      </c>
      <c r="C18" s="704">
        <v>432.96719999999999</v>
      </c>
      <c r="D18" s="418">
        <v>3.2896000000000001</v>
      </c>
      <c r="E18" s="602">
        <v>43.323</v>
      </c>
      <c r="F18" s="602">
        <v>101.21980000000001</v>
      </c>
      <c r="G18" s="602">
        <v>41.5304</v>
      </c>
      <c r="H18" s="603">
        <v>10.085100000000001</v>
      </c>
      <c r="I18" s="603">
        <v>40.308100000000003</v>
      </c>
      <c r="J18" s="603">
        <v>9.2962000000000007</v>
      </c>
    </row>
    <row r="19" spans="1:10" ht="12.95" customHeight="1">
      <c r="A19" s="925"/>
      <c r="B19" s="650" t="s">
        <v>412</v>
      </c>
      <c r="C19" s="704">
        <v>672.54629999999997</v>
      </c>
      <c r="D19" s="418">
        <v>4.58</v>
      </c>
      <c r="E19" s="602">
        <v>67.474199999999996</v>
      </c>
      <c r="F19" s="602">
        <v>164.84899999999999</v>
      </c>
      <c r="G19" s="602">
        <v>64.231700000000004</v>
      </c>
      <c r="H19" s="603">
        <v>15.184200000000001</v>
      </c>
      <c r="I19" s="603">
        <v>71.848500000000001</v>
      </c>
      <c r="J19" s="603">
        <v>13.5846</v>
      </c>
    </row>
    <row r="20" spans="1:10" ht="12.95" customHeight="1">
      <c r="A20" s="925"/>
      <c r="B20" s="650" t="s">
        <v>396</v>
      </c>
      <c r="C20" s="1435">
        <v>972.77300000000002</v>
      </c>
      <c r="D20" s="1281">
        <v>5.7858000000000001</v>
      </c>
      <c r="E20" s="602">
        <v>99.848500000000001</v>
      </c>
      <c r="F20" s="602">
        <v>226.70870000000002</v>
      </c>
      <c r="G20" s="602">
        <v>86.257000000000005</v>
      </c>
      <c r="H20" s="603">
        <v>20.367999999999999</v>
      </c>
      <c r="I20" s="603">
        <v>102.23569999999999</v>
      </c>
      <c r="J20" s="603">
        <v>17.847999999999999</v>
      </c>
    </row>
    <row r="21" spans="1:10" ht="12.95" customHeight="1">
      <c r="A21" s="925"/>
      <c r="B21" s="650" t="s">
        <v>397</v>
      </c>
      <c r="C21" s="1435">
        <v>1238.6297</v>
      </c>
      <c r="D21" s="1281">
        <v>7.3076000000000008</v>
      </c>
      <c r="E21" s="602">
        <v>125.42619999999999</v>
      </c>
      <c r="F21" s="602">
        <v>284.34840000000003</v>
      </c>
      <c r="G21" s="602">
        <v>108.5385</v>
      </c>
      <c r="H21" s="603">
        <v>25.444299999999998</v>
      </c>
      <c r="I21" s="603">
        <v>130.4204</v>
      </c>
      <c r="J21" s="603">
        <v>19.9452</v>
      </c>
    </row>
    <row r="22" spans="1:10" ht="12.95" customHeight="1">
      <c r="A22" s="31"/>
      <c r="B22" s="650" t="s">
        <v>410</v>
      </c>
      <c r="C22" s="1435">
        <v>1536.0693000000001</v>
      </c>
      <c r="D22" s="1281">
        <v>9.5761000000000003</v>
      </c>
      <c r="E22" s="602">
        <v>149.7876</v>
      </c>
      <c r="F22" s="602">
        <v>346.95820000000003</v>
      </c>
      <c r="G22" s="602">
        <v>131.44739999999999</v>
      </c>
      <c r="H22" s="603">
        <v>30.579900000000002</v>
      </c>
      <c r="I22" s="603">
        <v>160.8836</v>
      </c>
      <c r="J22" s="603">
        <v>24.0473</v>
      </c>
    </row>
    <row r="23" spans="1:10" ht="12.95" customHeight="1">
      <c r="A23" s="925"/>
      <c r="B23" s="652" t="s">
        <v>546</v>
      </c>
      <c r="C23" s="1436">
        <v>109.9</v>
      </c>
      <c r="D23" s="1438">
        <v>84.5</v>
      </c>
      <c r="E23" s="926">
        <v>120.3</v>
      </c>
      <c r="F23" s="926">
        <v>57.1</v>
      </c>
      <c r="G23" s="926">
        <v>106</v>
      </c>
      <c r="H23" s="926">
        <v>105.5</v>
      </c>
      <c r="I23" s="926">
        <v>34.4</v>
      </c>
      <c r="J23" s="926">
        <v>121</v>
      </c>
    </row>
    <row r="24" spans="1:10" ht="12.95" customHeight="1">
      <c r="A24" s="925"/>
      <c r="B24" s="13"/>
      <c r="C24" s="939"/>
      <c r="D24" s="940"/>
      <c r="E24" s="940"/>
      <c r="F24" s="940"/>
      <c r="G24" s="940"/>
      <c r="H24" s="940"/>
      <c r="I24" s="940"/>
      <c r="J24" s="940"/>
    </row>
    <row r="25" spans="1:10" ht="12.95" customHeight="1">
      <c r="A25" s="925">
        <v>2017</v>
      </c>
      <c r="B25" s="654" t="s">
        <v>223</v>
      </c>
      <c r="C25" s="603">
        <v>193.03870000000001</v>
      </c>
      <c r="D25" s="602">
        <v>2.1124000000000001</v>
      </c>
      <c r="E25" s="602">
        <v>20.024899999999999</v>
      </c>
      <c r="F25" s="602">
        <v>95.757300000000001</v>
      </c>
      <c r="G25" s="602">
        <v>20.602699999999999</v>
      </c>
      <c r="H25" s="603">
        <v>5.3045999999999998</v>
      </c>
      <c r="I25" s="603">
        <v>67.852900000000005</v>
      </c>
      <c r="J25" s="603">
        <v>1.9971000000000001</v>
      </c>
    </row>
    <row r="26" spans="1:10" ht="12.95" customHeight="1">
      <c r="A26" s="925"/>
      <c r="B26" s="654" t="s">
        <v>224</v>
      </c>
      <c r="C26" s="603">
        <v>203.8091</v>
      </c>
      <c r="D26" s="602">
        <v>1.8480000000000001</v>
      </c>
      <c r="E26" s="602">
        <v>22.6052</v>
      </c>
      <c r="F26" s="602">
        <v>100.1961</v>
      </c>
      <c r="G26" s="602">
        <v>20.591899999999999</v>
      </c>
      <c r="H26" s="603">
        <v>4.4405000000000001</v>
      </c>
      <c r="I26" s="603">
        <v>71.945700000000002</v>
      </c>
      <c r="J26" s="603">
        <v>3.218</v>
      </c>
    </row>
    <row r="27" spans="1:10" ht="12.95" customHeight="1">
      <c r="A27" s="925"/>
      <c r="B27" s="654" t="s">
        <v>225</v>
      </c>
      <c r="C27" s="603">
        <v>214.61869999999999</v>
      </c>
      <c r="D27" s="602">
        <v>1.9956</v>
      </c>
      <c r="E27" s="602">
        <v>20.672499999999999</v>
      </c>
      <c r="F27" s="602">
        <v>111.6288</v>
      </c>
      <c r="G27" s="602">
        <v>22.594799999999999</v>
      </c>
      <c r="H27" s="603">
        <v>5.0237999999999996</v>
      </c>
      <c r="I27" s="603">
        <v>76.147800000000004</v>
      </c>
      <c r="J27" s="603">
        <v>7.8624000000000001</v>
      </c>
    </row>
    <row r="28" spans="1:10" ht="12.95" customHeight="1">
      <c r="A28" s="925"/>
      <c r="B28" s="654" t="s">
        <v>226</v>
      </c>
      <c r="C28" s="603">
        <v>211.08600000000001</v>
      </c>
      <c r="D28" s="602">
        <v>1.9269000000000001</v>
      </c>
      <c r="E28" s="602">
        <v>29.354700000000001</v>
      </c>
      <c r="F28" s="602">
        <v>54.09</v>
      </c>
      <c r="G28" s="602">
        <v>21.4754</v>
      </c>
      <c r="H28" s="603">
        <v>4.9055999999999997</v>
      </c>
      <c r="I28" s="603">
        <v>22.371700000000001</v>
      </c>
      <c r="J28" s="603">
        <v>5.3372999999999999</v>
      </c>
    </row>
    <row r="29" spans="1:10" ht="12.95" customHeight="1">
      <c r="A29" s="925"/>
      <c r="B29" s="654" t="s">
        <v>227</v>
      </c>
      <c r="C29" s="603">
        <v>211.75120000000001</v>
      </c>
      <c r="D29" s="602">
        <v>1.9040999999999999</v>
      </c>
      <c r="E29" s="602">
        <v>21.284600000000001</v>
      </c>
      <c r="F29" s="602">
        <v>49.2607</v>
      </c>
      <c r="G29" s="602">
        <v>21.071999999999999</v>
      </c>
      <c r="H29" s="603">
        <v>4.6856999999999998</v>
      </c>
      <c r="I29" s="603">
        <v>20.026700000000002</v>
      </c>
      <c r="J29" s="603">
        <v>3.4763000000000002</v>
      </c>
    </row>
    <row r="30" spans="1:10" ht="12.95" customHeight="1">
      <c r="A30" s="925"/>
      <c r="B30" s="654" t="s">
        <v>228</v>
      </c>
      <c r="C30" s="603">
        <v>284.49720000000002</v>
      </c>
      <c r="D30" s="602">
        <v>2.9453</v>
      </c>
      <c r="E30" s="602">
        <v>26.5961</v>
      </c>
      <c r="F30" s="602">
        <v>51.058999999999997</v>
      </c>
      <c r="G30" s="602">
        <v>22.7636</v>
      </c>
      <c r="H30" s="603">
        <v>4.7628000000000004</v>
      </c>
      <c r="I30" s="603">
        <v>19.964099999999998</v>
      </c>
      <c r="J30" s="603">
        <v>3.5684999999999998</v>
      </c>
    </row>
    <row r="31" spans="1:10" ht="12.95" customHeight="1">
      <c r="A31" s="13"/>
      <c r="B31" s="654" t="s">
        <v>229</v>
      </c>
      <c r="C31" s="387">
        <v>306.8</v>
      </c>
      <c r="D31" s="699">
        <v>2.7</v>
      </c>
      <c r="E31" s="699">
        <v>21.6</v>
      </c>
      <c r="F31" s="699">
        <v>50.6</v>
      </c>
      <c r="G31" s="699">
        <v>22</v>
      </c>
      <c r="H31" s="699">
        <v>4.8</v>
      </c>
      <c r="I31" s="699">
        <v>20.399999999999999</v>
      </c>
      <c r="J31" s="699">
        <v>3.4</v>
      </c>
    </row>
    <row r="32" spans="1:10" ht="12.95" customHeight="1">
      <c r="A32" s="13"/>
      <c r="B32" s="654" t="s">
        <v>230</v>
      </c>
      <c r="C32" s="387">
        <v>343.3</v>
      </c>
      <c r="D32" s="699">
        <v>1.7</v>
      </c>
      <c r="E32" s="699">
        <v>30</v>
      </c>
      <c r="F32" s="699">
        <v>55.8</v>
      </c>
      <c r="G32" s="699">
        <v>21</v>
      </c>
      <c r="H32" s="699">
        <v>4.8</v>
      </c>
      <c r="I32" s="699">
        <v>19.899999999999999</v>
      </c>
      <c r="J32" s="699">
        <v>10</v>
      </c>
    </row>
    <row r="33" spans="1:10" ht="12.95" customHeight="1">
      <c r="A33" s="13"/>
      <c r="B33" s="654" t="s">
        <v>231</v>
      </c>
      <c r="C33" s="1069">
        <v>281.39999999999998</v>
      </c>
      <c r="D33" s="1070">
        <v>2.2000000000000002</v>
      </c>
      <c r="E33" s="1070">
        <v>32.799999999999997</v>
      </c>
      <c r="F33" s="1070">
        <v>53.4</v>
      </c>
      <c r="G33" s="1070">
        <v>23</v>
      </c>
      <c r="H33" s="1070">
        <v>5.0999999999999996</v>
      </c>
      <c r="I33" s="1070">
        <v>18</v>
      </c>
      <c r="J33" s="1070">
        <v>7.4</v>
      </c>
    </row>
    <row r="34" spans="1:10" ht="12.95" customHeight="1">
      <c r="A34" s="925"/>
      <c r="B34" s="13"/>
      <c r="C34" s="939"/>
      <c r="D34" s="940"/>
      <c r="E34" s="940"/>
      <c r="F34" s="940"/>
      <c r="G34" s="940"/>
      <c r="H34" s="940"/>
      <c r="I34" s="940"/>
      <c r="J34" s="940"/>
    </row>
    <row r="35" spans="1:10" ht="12.95" customHeight="1">
      <c r="A35" s="925">
        <v>2018</v>
      </c>
      <c r="B35" s="654" t="s">
        <v>232</v>
      </c>
      <c r="C35" s="603">
        <v>202.98400000000001</v>
      </c>
      <c r="D35" s="602">
        <v>1.7435</v>
      </c>
      <c r="E35" s="602">
        <v>16.082999999999998</v>
      </c>
      <c r="F35" s="602">
        <v>50.944299999999998</v>
      </c>
      <c r="G35" s="602">
        <v>20.158100000000001</v>
      </c>
      <c r="H35" s="603">
        <v>5.1433</v>
      </c>
      <c r="I35" s="603">
        <v>20.286000000000001</v>
      </c>
      <c r="J35" s="603">
        <v>5.3569000000000004</v>
      </c>
    </row>
    <row r="36" spans="1:10" ht="12.95" customHeight="1">
      <c r="A36" s="925"/>
      <c r="B36" s="654" t="s">
        <v>233</v>
      </c>
      <c r="C36" s="603">
        <v>230.6456</v>
      </c>
      <c r="D36" s="602">
        <v>1.5395000000000001</v>
      </c>
      <c r="E36" s="602">
        <v>26.648800000000001</v>
      </c>
      <c r="F36" s="602">
        <v>48.043999999999997</v>
      </c>
      <c r="G36" s="602">
        <v>20.503499999999999</v>
      </c>
      <c r="H36" s="603">
        <v>4.9450000000000003</v>
      </c>
      <c r="I36" s="603">
        <v>19.4526</v>
      </c>
      <c r="J36" s="603">
        <v>3.1429</v>
      </c>
    </row>
    <row r="37" spans="1:10" ht="12.95" customHeight="1">
      <c r="A37" s="925"/>
      <c r="B37" s="654" t="s">
        <v>222</v>
      </c>
      <c r="C37" s="603">
        <v>239.65029999999999</v>
      </c>
      <c r="D37" s="602">
        <v>1.3127</v>
      </c>
      <c r="E37" s="602">
        <v>24.1404</v>
      </c>
      <c r="F37" s="602">
        <v>59.338999999999999</v>
      </c>
      <c r="G37" s="602">
        <v>22.764700000000001</v>
      </c>
      <c r="H37" s="603">
        <v>5.1112000000000002</v>
      </c>
      <c r="I37" s="603">
        <v>27.556799999999999</v>
      </c>
      <c r="J37" s="603">
        <v>3.9062999999999999</v>
      </c>
    </row>
    <row r="38" spans="1:10" ht="12.95" customHeight="1">
      <c r="A38" s="925"/>
      <c r="B38" s="654" t="s">
        <v>223</v>
      </c>
      <c r="C38" s="603">
        <v>296.22459999999995</v>
      </c>
      <c r="D38" s="602">
        <v>1.1904999999999999</v>
      </c>
      <c r="E38" s="602">
        <v>26.8444</v>
      </c>
      <c r="F38" s="602">
        <v>61.4803</v>
      </c>
      <c r="G38" s="602">
        <v>21.859099999999998</v>
      </c>
      <c r="H38" s="603">
        <v>4.9009999999999998</v>
      </c>
      <c r="I38" s="603">
        <v>31.308</v>
      </c>
      <c r="J38" s="603">
        <v>3.4121999999999999</v>
      </c>
    </row>
    <row r="39" spans="1:10" ht="12.95" customHeight="1">
      <c r="A39" s="925"/>
      <c r="B39" s="654" t="s">
        <v>224</v>
      </c>
      <c r="C39" s="603">
        <v>266.02679999999998</v>
      </c>
      <c r="D39" s="602">
        <v>1.5019</v>
      </c>
      <c r="E39" s="602">
        <v>24.9163</v>
      </c>
      <c r="F39" s="602">
        <v>57.693800000000003</v>
      </c>
      <c r="G39" s="602">
        <v>22.497900000000001</v>
      </c>
      <c r="H39" s="603">
        <v>5.0823</v>
      </c>
      <c r="I39" s="603">
        <v>28.051099999999998</v>
      </c>
      <c r="J39" s="603">
        <v>2.0625</v>
      </c>
    </row>
    <row r="40" spans="1:10" ht="12.95" customHeight="1">
      <c r="A40" s="925"/>
      <c r="B40" s="654" t="s">
        <v>225</v>
      </c>
      <c r="C40" s="603">
        <v>297.56509999999997</v>
      </c>
      <c r="D40" s="602">
        <v>1.9216</v>
      </c>
      <c r="E40" s="602">
        <v>26.012</v>
      </c>
      <c r="F40" s="602">
        <v>61.131500000000003</v>
      </c>
      <c r="G40" s="602">
        <v>22.622199999999999</v>
      </c>
      <c r="H40" s="603">
        <v>5.1598000000000006</v>
      </c>
      <c r="I40" s="603">
        <v>30.180900000000001</v>
      </c>
      <c r="J40" s="603">
        <v>3.1686000000000001</v>
      </c>
    </row>
    <row r="41" spans="1:10" ht="12.75" customHeight="1">
      <c r="A41" s="925"/>
      <c r="B41" s="652" t="s">
        <v>546</v>
      </c>
      <c r="C41" s="735">
        <v>130.80000000000001</v>
      </c>
      <c r="D41" s="1439">
        <v>114.9</v>
      </c>
      <c r="E41" s="735">
        <v>125.8</v>
      </c>
      <c r="F41" s="735">
        <v>53.4</v>
      </c>
      <c r="G41" s="735">
        <v>102.4</v>
      </c>
      <c r="H41" s="656">
        <v>101.1</v>
      </c>
      <c r="I41" s="656">
        <v>35.5</v>
      </c>
      <c r="J41" s="656">
        <v>39.799999999999997</v>
      </c>
    </row>
    <row r="42" spans="1:10" ht="12.95" customHeight="1">
      <c r="A42" s="925"/>
      <c r="B42" s="652" t="s">
        <v>547</v>
      </c>
      <c r="C42" s="1283">
        <v>111.5</v>
      </c>
      <c r="D42" s="1440">
        <v>129.4</v>
      </c>
      <c r="E42" s="735">
        <v>104.4</v>
      </c>
      <c r="F42" s="735">
        <v>107</v>
      </c>
      <c r="G42" s="735">
        <v>102.7</v>
      </c>
      <c r="H42" s="656">
        <v>99.9</v>
      </c>
      <c r="I42" s="656">
        <v>108.9</v>
      </c>
      <c r="J42" s="656">
        <v>155.19999999999999</v>
      </c>
    </row>
    <row r="43" spans="1:10" ht="12.75" customHeight="1">
      <c r="A43" s="2019" t="s">
        <v>1754</v>
      </c>
      <c r="B43" s="2019"/>
      <c r="C43" s="2019"/>
      <c r="D43" s="2019"/>
      <c r="E43" s="2019"/>
      <c r="F43" s="2019"/>
      <c r="G43" s="2019"/>
      <c r="H43" s="2019"/>
      <c r="I43" s="2019"/>
      <c r="J43" s="2019"/>
    </row>
    <row r="44" spans="1:10" ht="12.75" customHeight="1">
      <c r="A44" s="2025" t="s">
        <v>735</v>
      </c>
      <c r="B44" s="2025"/>
      <c r="C44" s="2025"/>
      <c r="D44" s="2025"/>
      <c r="E44" s="2025"/>
      <c r="F44" s="2025"/>
      <c r="G44" s="2025"/>
      <c r="H44" s="2025"/>
      <c r="I44" s="2025"/>
      <c r="J44" s="2025"/>
    </row>
    <row r="45" spans="1:10" ht="12.75" customHeight="1">
      <c r="A45" s="2026" t="s">
        <v>1755</v>
      </c>
      <c r="B45" s="2026"/>
      <c r="C45" s="2026"/>
      <c r="D45" s="2026"/>
      <c r="E45" s="2026"/>
      <c r="F45" s="2026"/>
      <c r="G45" s="2026"/>
      <c r="H45" s="2026"/>
      <c r="I45" s="2026"/>
      <c r="J45" s="2026"/>
    </row>
    <row r="46" spans="1:10" ht="12.75" customHeight="1">
      <c r="A46" s="2018" t="s">
        <v>736</v>
      </c>
      <c r="B46" s="2018"/>
      <c r="C46" s="2018"/>
      <c r="D46" s="2018"/>
      <c r="E46" s="2018"/>
      <c r="F46" s="2018"/>
      <c r="G46" s="2018"/>
      <c r="H46" s="2018"/>
      <c r="I46" s="2018"/>
      <c r="J46" s="2018"/>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599" customWidth="1"/>
    <col min="8" max="8" width="12.625" customWidth="1"/>
  </cols>
  <sheetData>
    <row r="1" spans="1:11" ht="14.85" customHeight="1">
      <c r="A1" s="70" t="s">
        <v>1756</v>
      </c>
      <c r="B1" s="70"/>
      <c r="C1" s="113"/>
      <c r="E1" s="313"/>
      <c r="G1" s="313" t="s">
        <v>528</v>
      </c>
      <c r="H1" s="599"/>
    </row>
    <row r="2" spans="1:11" ht="14.85" customHeight="1">
      <c r="A2" s="1511" t="s">
        <v>1757</v>
      </c>
      <c r="B2" s="222"/>
      <c r="C2" s="114"/>
      <c r="E2" s="295"/>
      <c r="G2" s="900" t="s">
        <v>529</v>
      </c>
      <c r="H2" s="599"/>
    </row>
    <row r="3" spans="1:11" ht="30" customHeight="1">
      <c r="A3" s="1841" t="s">
        <v>1319</v>
      </c>
      <c r="B3" s="1842"/>
      <c r="C3" s="2031" t="s">
        <v>1320</v>
      </c>
      <c r="D3" s="2027" t="s">
        <v>1321</v>
      </c>
      <c r="E3" s="2027" t="s">
        <v>1759</v>
      </c>
      <c r="F3" s="1848" t="s">
        <v>1760</v>
      </c>
      <c r="G3" s="1846" t="s">
        <v>1322</v>
      </c>
      <c r="H3" s="2031" t="s">
        <v>1323</v>
      </c>
    </row>
    <row r="4" spans="1:11" ht="177.75" customHeight="1">
      <c r="A4" s="1657"/>
      <c r="B4" s="2032"/>
      <c r="C4" s="2030"/>
      <c r="D4" s="2028"/>
      <c r="E4" s="2028"/>
      <c r="F4" s="2029"/>
      <c r="G4" s="2030"/>
      <c r="H4" s="2030"/>
    </row>
    <row r="5" spans="1:11" ht="27.95" customHeight="1">
      <c r="A5" s="2033"/>
      <c r="B5" s="2034"/>
      <c r="C5" s="981" t="s">
        <v>1324</v>
      </c>
      <c r="D5" s="982" t="s">
        <v>1325</v>
      </c>
      <c r="E5" s="982" t="s">
        <v>1324</v>
      </c>
      <c r="F5" s="980" t="s">
        <v>1326</v>
      </c>
      <c r="G5" s="980" t="s">
        <v>1327</v>
      </c>
      <c r="H5" s="981" t="s">
        <v>1328</v>
      </c>
    </row>
    <row r="6" spans="1:11" s="698" customFormat="1" ht="12.75" customHeight="1">
      <c r="A6" s="983">
        <v>2017</v>
      </c>
      <c r="B6" s="650" t="s">
        <v>396</v>
      </c>
      <c r="C6" s="984">
        <v>207803</v>
      </c>
      <c r="D6" s="985">
        <v>3551.6909999999998</v>
      </c>
      <c r="E6" s="985">
        <v>1747</v>
      </c>
      <c r="F6" s="985">
        <v>115.90600000000001</v>
      </c>
      <c r="G6" s="985">
        <v>10849</v>
      </c>
      <c r="H6" s="986">
        <v>9980</v>
      </c>
    </row>
    <row r="7" spans="1:11" s="698" customFormat="1" ht="12.75" customHeight="1">
      <c r="A7" s="31"/>
      <c r="B7" s="650" t="s">
        <v>397</v>
      </c>
      <c r="C7" s="984">
        <v>299967</v>
      </c>
      <c r="D7" s="985">
        <v>5077.2780000000002</v>
      </c>
      <c r="E7" s="985">
        <v>2242</v>
      </c>
      <c r="F7" s="985">
        <v>148.81299999999999</v>
      </c>
      <c r="G7" s="985" t="s">
        <v>603</v>
      </c>
      <c r="H7" s="986">
        <v>12850</v>
      </c>
    </row>
    <row r="8" spans="1:11" s="698" customFormat="1" ht="12.75" customHeight="1">
      <c r="A8" s="31"/>
      <c r="B8" s="650" t="s">
        <v>410</v>
      </c>
      <c r="C8" s="984">
        <v>405036</v>
      </c>
      <c r="D8" s="985">
        <v>6690.0950000000003</v>
      </c>
      <c r="E8" s="985">
        <v>2734</v>
      </c>
      <c r="F8" s="985">
        <v>170.14099999999999</v>
      </c>
      <c r="G8" s="985" t="s">
        <v>603</v>
      </c>
      <c r="H8" s="986">
        <v>15635</v>
      </c>
      <c r="K8" s="1393"/>
    </row>
    <row r="9" spans="1:11" s="698" customFormat="1" ht="12.75" customHeight="1">
      <c r="A9" s="31"/>
      <c r="B9" s="650" t="s">
        <v>398</v>
      </c>
      <c r="C9" s="984">
        <v>529683</v>
      </c>
      <c r="D9" s="985">
        <v>8338.7240000000002</v>
      </c>
      <c r="E9" s="984">
        <v>3185</v>
      </c>
      <c r="F9" s="985">
        <v>191.66</v>
      </c>
      <c r="G9" s="985" t="s">
        <v>603</v>
      </c>
      <c r="H9" s="984">
        <v>18243</v>
      </c>
    </row>
    <row r="10" spans="1:11" s="698" customFormat="1" ht="12.75" customHeight="1">
      <c r="A10" s="31"/>
      <c r="B10" s="650" t="s">
        <v>399</v>
      </c>
      <c r="C10" s="984">
        <v>684281</v>
      </c>
      <c r="D10" s="985">
        <v>9937.3649999999998</v>
      </c>
      <c r="E10" s="984">
        <v>3699</v>
      </c>
      <c r="F10" s="985">
        <v>215.53200000000001</v>
      </c>
      <c r="G10" s="985">
        <v>21197</v>
      </c>
      <c r="H10" s="984">
        <v>20935</v>
      </c>
    </row>
    <row r="11" spans="1:11" s="698" customFormat="1" ht="12.75" customHeight="1">
      <c r="A11" s="31"/>
      <c r="B11" s="650" t="s">
        <v>413</v>
      </c>
      <c r="C11" s="984">
        <v>816034</v>
      </c>
      <c r="D11" s="985">
        <v>11513.195</v>
      </c>
      <c r="E11" s="984" t="s">
        <v>804</v>
      </c>
      <c r="F11" s="985">
        <v>250.32</v>
      </c>
      <c r="G11" s="985">
        <v>24318</v>
      </c>
      <c r="H11" s="984">
        <v>23404</v>
      </c>
    </row>
    <row r="12" spans="1:11" s="698" customFormat="1" ht="12.75" customHeight="1">
      <c r="A12" s="31"/>
      <c r="B12" s="650" t="s">
        <v>454</v>
      </c>
      <c r="C12" s="984">
        <v>908133</v>
      </c>
      <c r="D12" s="985">
        <v>13139.76</v>
      </c>
      <c r="E12" s="984">
        <v>4646</v>
      </c>
      <c r="F12" s="985">
        <v>274.16500000000002</v>
      </c>
      <c r="G12" s="985">
        <v>27612</v>
      </c>
      <c r="H12" s="984">
        <v>26223</v>
      </c>
    </row>
    <row r="13" spans="1:11" s="698" customFormat="1" ht="12.75" customHeight="1">
      <c r="A13" s="31"/>
      <c r="B13" s="650" t="s">
        <v>455</v>
      </c>
      <c r="C13" s="984">
        <v>988891</v>
      </c>
      <c r="D13" s="985">
        <v>14871.998</v>
      </c>
      <c r="E13" s="984">
        <v>5085</v>
      </c>
      <c r="F13" s="985">
        <v>301.60399999999998</v>
      </c>
      <c r="G13" s="985">
        <v>30659</v>
      </c>
      <c r="H13" s="984">
        <v>29424</v>
      </c>
    </row>
    <row r="14" spans="1:11" ht="12.75" customHeight="1">
      <c r="A14" s="31"/>
      <c r="B14" s="650" t="s">
        <v>347</v>
      </c>
      <c r="C14" s="984" t="s">
        <v>603</v>
      </c>
      <c r="D14" s="985">
        <v>16055.24</v>
      </c>
      <c r="E14" s="984">
        <v>5511</v>
      </c>
      <c r="F14" s="985">
        <v>321.49599999999998</v>
      </c>
      <c r="G14" s="985">
        <v>32873</v>
      </c>
      <c r="H14" s="984">
        <v>31733</v>
      </c>
    </row>
    <row r="15" spans="1:11" s="599" customFormat="1" ht="12.75" customHeight="1">
      <c r="A15" s="31"/>
      <c r="B15" s="652" t="s">
        <v>546</v>
      </c>
      <c r="C15" s="656" t="s">
        <v>603</v>
      </c>
      <c r="D15" s="735">
        <v>127.9</v>
      </c>
      <c r="E15" s="656">
        <v>98.9</v>
      </c>
      <c r="F15" s="656">
        <v>39.799999999999997</v>
      </c>
      <c r="G15" s="656">
        <v>84.1</v>
      </c>
      <c r="H15" s="656">
        <v>94.7</v>
      </c>
    </row>
    <row r="16" spans="1:11" s="698" customFormat="1" ht="12.75" customHeight="1">
      <c r="A16" s="983"/>
      <c r="B16" s="652"/>
      <c r="C16" s="656"/>
      <c r="D16" s="735"/>
      <c r="E16" s="735"/>
      <c r="F16" s="735"/>
      <c r="G16" s="735"/>
      <c r="H16" s="987"/>
    </row>
    <row r="17" spans="1:8" s="698" customFormat="1" ht="12.75" customHeight="1">
      <c r="A17" s="983">
        <v>2018</v>
      </c>
      <c r="B17" s="650" t="s">
        <v>13</v>
      </c>
      <c r="C17" s="984" t="s">
        <v>799</v>
      </c>
      <c r="D17" s="985" t="s">
        <v>801</v>
      </c>
      <c r="E17" s="985">
        <v>817</v>
      </c>
      <c r="F17" s="985">
        <v>42.311</v>
      </c>
      <c r="G17" s="985">
        <v>5702</v>
      </c>
      <c r="H17" s="986">
        <v>6205</v>
      </c>
    </row>
    <row r="18" spans="1:8" s="698" customFormat="1" ht="12.75" customHeight="1">
      <c r="A18" s="31"/>
      <c r="B18" s="650" t="s">
        <v>412</v>
      </c>
      <c r="C18" s="984">
        <v>169276</v>
      </c>
      <c r="D18" s="985">
        <v>3911.4920000000002</v>
      </c>
      <c r="E18" s="985">
        <v>1294</v>
      </c>
      <c r="F18" s="985">
        <v>65.399000000000001</v>
      </c>
      <c r="G18" s="985">
        <v>8642</v>
      </c>
      <c r="H18" s="986">
        <v>9634</v>
      </c>
    </row>
    <row r="19" spans="1:8" s="698" customFormat="1" ht="12.75" customHeight="1">
      <c r="A19" s="31"/>
      <c r="B19" s="650" t="s">
        <v>396</v>
      </c>
      <c r="C19" s="984">
        <v>233356</v>
      </c>
      <c r="D19" s="985">
        <v>5762.1880000000001</v>
      </c>
      <c r="E19" s="985">
        <v>1743</v>
      </c>
      <c r="F19" s="985">
        <v>86.614999999999995</v>
      </c>
      <c r="G19" s="985">
        <v>11603</v>
      </c>
      <c r="H19" s="986">
        <v>13101</v>
      </c>
    </row>
    <row r="20" spans="1:8" s="698" customFormat="1" ht="12.75" customHeight="1">
      <c r="A20" s="31"/>
      <c r="B20" s="650" t="s">
        <v>397</v>
      </c>
      <c r="C20" s="984">
        <v>298846</v>
      </c>
      <c r="D20" s="985">
        <v>7691.7619999999997</v>
      </c>
      <c r="E20" s="985">
        <v>2194</v>
      </c>
      <c r="F20" s="985">
        <v>109.264</v>
      </c>
      <c r="G20" s="985">
        <v>14636</v>
      </c>
      <c r="H20" s="986">
        <v>16727</v>
      </c>
    </row>
    <row r="21" spans="1:8" s="698" customFormat="1" ht="12.75" customHeight="1">
      <c r="A21" s="31"/>
      <c r="B21" s="650" t="s">
        <v>410</v>
      </c>
      <c r="C21" s="984">
        <v>392791</v>
      </c>
      <c r="D21" s="985">
        <v>9751.759</v>
      </c>
      <c r="E21" s="985">
        <v>2636</v>
      </c>
      <c r="F21" s="985">
        <v>130.755</v>
      </c>
      <c r="G21" s="985">
        <v>17597</v>
      </c>
      <c r="H21" s="986">
        <v>20126</v>
      </c>
    </row>
    <row r="22" spans="1:8" s="698" customFormat="1" ht="12.75" customHeight="1">
      <c r="A22" s="31"/>
      <c r="B22" s="652" t="s">
        <v>546</v>
      </c>
      <c r="C22" s="656">
        <v>97</v>
      </c>
      <c r="D22" s="735">
        <v>145.80000000000001</v>
      </c>
      <c r="E22" s="656">
        <v>96.4</v>
      </c>
      <c r="F22" s="656">
        <v>76.900000000000006</v>
      </c>
      <c r="G22" s="656">
        <v>107.7</v>
      </c>
      <c r="H22" s="656">
        <v>128.69999999999999</v>
      </c>
    </row>
    <row r="23" spans="1:8" s="698" customFormat="1" ht="12.75" customHeight="1">
      <c r="A23" s="983"/>
      <c r="B23" s="654"/>
      <c r="C23" s="984"/>
      <c r="D23" s="701"/>
      <c r="E23" s="985"/>
      <c r="F23" s="985"/>
      <c r="G23" s="985"/>
      <c r="H23" s="988"/>
    </row>
    <row r="24" spans="1:8" s="698" customFormat="1" ht="12.75" customHeight="1">
      <c r="A24" s="983">
        <v>2017</v>
      </c>
      <c r="B24" s="654" t="s">
        <v>223</v>
      </c>
      <c r="C24" s="984">
        <v>51176</v>
      </c>
      <c r="D24" s="701">
        <v>1156.559</v>
      </c>
      <c r="E24" s="985">
        <v>474</v>
      </c>
      <c r="F24" s="985">
        <v>51.319000000000003</v>
      </c>
      <c r="G24" s="985">
        <v>2903</v>
      </c>
      <c r="H24" s="988">
        <v>2563</v>
      </c>
    </row>
    <row r="25" spans="1:8" s="698" customFormat="1" ht="12.75" customHeight="1">
      <c r="A25" s="983"/>
      <c r="B25" s="654" t="s">
        <v>224</v>
      </c>
      <c r="C25" s="984">
        <v>92164</v>
      </c>
      <c r="D25" s="701">
        <v>1525.587</v>
      </c>
      <c r="E25" s="985">
        <v>495</v>
      </c>
      <c r="F25" s="985">
        <v>32.906999999999996</v>
      </c>
      <c r="G25" s="985" t="s">
        <v>603</v>
      </c>
      <c r="H25" s="988">
        <v>2870</v>
      </c>
    </row>
    <row r="26" spans="1:8" s="698" customFormat="1" ht="12.75" customHeight="1">
      <c r="A26" s="983"/>
      <c r="B26" s="654" t="s">
        <v>225</v>
      </c>
      <c r="C26" s="984">
        <v>105069</v>
      </c>
      <c r="D26" s="701">
        <v>1612.817</v>
      </c>
      <c r="E26" s="985">
        <v>492</v>
      </c>
      <c r="F26" s="985">
        <v>21.327999999999999</v>
      </c>
      <c r="G26" s="985">
        <v>3192</v>
      </c>
      <c r="H26" s="988">
        <v>2785</v>
      </c>
    </row>
    <row r="27" spans="1:8" s="698" customFormat="1" ht="12.75" customHeight="1">
      <c r="A27" s="983"/>
      <c r="B27" s="654" t="s">
        <v>226</v>
      </c>
      <c r="C27" s="984">
        <v>124647</v>
      </c>
      <c r="D27" s="701">
        <v>1648.6289999999999</v>
      </c>
      <c r="E27" s="984">
        <v>451</v>
      </c>
      <c r="F27" s="985">
        <v>21.518999999999998</v>
      </c>
      <c r="G27" s="985" t="s">
        <v>603</v>
      </c>
      <c r="H27" s="795">
        <v>2608</v>
      </c>
    </row>
    <row r="28" spans="1:8" ht="12.75" customHeight="1">
      <c r="A28" s="983"/>
      <c r="B28" s="654" t="s">
        <v>227</v>
      </c>
      <c r="C28" s="984">
        <v>154598</v>
      </c>
      <c r="D28" s="701">
        <v>1598.6410000000001</v>
      </c>
      <c r="E28" s="984">
        <v>514</v>
      </c>
      <c r="F28" s="985">
        <v>23.872</v>
      </c>
      <c r="G28" s="985">
        <v>2469</v>
      </c>
      <c r="H28" s="795">
        <v>2692</v>
      </c>
    </row>
    <row r="29" spans="1:8" ht="12.75" customHeight="1">
      <c r="A29" s="983"/>
      <c r="B29" s="654" t="s">
        <v>228</v>
      </c>
      <c r="C29" s="984">
        <v>131753</v>
      </c>
      <c r="D29" s="701">
        <v>1575.83</v>
      </c>
      <c r="E29" s="984">
        <v>454</v>
      </c>
      <c r="F29" s="985">
        <v>34.787999999999997</v>
      </c>
      <c r="G29" s="985">
        <v>3121</v>
      </c>
      <c r="H29" s="795">
        <v>2469</v>
      </c>
    </row>
    <row r="30" spans="1:8" s="599" customFormat="1" ht="12.75" customHeight="1">
      <c r="A30" s="983"/>
      <c r="B30" s="654" t="s">
        <v>229</v>
      </c>
      <c r="C30" s="984">
        <v>92099</v>
      </c>
      <c r="D30" s="701">
        <v>1626.5650000000001</v>
      </c>
      <c r="E30" s="984">
        <v>493</v>
      </c>
      <c r="F30" s="985">
        <v>23.844999999999999</v>
      </c>
      <c r="G30" s="985">
        <v>3294</v>
      </c>
      <c r="H30" s="795">
        <v>2819</v>
      </c>
    </row>
    <row r="31" spans="1:8" s="599" customFormat="1" ht="14.1" customHeight="1">
      <c r="A31" s="983"/>
      <c r="B31" s="654" t="s">
        <v>230</v>
      </c>
      <c r="C31" s="984">
        <v>80758</v>
      </c>
      <c r="D31" s="701">
        <v>1732.2380000000001</v>
      </c>
      <c r="E31" s="984">
        <v>439</v>
      </c>
      <c r="F31" s="985">
        <v>27.439</v>
      </c>
      <c r="G31" s="985">
        <v>3047</v>
      </c>
      <c r="H31" s="795">
        <v>3201</v>
      </c>
    </row>
    <row r="32" spans="1:8">
      <c r="A32" s="983"/>
      <c r="B32" s="654" t="s">
        <v>231</v>
      </c>
      <c r="C32" s="984" t="s">
        <v>603</v>
      </c>
      <c r="D32" s="701">
        <v>1183.242</v>
      </c>
      <c r="E32" s="984">
        <v>426</v>
      </c>
      <c r="F32" s="985">
        <v>19.891999999999999</v>
      </c>
      <c r="G32" s="985">
        <v>2214</v>
      </c>
      <c r="H32" s="795">
        <v>2309</v>
      </c>
    </row>
    <row r="33" spans="1:8" s="698" customFormat="1" ht="12.75" customHeight="1">
      <c r="A33" s="983"/>
      <c r="B33" s="654"/>
      <c r="C33" s="984"/>
      <c r="D33" s="701"/>
      <c r="E33" s="985"/>
      <c r="F33" s="985"/>
      <c r="G33" s="985"/>
      <c r="H33" s="988"/>
    </row>
    <row r="34" spans="1:8" s="698" customFormat="1" ht="12.75" customHeight="1">
      <c r="A34" s="983">
        <v>2018</v>
      </c>
      <c r="B34" s="654" t="s">
        <v>232</v>
      </c>
      <c r="C34" s="984" t="s">
        <v>800</v>
      </c>
      <c r="D34" s="701" t="s">
        <v>802</v>
      </c>
      <c r="E34" s="985">
        <v>448</v>
      </c>
      <c r="F34" s="985">
        <v>21.690999999999999</v>
      </c>
      <c r="G34" s="985">
        <v>2941</v>
      </c>
      <c r="H34" s="988">
        <v>3121</v>
      </c>
    </row>
    <row r="35" spans="1:8" s="698" customFormat="1" ht="12.75" customHeight="1">
      <c r="A35" s="983"/>
      <c r="B35" s="654" t="s">
        <v>233</v>
      </c>
      <c r="C35" s="984">
        <v>35988</v>
      </c>
      <c r="D35" s="701" t="s">
        <v>803</v>
      </c>
      <c r="E35" s="985">
        <v>369</v>
      </c>
      <c r="F35" s="985">
        <v>20.62</v>
      </c>
      <c r="G35" s="985">
        <v>2761</v>
      </c>
      <c r="H35" s="988">
        <v>3084</v>
      </c>
    </row>
    <row r="36" spans="1:8" s="698" customFormat="1" ht="12.75" customHeight="1">
      <c r="A36" s="983"/>
      <c r="B36" s="654" t="s">
        <v>222</v>
      </c>
      <c r="C36" s="984">
        <v>58948</v>
      </c>
      <c r="D36" s="701">
        <v>1513.5319999999999</v>
      </c>
      <c r="E36" s="985">
        <v>477</v>
      </c>
      <c r="F36" s="985">
        <v>23.088000000000001</v>
      </c>
      <c r="G36" s="985">
        <v>2940</v>
      </c>
      <c r="H36" s="988">
        <v>3429</v>
      </c>
    </row>
    <row r="37" spans="1:8" s="698" customFormat="1" ht="12.75" customHeight="1">
      <c r="A37" s="983"/>
      <c r="B37" s="654" t="s">
        <v>223</v>
      </c>
      <c r="C37" s="984">
        <v>64080</v>
      </c>
      <c r="D37" s="701">
        <v>1850.6959999999999</v>
      </c>
      <c r="E37" s="985">
        <v>422</v>
      </c>
      <c r="F37" s="985">
        <v>21.216000000000001</v>
      </c>
      <c r="G37" s="985">
        <v>2961</v>
      </c>
      <c r="H37" s="988">
        <v>3467</v>
      </c>
    </row>
    <row r="38" spans="1:8" s="698" customFormat="1" ht="12.75" customHeight="1">
      <c r="A38" s="983"/>
      <c r="B38" s="654" t="s">
        <v>224</v>
      </c>
      <c r="C38" s="984">
        <v>65490</v>
      </c>
      <c r="D38" s="701">
        <v>1929.5740000000001</v>
      </c>
      <c r="E38" s="985">
        <v>451</v>
      </c>
      <c r="F38" s="985">
        <v>22.649000000000001</v>
      </c>
      <c r="G38" s="985">
        <v>3033</v>
      </c>
      <c r="H38" s="988">
        <v>3626</v>
      </c>
    </row>
    <row r="39" spans="1:8" s="698" customFormat="1" ht="12.75" customHeight="1">
      <c r="A39" s="983"/>
      <c r="B39" s="654" t="s">
        <v>225</v>
      </c>
      <c r="C39" s="984">
        <v>93945</v>
      </c>
      <c r="D39" s="701">
        <v>2063.2060000000001</v>
      </c>
      <c r="E39" s="985">
        <v>442</v>
      </c>
      <c r="F39" s="985">
        <v>21.491</v>
      </c>
      <c r="G39" s="985">
        <v>2961</v>
      </c>
      <c r="H39" s="988">
        <v>3399</v>
      </c>
    </row>
    <row r="40" spans="1:8">
      <c r="A40" s="983"/>
      <c r="B40" s="652" t="s">
        <v>546</v>
      </c>
      <c r="C40" s="656">
        <v>89.4</v>
      </c>
      <c r="D40" s="735">
        <v>127.9</v>
      </c>
      <c r="E40" s="656">
        <v>89.8</v>
      </c>
      <c r="F40" s="656">
        <v>100.8</v>
      </c>
      <c r="G40" s="656">
        <v>92.8</v>
      </c>
      <c r="H40" s="656">
        <v>122</v>
      </c>
    </row>
    <row r="41" spans="1:8">
      <c r="A41" s="983"/>
      <c r="B41" s="652" t="s">
        <v>547</v>
      </c>
      <c r="C41" s="926">
        <v>143.4</v>
      </c>
      <c r="D41" s="734">
        <v>106.9</v>
      </c>
      <c r="E41" s="926">
        <v>98</v>
      </c>
      <c r="F41" s="926">
        <v>94.9</v>
      </c>
      <c r="G41" s="926">
        <v>97.6</v>
      </c>
      <c r="H41" s="926">
        <v>93.7</v>
      </c>
    </row>
    <row r="42" spans="1:8" ht="14.25" customHeight="1">
      <c r="A42" s="2310" t="s">
        <v>1758</v>
      </c>
      <c r="B42" s="2310"/>
      <c r="C42" s="2310"/>
      <c r="D42" s="2310"/>
      <c r="E42" s="2310"/>
      <c r="F42" s="2310"/>
      <c r="G42" s="2310"/>
      <c r="H42" s="2310"/>
    </row>
    <row r="43" spans="1:8" ht="14.25" customHeight="1">
      <c r="A43" s="2309" t="s">
        <v>1761</v>
      </c>
      <c r="B43" s="2309"/>
      <c r="C43" s="2309"/>
      <c r="D43" s="2309"/>
      <c r="E43" s="2309"/>
      <c r="F43" s="2309"/>
      <c r="G43" s="2309"/>
      <c r="H43" s="2309"/>
    </row>
  </sheetData>
  <mergeCells count="9">
    <mergeCell ref="E3:E4"/>
    <mergeCell ref="F3:F4"/>
    <mergeCell ref="G3:G4"/>
    <mergeCell ref="H3:H4"/>
    <mergeCell ref="A3:B5"/>
    <mergeCell ref="D3:D4"/>
    <mergeCell ref="C3:C4"/>
    <mergeCell ref="A43:H43"/>
    <mergeCell ref="A42:H42"/>
  </mergeCells>
  <phoneticPr fontId="102"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pane ySplit="14" topLeftCell="A15" activePane="bottomLeft" state="frozen"/>
      <selection activeCell="A3" sqref="A3:L19"/>
      <selection pane="bottomLeft" activeCell="A3" sqref="A3:B14"/>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559" t="s">
        <v>568</v>
      </c>
      <c r="B1" s="1559"/>
      <c r="C1" s="1559"/>
      <c r="D1" s="1559"/>
      <c r="E1" s="1559"/>
      <c r="F1" s="1269" t="s">
        <v>528</v>
      </c>
      <c r="G1" s="12"/>
    </row>
    <row r="2" spans="1:8" ht="14.25">
      <c r="A2" s="1649" t="s">
        <v>1329</v>
      </c>
      <c r="B2" s="1649"/>
      <c r="C2" s="1649"/>
      <c r="D2" s="1649"/>
      <c r="E2" s="1649"/>
      <c r="F2" s="1917" t="s">
        <v>529</v>
      </c>
      <c r="G2" s="1917"/>
    </row>
    <row r="3" spans="1:8" ht="14.85" customHeight="1">
      <c r="A3" s="1576" t="s">
        <v>1330</v>
      </c>
      <c r="B3" s="1576"/>
      <c r="C3" s="1739" t="s">
        <v>1331</v>
      </c>
      <c r="D3" s="1730" t="s">
        <v>1332</v>
      </c>
      <c r="E3" s="173"/>
      <c r="F3" s="173"/>
      <c r="G3" s="173"/>
    </row>
    <row r="4" spans="1:8" ht="14.85" customHeight="1">
      <c r="A4" s="1577"/>
      <c r="B4" s="1577"/>
      <c r="C4" s="1640"/>
      <c r="D4" s="1581"/>
      <c r="E4" s="174"/>
      <c r="F4" s="174"/>
      <c r="G4" s="174"/>
    </row>
    <row r="5" spans="1:8" ht="14.85" customHeight="1">
      <c r="A5" s="1577"/>
      <c r="B5" s="1577"/>
      <c r="C5" s="1640"/>
      <c r="D5" s="1581"/>
      <c r="E5" s="174"/>
      <c r="F5" s="174"/>
      <c r="G5" s="174"/>
    </row>
    <row r="6" spans="1:8" ht="14.85" customHeight="1">
      <c r="A6" s="1577"/>
      <c r="B6" s="1577"/>
      <c r="C6" s="1640"/>
      <c r="D6" s="1581"/>
      <c r="E6" s="1618" t="s">
        <v>1333</v>
      </c>
      <c r="F6" s="1583" t="s">
        <v>1334</v>
      </c>
      <c r="G6" s="1618" t="s">
        <v>1335</v>
      </c>
    </row>
    <row r="7" spans="1:8" ht="14.85" customHeight="1">
      <c r="A7" s="1577"/>
      <c r="B7" s="1577"/>
      <c r="C7" s="1640"/>
      <c r="D7" s="1581"/>
      <c r="E7" s="1616"/>
      <c r="F7" s="1584"/>
      <c r="G7" s="1616"/>
    </row>
    <row r="8" spans="1:8" ht="14.85" customHeight="1">
      <c r="A8" s="1577"/>
      <c r="B8" s="1577"/>
      <c r="C8" s="1640"/>
      <c r="D8" s="1581"/>
      <c r="E8" s="1616"/>
      <c r="F8" s="1584"/>
      <c r="G8" s="1616"/>
    </row>
    <row r="9" spans="1:8" ht="14.85" customHeight="1">
      <c r="A9" s="1577"/>
      <c r="B9" s="1577"/>
      <c r="C9" s="1640"/>
      <c r="D9" s="1581"/>
      <c r="E9" s="1616"/>
      <c r="F9" s="1584"/>
      <c r="G9" s="1616"/>
    </row>
    <row r="10" spans="1:8" ht="14.85" customHeight="1">
      <c r="A10" s="1577"/>
      <c r="B10" s="1577"/>
      <c r="C10" s="1640"/>
      <c r="D10" s="1581"/>
      <c r="E10" s="1616"/>
      <c r="F10" s="1584"/>
      <c r="G10" s="1616"/>
    </row>
    <row r="11" spans="1:8" ht="14.85" customHeight="1">
      <c r="A11" s="1577"/>
      <c r="B11" s="1577"/>
      <c r="C11" s="1640"/>
      <c r="D11" s="1581"/>
      <c r="E11" s="1616"/>
      <c r="F11" s="1584"/>
      <c r="G11" s="1616"/>
    </row>
    <row r="12" spans="1:8" ht="14.85" customHeight="1">
      <c r="A12" s="1577"/>
      <c r="B12" s="1577"/>
      <c r="C12" s="1640"/>
      <c r="D12" s="1581"/>
      <c r="E12" s="1616"/>
      <c r="F12" s="1584"/>
      <c r="G12" s="1616"/>
    </row>
    <row r="13" spans="1:8" ht="14.85" customHeight="1">
      <c r="A13" s="1577"/>
      <c r="B13" s="1577"/>
      <c r="C13" s="1640"/>
      <c r="D13" s="1581"/>
      <c r="E13" s="1616"/>
      <c r="F13" s="1584"/>
      <c r="G13" s="1616"/>
    </row>
    <row r="14" spans="1:8" ht="15.95" customHeight="1">
      <c r="A14" s="1578"/>
      <c r="B14" s="1578"/>
      <c r="C14" s="1777" t="s">
        <v>1336</v>
      </c>
      <c r="D14" s="1646"/>
      <c r="E14" s="1646"/>
      <c r="F14" s="1646"/>
      <c r="G14" s="1646"/>
    </row>
    <row r="15" spans="1:8" s="627" customFormat="1" ht="13.7" customHeight="1">
      <c r="A15" s="872">
        <v>2017</v>
      </c>
      <c r="B15" s="132" t="s">
        <v>396</v>
      </c>
      <c r="C15" s="989">
        <v>777.06319999999994</v>
      </c>
      <c r="D15" s="189">
        <v>413.86320000000001</v>
      </c>
      <c r="E15" s="189">
        <v>167.59120000000001</v>
      </c>
      <c r="F15" s="189">
        <v>48.776499999999999</v>
      </c>
      <c r="G15" s="190">
        <v>197.49549999999999</v>
      </c>
      <c r="H15" s="18"/>
    </row>
    <row r="16" spans="1:8" s="627" customFormat="1" ht="13.7" customHeight="1">
      <c r="A16" s="31"/>
      <c r="B16" s="132" t="s">
        <v>397</v>
      </c>
      <c r="C16" s="989">
        <v>1127.9741999999999</v>
      </c>
      <c r="D16" s="189">
        <v>560.77750000000003</v>
      </c>
      <c r="E16" s="189">
        <v>220.96199999999999</v>
      </c>
      <c r="F16" s="189">
        <v>86.008800000000008</v>
      </c>
      <c r="G16" s="190">
        <v>253.80670000000001</v>
      </c>
      <c r="H16" s="18"/>
    </row>
    <row r="17" spans="1:8" s="627" customFormat="1" ht="13.7" customHeight="1">
      <c r="A17" s="31"/>
      <c r="B17" s="132" t="s">
        <v>410</v>
      </c>
      <c r="C17" s="989">
        <v>1449.5505000000001</v>
      </c>
      <c r="D17" s="189">
        <v>736.81500000000005</v>
      </c>
      <c r="E17" s="189">
        <v>268.02590000000004</v>
      </c>
      <c r="F17" s="189">
        <v>170.33</v>
      </c>
      <c r="G17" s="190">
        <v>298.45909999999998</v>
      </c>
      <c r="H17" s="18"/>
    </row>
    <row r="18" spans="1:8" s="627" customFormat="1" ht="13.7" customHeight="1">
      <c r="A18" s="31"/>
      <c r="B18" s="132" t="s">
        <v>398</v>
      </c>
      <c r="C18" s="989">
        <v>1805.8205</v>
      </c>
      <c r="D18" s="189">
        <v>922.11180000000002</v>
      </c>
      <c r="E18" s="189">
        <v>315.84780000000001</v>
      </c>
      <c r="F18" s="189">
        <v>255.05690000000001</v>
      </c>
      <c r="G18" s="190">
        <v>351.20710000000003</v>
      </c>
      <c r="H18" s="18"/>
    </row>
    <row r="19" spans="1:8" s="627" customFormat="1" ht="13.7" customHeight="1">
      <c r="A19" s="31"/>
      <c r="B19" s="132" t="s">
        <v>399</v>
      </c>
      <c r="C19" s="989">
        <v>2287.3045000000002</v>
      </c>
      <c r="D19" s="189">
        <v>1092.4530999999999</v>
      </c>
      <c r="E19" s="189">
        <v>362.16539999999998</v>
      </c>
      <c r="F19" s="189">
        <v>319.90620000000001</v>
      </c>
      <c r="G19" s="190">
        <v>410.38150000000002</v>
      </c>
      <c r="H19" s="18"/>
    </row>
    <row r="20" spans="1:8" s="627" customFormat="1" ht="13.7" customHeight="1">
      <c r="A20" s="31"/>
      <c r="B20" s="132" t="s">
        <v>413</v>
      </c>
      <c r="C20" s="989">
        <v>2592.7903000000001</v>
      </c>
      <c r="D20" s="189">
        <v>1255.3344999999999</v>
      </c>
      <c r="E20" s="189">
        <v>416.61680000000001</v>
      </c>
      <c r="F20" s="189">
        <v>383.47359999999998</v>
      </c>
      <c r="G20" s="190">
        <v>455.2441</v>
      </c>
      <c r="H20" s="18"/>
    </row>
    <row r="21" spans="1:8" s="627" customFormat="1" ht="13.7" customHeight="1">
      <c r="A21" s="31"/>
      <c r="B21" s="132" t="s">
        <v>454</v>
      </c>
      <c r="C21" s="989">
        <v>2926.7</v>
      </c>
      <c r="D21" s="189">
        <v>1444.8</v>
      </c>
      <c r="E21" s="189">
        <v>474.7</v>
      </c>
      <c r="F21" s="189">
        <v>473.4</v>
      </c>
      <c r="G21" s="190">
        <v>496.6</v>
      </c>
      <c r="H21" s="18"/>
    </row>
    <row r="22" spans="1:8" s="627" customFormat="1" ht="13.7" customHeight="1">
      <c r="A22" s="31"/>
      <c r="B22" s="132" t="s">
        <v>455</v>
      </c>
      <c r="C22" s="989">
        <v>3310.6</v>
      </c>
      <c r="D22" s="189">
        <v>1652.8</v>
      </c>
      <c r="E22" s="189">
        <v>544.6</v>
      </c>
      <c r="F22" s="189">
        <v>548.4</v>
      </c>
      <c r="G22" s="190">
        <v>559.79999999999995</v>
      </c>
      <c r="H22" s="18"/>
    </row>
    <row r="23" spans="1:8" s="627" customFormat="1" ht="13.7" customHeight="1">
      <c r="A23" s="31"/>
      <c r="B23" s="127" t="s">
        <v>347</v>
      </c>
      <c r="C23" s="989">
        <v>3711.2</v>
      </c>
      <c r="D23" s="189">
        <v>1915.9</v>
      </c>
      <c r="E23" s="189">
        <v>612.5</v>
      </c>
      <c r="F23" s="189">
        <v>655.1</v>
      </c>
      <c r="G23" s="190">
        <v>648.29999999999995</v>
      </c>
      <c r="H23" s="18"/>
    </row>
    <row r="24" spans="1:8" s="627" customFormat="1" ht="13.7" customHeight="1">
      <c r="A24" s="872"/>
      <c r="B24" s="133" t="s">
        <v>546</v>
      </c>
      <c r="C24" s="990">
        <v>100.7</v>
      </c>
      <c r="D24" s="237">
        <v>102.9</v>
      </c>
      <c r="E24" s="237">
        <v>87.6</v>
      </c>
      <c r="F24" s="237">
        <v>152.9</v>
      </c>
      <c r="G24" s="244">
        <v>88.3</v>
      </c>
      <c r="H24" s="18"/>
    </row>
    <row r="25" spans="1:8" s="627" customFormat="1" ht="13.7" customHeight="1">
      <c r="A25" s="31"/>
      <c r="B25" s="132"/>
      <c r="C25" s="989"/>
      <c r="D25" s="189"/>
      <c r="E25" s="189"/>
      <c r="F25" s="189"/>
      <c r="G25" s="190"/>
      <c r="H25" s="18"/>
    </row>
    <row r="26" spans="1:8" s="627" customFormat="1" ht="13.7" customHeight="1">
      <c r="A26" s="872">
        <v>2018</v>
      </c>
      <c r="B26" s="132" t="s">
        <v>13</v>
      </c>
      <c r="C26" s="989">
        <v>437.43299999999999</v>
      </c>
      <c r="D26" s="189">
        <v>190.90899999999999</v>
      </c>
      <c r="E26" s="189">
        <v>85.809600000000003</v>
      </c>
      <c r="F26" s="189">
        <v>27.540199999999999</v>
      </c>
      <c r="G26" s="190">
        <v>77.559200000000004</v>
      </c>
      <c r="H26" s="18"/>
    </row>
    <row r="27" spans="1:8" s="627" customFormat="1" ht="13.7" customHeight="1">
      <c r="A27" s="31"/>
      <c r="B27" s="132" t="s">
        <v>412</v>
      </c>
      <c r="C27" s="989">
        <v>647.30690000000004</v>
      </c>
      <c r="D27" s="189">
        <v>307.51150000000001</v>
      </c>
      <c r="E27" s="189">
        <v>125.44799999999999</v>
      </c>
      <c r="F27" s="189">
        <v>56.294400000000003</v>
      </c>
      <c r="G27" s="190">
        <v>125.76909999999999</v>
      </c>
      <c r="H27" s="18"/>
    </row>
    <row r="28" spans="1:8" s="627" customFormat="1" ht="13.7" customHeight="1">
      <c r="A28" s="31"/>
      <c r="B28" s="132" t="s">
        <v>396</v>
      </c>
      <c r="C28" s="989">
        <v>932.29330000000004</v>
      </c>
      <c r="D28" s="189">
        <v>389.16500000000002</v>
      </c>
      <c r="E28" s="189">
        <v>157.28210000000001</v>
      </c>
      <c r="F28" s="189">
        <v>80.9666</v>
      </c>
      <c r="G28" s="190">
        <v>150.91629999999998</v>
      </c>
      <c r="H28" s="18"/>
    </row>
    <row r="29" spans="1:8" s="627" customFormat="1" ht="13.7" customHeight="1">
      <c r="A29" s="31"/>
      <c r="B29" s="132" t="s">
        <v>397</v>
      </c>
      <c r="C29" s="989">
        <v>1246.0478999999998</v>
      </c>
      <c r="D29" s="189">
        <v>549.59230000000002</v>
      </c>
      <c r="E29" s="189">
        <v>210.5044</v>
      </c>
      <c r="F29" s="189">
        <v>141.6122</v>
      </c>
      <c r="G29" s="190">
        <v>197.47570000000002</v>
      </c>
      <c r="H29" s="18"/>
    </row>
    <row r="30" spans="1:8" s="627" customFormat="1" ht="13.7" customHeight="1">
      <c r="A30" s="31"/>
      <c r="B30" s="132" t="s">
        <v>410</v>
      </c>
      <c r="C30" s="989">
        <v>1595.1271999999999</v>
      </c>
      <c r="D30" s="189">
        <v>727.50630000000001</v>
      </c>
      <c r="E30" s="189">
        <v>265.24059999999997</v>
      </c>
      <c r="F30" s="189">
        <v>205.21710000000002</v>
      </c>
      <c r="G30" s="190">
        <v>257.04860000000002</v>
      </c>
      <c r="H30" s="18"/>
    </row>
    <row r="31" spans="1:8" s="627" customFormat="1" ht="13.7" customHeight="1">
      <c r="A31" s="872"/>
      <c r="B31" s="133" t="s">
        <v>546</v>
      </c>
      <c r="C31" s="990">
        <v>110</v>
      </c>
      <c r="D31" s="237">
        <v>98.7</v>
      </c>
      <c r="E31" s="237">
        <v>99</v>
      </c>
      <c r="F31" s="237">
        <v>120.5</v>
      </c>
      <c r="G31" s="244">
        <v>86.1</v>
      </c>
      <c r="H31" s="18"/>
    </row>
    <row r="32" spans="1:8" s="18" customFormat="1" ht="13.7" customHeight="1">
      <c r="A32" s="872"/>
      <c r="B32" s="127"/>
      <c r="C32" s="387"/>
      <c r="D32" s="159"/>
      <c r="E32" s="159"/>
      <c r="F32" s="159"/>
      <c r="G32" s="160"/>
    </row>
    <row r="33" spans="1:7" s="18" customFormat="1" ht="13.7" customHeight="1">
      <c r="A33" s="872">
        <v>2017</v>
      </c>
      <c r="B33" s="127" t="s">
        <v>223</v>
      </c>
      <c r="C33" s="387">
        <v>214.42010000000002</v>
      </c>
      <c r="D33" s="159">
        <v>109.52969999999999</v>
      </c>
      <c r="E33" s="159">
        <v>37.138199999999998</v>
      </c>
      <c r="F33" s="159">
        <v>17.572599999999998</v>
      </c>
      <c r="G33" s="160">
        <v>54.818899999999999</v>
      </c>
    </row>
    <row r="34" spans="1:7" s="18" customFormat="1" ht="13.7" customHeight="1">
      <c r="A34" s="872"/>
      <c r="B34" s="127" t="s">
        <v>224</v>
      </c>
      <c r="C34" s="387">
        <v>261.51130000000001</v>
      </c>
      <c r="D34" s="159">
        <v>137.83150000000001</v>
      </c>
      <c r="E34" s="159">
        <v>43.073300000000003</v>
      </c>
      <c r="F34" s="159">
        <v>38.8232</v>
      </c>
      <c r="G34" s="160">
        <v>55.935000000000002</v>
      </c>
    </row>
    <row r="35" spans="1:7" s="18" customFormat="1" ht="13.7" customHeight="1">
      <c r="A35" s="872"/>
      <c r="B35" s="127" t="s">
        <v>225</v>
      </c>
      <c r="C35" s="387">
        <v>313.23259999999999</v>
      </c>
      <c r="D35" s="159">
        <v>173.5291</v>
      </c>
      <c r="E35" s="159">
        <v>46.087000000000003</v>
      </c>
      <c r="F35" s="159">
        <v>70.87639999999999</v>
      </c>
      <c r="G35" s="160">
        <v>56.5657</v>
      </c>
    </row>
    <row r="36" spans="1:7" s="18" customFormat="1" ht="13.7" customHeight="1">
      <c r="A36" s="872"/>
      <c r="B36" s="127" t="s">
        <v>226</v>
      </c>
      <c r="C36" s="387">
        <v>311.66489999999999</v>
      </c>
      <c r="D36" s="159">
        <v>182.14250000000001</v>
      </c>
      <c r="E36" s="159">
        <v>47.02</v>
      </c>
      <c r="F36" s="159">
        <v>84.840699999999998</v>
      </c>
      <c r="G36" s="160">
        <v>50.281799999999997</v>
      </c>
    </row>
    <row r="37" spans="1:7" s="18" customFormat="1" ht="13.7" customHeight="1">
      <c r="A37" s="872"/>
      <c r="B37" s="127" t="s">
        <v>227</v>
      </c>
      <c r="C37" s="387">
        <v>299.58569999999997</v>
      </c>
      <c r="D37" s="159">
        <v>173.80950000000001</v>
      </c>
      <c r="E37" s="159">
        <v>45.499499999999998</v>
      </c>
      <c r="F37" s="159">
        <v>69.028400000000005</v>
      </c>
      <c r="G37" s="160">
        <v>59.281599999999997</v>
      </c>
    </row>
    <row r="38" spans="1:7" s="18" customFormat="1" ht="13.7" customHeight="1">
      <c r="A38" s="872"/>
      <c r="B38" s="127" t="s">
        <v>228</v>
      </c>
      <c r="C38" s="387">
        <v>293.50170000000003</v>
      </c>
      <c r="D38" s="159">
        <v>174.42500000000001</v>
      </c>
      <c r="E38" s="159">
        <v>54.749899999999997</v>
      </c>
      <c r="F38" s="159">
        <v>70.800799999999995</v>
      </c>
      <c r="G38" s="190">
        <v>48.874299999999998</v>
      </c>
    </row>
    <row r="39" spans="1:7" s="18" customFormat="1" ht="13.7" customHeight="1">
      <c r="A39" s="872"/>
      <c r="B39" s="127" t="s">
        <v>229</v>
      </c>
      <c r="C39" s="387">
        <v>319.7</v>
      </c>
      <c r="D39" s="159">
        <v>181.3</v>
      </c>
      <c r="E39" s="159">
        <v>48.1</v>
      </c>
      <c r="F39" s="159">
        <v>87.1</v>
      </c>
      <c r="G39" s="160">
        <v>46.1</v>
      </c>
    </row>
    <row r="40" spans="1:7" s="18" customFormat="1" ht="13.7" customHeight="1">
      <c r="A40" s="872"/>
      <c r="B40" s="127" t="s">
        <v>230</v>
      </c>
      <c r="C40" s="387">
        <v>360.3</v>
      </c>
      <c r="D40" s="159">
        <v>203.3</v>
      </c>
      <c r="E40" s="159">
        <v>70.8</v>
      </c>
      <c r="F40" s="159">
        <v>66.400000000000006</v>
      </c>
      <c r="G40" s="160">
        <v>66.2</v>
      </c>
    </row>
    <row r="41" spans="1:7" s="18" customFormat="1" ht="13.7" customHeight="1">
      <c r="A41" s="872"/>
      <c r="B41" s="127" t="s">
        <v>231</v>
      </c>
      <c r="C41" s="387">
        <v>401.9</v>
      </c>
      <c r="D41" s="159">
        <v>262.89999999999998</v>
      </c>
      <c r="E41" s="159">
        <v>67.400000000000006</v>
      </c>
      <c r="F41" s="159">
        <v>95.2</v>
      </c>
      <c r="G41" s="190">
        <v>100.3</v>
      </c>
    </row>
    <row r="42" spans="1:7" s="18" customFormat="1" ht="13.7" customHeight="1">
      <c r="A42" s="872"/>
      <c r="B42" s="127"/>
      <c r="C42" s="387"/>
      <c r="D42" s="159"/>
      <c r="E42" s="159"/>
      <c r="F42" s="159"/>
      <c r="G42" s="160"/>
    </row>
    <row r="43" spans="1:7" s="18" customFormat="1" ht="13.7" customHeight="1">
      <c r="A43" s="872">
        <v>2018</v>
      </c>
      <c r="B43" s="127" t="s">
        <v>232</v>
      </c>
      <c r="C43" s="387">
        <v>226.7637</v>
      </c>
      <c r="D43" s="159">
        <v>113.0219</v>
      </c>
      <c r="E43" s="159">
        <v>61.749299999999998</v>
      </c>
      <c r="F43" s="159">
        <v>15.629899999999999</v>
      </c>
      <c r="G43" s="160">
        <v>35.642699999999998</v>
      </c>
    </row>
    <row r="44" spans="1:7" s="18" customFormat="1" ht="13.7" customHeight="1">
      <c r="A44" s="872"/>
      <c r="B44" s="127" t="s">
        <v>233</v>
      </c>
      <c r="C44" s="387">
        <v>221.8425</v>
      </c>
      <c r="D44" s="159">
        <v>94.57</v>
      </c>
      <c r="E44" s="159">
        <v>43.953000000000003</v>
      </c>
      <c r="F44" s="159">
        <v>10.7508</v>
      </c>
      <c r="G44" s="160">
        <v>39.866199999999999</v>
      </c>
    </row>
    <row r="45" spans="1:7" s="18" customFormat="1" ht="13.7" customHeight="1">
      <c r="A45" s="872"/>
      <c r="B45" s="127" t="s">
        <v>222</v>
      </c>
      <c r="C45" s="387">
        <v>210.1533</v>
      </c>
      <c r="D45" s="159">
        <v>104.9496</v>
      </c>
      <c r="E45" s="159">
        <v>37.569099999999999</v>
      </c>
      <c r="F45" s="159">
        <v>21.437100000000001</v>
      </c>
      <c r="G45" s="160">
        <v>45.943399999999997</v>
      </c>
    </row>
    <row r="46" spans="1:7" s="18" customFormat="1" ht="13.7" customHeight="1">
      <c r="A46" s="872"/>
      <c r="B46" s="127" t="s">
        <v>223</v>
      </c>
      <c r="C46" s="387">
        <v>256.59820000000002</v>
      </c>
      <c r="D46" s="159">
        <v>95.510899999999992</v>
      </c>
      <c r="E46" s="159">
        <v>35.566400000000002</v>
      </c>
      <c r="F46" s="159">
        <v>30.845200000000002</v>
      </c>
      <c r="G46" s="160">
        <v>29.099299999999999</v>
      </c>
    </row>
    <row r="47" spans="1:7" s="18" customFormat="1" ht="13.7" customHeight="1">
      <c r="A47" s="872"/>
      <c r="B47" s="127" t="s">
        <v>224</v>
      </c>
      <c r="C47" s="387">
        <v>292.3673</v>
      </c>
      <c r="D47" s="159">
        <v>141.93970000000002</v>
      </c>
      <c r="E47" s="159">
        <v>48.367899999999999</v>
      </c>
      <c r="F47" s="159">
        <v>47.812899999999999</v>
      </c>
      <c r="G47" s="160">
        <v>45.758900000000004</v>
      </c>
    </row>
    <row r="48" spans="1:7" s="18" customFormat="1" ht="13.7" customHeight="1">
      <c r="A48" s="872"/>
      <c r="B48" s="127" t="s">
        <v>225</v>
      </c>
      <c r="C48" s="387">
        <v>336.31979999999999</v>
      </c>
      <c r="D48" s="159">
        <v>175.2097</v>
      </c>
      <c r="E48" s="159">
        <v>52.466500000000003</v>
      </c>
      <c r="F48" s="159">
        <v>70.002300000000005</v>
      </c>
      <c r="G48" s="160">
        <v>52.740900000000003</v>
      </c>
    </row>
    <row r="49" spans="1:7" s="18" customFormat="1" ht="13.7" customHeight="1">
      <c r="A49" s="872"/>
      <c r="B49" s="133" t="s">
        <v>546</v>
      </c>
      <c r="C49" s="261">
        <v>107.4</v>
      </c>
      <c r="D49" s="187">
        <v>101</v>
      </c>
      <c r="E49" s="187">
        <v>113.8</v>
      </c>
      <c r="F49" s="187">
        <v>98.8</v>
      </c>
      <c r="G49" s="188">
        <v>93.2</v>
      </c>
    </row>
    <row r="50" spans="1:7" s="18" customFormat="1" ht="13.7" customHeight="1">
      <c r="A50" s="872"/>
      <c r="B50" s="133" t="s">
        <v>547</v>
      </c>
      <c r="C50" s="261">
        <v>115</v>
      </c>
      <c r="D50" s="187">
        <v>123.4</v>
      </c>
      <c r="E50" s="187">
        <v>108.5</v>
      </c>
      <c r="F50" s="187">
        <v>146.4</v>
      </c>
      <c r="G50" s="188">
        <v>115.3</v>
      </c>
    </row>
    <row r="51" spans="1:7" ht="24" customHeight="1">
      <c r="A51" s="2035" t="s">
        <v>1762</v>
      </c>
      <c r="B51" s="2035"/>
      <c r="C51" s="2035"/>
      <c r="D51" s="2035"/>
      <c r="E51" s="2035"/>
      <c r="F51" s="2035"/>
      <c r="G51" s="2035"/>
    </row>
    <row r="52" spans="1:7" ht="24" customHeight="1">
      <c r="A52" s="1774" t="s">
        <v>1763</v>
      </c>
      <c r="B52" s="1774"/>
      <c r="C52" s="1774"/>
      <c r="D52" s="1774"/>
      <c r="E52" s="1774"/>
      <c r="F52" s="1774"/>
      <c r="G52" s="1774"/>
    </row>
    <row r="53" spans="1:7" ht="12.75" customHeight="1">
      <c r="C53" s="18"/>
      <c r="D53" s="18"/>
      <c r="E53" s="18"/>
      <c r="F53" s="18"/>
      <c r="G53" s="18"/>
    </row>
  </sheetData>
  <mergeCells count="12">
    <mergeCell ref="F2:G2"/>
    <mergeCell ref="A1:E1"/>
    <mergeCell ref="A2:E2"/>
    <mergeCell ref="C3:C13"/>
    <mergeCell ref="A51:G51"/>
    <mergeCell ref="A52:G52"/>
    <mergeCell ref="C14:G14"/>
    <mergeCell ref="A3:B14"/>
    <mergeCell ref="D3:D13"/>
    <mergeCell ref="E6:E13"/>
    <mergeCell ref="F6:F13"/>
    <mergeCell ref="G6:G13"/>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5" sqref="A5:B7"/>
    </sheetView>
  </sheetViews>
  <sheetFormatPr defaultRowHeight="14.25"/>
  <cols>
    <col min="3" max="8" width="10.625" customWidth="1"/>
  </cols>
  <sheetData>
    <row r="1" spans="1:9" ht="13.7" customHeight="1">
      <c r="A1" s="2040" t="s">
        <v>272</v>
      </c>
      <c r="B1" s="2040"/>
      <c r="C1" s="2040"/>
      <c r="D1" s="22"/>
      <c r="E1" s="22"/>
      <c r="F1" s="22"/>
      <c r="G1" s="1269" t="s">
        <v>528</v>
      </c>
      <c r="H1" s="22"/>
      <c r="I1" s="698"/>
    </row>
    <row r="2" spans="1:9" ht="13.7" customHeight="1">
      <c r="A2" s="2041" t="s">
        <v>273</v>
      </c>
      <c r="B2" s="2041"/>
      <c r="C2" s="2041"/>
      <c r="D2" s="22"/>
      <c r="E2" s="22"/>
      <c r="F2" s="22"/>
      <c r="G2" s="1917" t="s">
        <v>529</v>
      </c>
      <c r="H2" s="1917"/>
      <c r="I2" s="698"/>
    </row>
    <row r="3" spans="1:9" ht="12" customHeight="1">
      <c r="A3" s="1855" t="s">
        <v>567</v>
      </c>
      <c r="B3" s="1855"/>
      <c r="C3" s="1855"/>
      <c r="D3" s="1855"/>
      <c r="E3" s="1855"/>
      <c r="F3" s="1855"/>
      <c r="G3" s="1855"/>
      <c r="H3" s="1855"/>
      <c r="I3" s="1855"/>
    </row>
    <row r="4" spans="1:9" ht="12" customHeight="1">
      <c r="A4" s="1839" t="s">
        <v>1337</v>
      </c>
      <c r="B4" s="1839"/>
      <c r="C4" s="1839"/>
      <c r="D4" s="1839"/>
      <c r="E4" s="1839"/>
      <c r="F4" s="1839"/>
      <c r="G4" s="1839"/>
      <c r="H4" s="901"/>
      <c r="I4" s="698"/>
    </row>
    <row r="5" spans="1:9" ht="9.9499999999999993" customHeight="1">
      <c r="A5" s="1841" t="s">
        <v>1092</v>
      </c>
      <c r="B5" s="1842"/>
      <c r="C5" s="1841" t="s">
        <v>890</v>
      </c>
      <c r="D5" s="909"/>
      <c r="E5" s="909"/>
      <c r="F5" s="909"/>
      <c r="G5" s="909"/>
      <c r="H5" s="910"/>
      <c r="I5" s="698"/>
    </row>
    <row r="6" spans="1:9" ht="127.5" customHeight="1">
      <c r="A6" s="1657"/>
      <c r="B6" s="1987"/>
      <c r="C6" s="2037"/>
      <c r="D6" s="903" t="s">
        <v>1338</v>
      </c>
      <c r="E6" s="903" t="s">
        <v>1339</v>
      </c>
      <c r="F6" s="813" t="s">
        <v>1340</v>
      </c>
      <c r="G6" s="813" t="s">
        <v>1341</v>
      </c>
      <c r="H6" s="903" t="s">
        <v>1342</v>
      </c>
      <c r="I6" s="698"/>
    </row>
    <row r="7" spans="1:9" ht="14.25" customHeight="1">
      <c r="A7" s="2038"/>
      <c r="B7" s="2039"/>
      <c r="C7" s="1683" t="s">
        <v>1343</v>
      </c>
      <c r="D7" s="1683"/>
      <c r="E7" s="1683"/>
      <c r="F7" s="1683"/>
      <c r="G7" s="1683"/>
      <c r="H7" s="1683"/>
      <c r="I7" s="698"/>
    </row>
    <row r="8" spans="1:9" s="544" customFormat="1" ht="12" customHeight="1">
      <c r="A8" s="276">
        <v>2017</v>
      </c>
      <c r="B8" s="650" t="s">
        <v>396</v>
      </c>
      <c r="C8" s="911">
        <v>106.9</v>
      </c>
      <c r="D8" s="911">
        <v>116.8</v>
      </c>
      <c r="E8" s="911">
        <v>99.4</v>
      </c>
      <c r="F8" s="911">
        <v>121.4</v>
      </c>
      <c r="G8" s="911">
        <v>94.4</v>
      </c>
      <c r="H8" s="873">
        <v>77.2</v>
      </c>
    </row>
    <row r="9" spans="1:9" s="544" customFormat="1" ht="12" customHeight="1">
      <c r="A9" s="276"/>
      <c r="B9" s="650" t="s">
        <v>397</v>
      </c>
      <c r="C9" s="911">
        <v>107.3</v>
      </c>
      <c r="D9" s="911">
        <v>121.7</v>
      </c>
      <c r="E9" s="911">
        <v>99.2</v>
      </c>
      <c r="F9" s="911">
        <v>118.1</v>
      </c>
      <c r="G9" s="911">
        <v>93.7</v>
      </c>
      <c r="H9" s="873">
        <v>78.3</v>
      </c>
    </row>
    <row r="10" spans="1:9" s="544" customFormat="1" ht="12" customHeight="1">
      <c r="A10" s="276"/>
      <c r="B10" s="650" t="s">
        <v>410</v>
      </c>
      <c r="C10" s="911">
        <v>107.7</v>
      </c>
      <c r="D10" s="911">
        <v>123.6</v>
      </c>
      <c r="E10" s="911">
        <v>99.7</v>
      </c>
      <c r="F10" s="911">
        <v>122.8</v>
      </c>
      <c r="G10" s="911">
        <v>96.1</v>
      </c>
      <c r="H10" s="873">
        <v>79.400000000000006</v>
      </c>
    </row>
    <row r="11" spans="1:9" s="544" customFormat="1" ht="12" customHeight="1">
      <c r="A11" s="276"/>
      <c r="B11" s="650" t="s">
        <v>398</v>
      </c>
      <c r="C11" s="911">
        <v>108.7</v>
      </c>
      <c r="D11" s="911">
        <v>128.6</v>
      </c>
      <c r="E11" s="911">
        <v>100.78206994841032</v>
      </c>
      <c r="F11" s="911">
        <v>131.4</v>
      </c>
      <c r="G11" s="911">
        <v>98.9</v>
      </c>
      <c r="H11" s="873">
        <v>78.8</v>
      </c>
    </row>
    <row r="12" spans="1:9" s="544" customFormat="1" ht="12" customHeight="1">
      <c r="A12" s="276"/>
      <c r="B12" s="650" t="s">
        <v>399</v>
      </c>
      <c r="C12" s="911">
        <v>107.1</v>
      </c>
      <c r="D12" s="911">
        <v>121.4</v>
      </c>
      <c r="E12" s="911">
        <v>98.686057208147986</v>
      </c>
      <c r="F12" s="911">
        <v>135.4</v>
      </c>
      <c r="G12" s="911">
        <v>102</v>
      </c>
      <c r="H12" s="873">
        <v>78.2</v>
      </c>
    </row>
    <row r="13" spans="1:9" s="544" customFormat="1" ht="12" customHeight="1">
      <c r="A13" s="276"/>
      <c r="B13" s="650" t="s">
        <v>413</v>
      </c>
      <c r="C13" s="911">
        <v>106.1</v>
      </c>
      <c r="D13" s="911">
        <v>115.6</v>
      </c>
      <c r="E13" s="911">
        <v>97.825877233494467</v>
      </c>
      <c r="F13" s="911">
        <v>137.30000000000001</v>
      </c>
      <c r="G13" s="911">
        <v>102.7</v>
      </c>
      <c r="H13" s="873">
        <v>78.3</v>
      </c>
    </row>
    <row r="14" spans="1:9" s="544" customFormat="1" ht="12" customHeight="1">
      <c r="A14" s="276"/>
      <c r="B14" s="650" t="s">
        <v>454</v>
      </c>
      <c r="C14" s="911">
        <v>108.2</v>
      </c>
      <c r="D14" s="911">
        <v>115.5</v>
      </c>
      <c r="E14" s="911">
        <v>99</v>
      </c>
      <c r="F14" s="911">
        <v>135.19999999999999</v>
      </c>
      <c r="G14" s="911">
        <v>102.3</v>
      </c>
      <c r="H14" s="873">
        <v>84</v>
      </c>
    </row>
    <row r="15" spans="1:9" s="544" customFormat="1" ht="12" customHeight="1">
      <c r="A15" s="276"/>
      <c r="B15" s="650" t="s">
        <v>455</v>
      </c>
      <c r="C15" s="911">
        <v>108.5</v>
      </c>
      <c r="D15" s="911">
        <v>121.3</v>
      </c>
      <c r="E15" s="911">
        <v>99.2</v>
      </c>
      <c r="F15" s="911">
        <v>129.1</v>
      </c>
      <c r="G15" s="911">
        <v>104.2</v>
      </c>
      <c r="H15" s="873">
        <v>84.1</v>
      </c>
    </row>
    <row r="16" spans="1:9" s="544" customFormat="1" ht="12" customHeight="1">
      <c r="A16" s="276"/>
      <c r="B16" s="650" t="s">
        <v>347</v>
      </c>
      <c r="C16" s="911">
        <v>106.7</v>
      </c>
      <c r="D16" s="911">
        <v>122.7</v>
      </c>
      <c r="E16" s="911">
        <v>96.9</v>
      </c>
      <c r="F16" s="911">
        <v>130</v>
      </c>
      <c r="G16" s="911">
        <v>100.9</v>
      </c>
      <c r="H16" s="873">
        <v>83.3</v>
      </c>
    </row>
    <row r="17" spans="1:8" s="544" customFormat="1" ht="12" customHeight="1">
      <c r="A17" s="276"/>
      <c r="B17" s="912"/>
      <c r="C17" s="911"/>
      <c r="D17" s="911"/>
      <c r="E17" s="911"/>
      <c r="F17" s="911"/>
      <c r="G17" s="911"/>
      <c r="H17" s="873"/>
    </row>
    <row r="18" spans="1:8" s="544" customFormat="1" ht="12" customHeight="1">
      <c r="A18" s="276">
        <v>2018</v>
      </c>
      <c r="B18" s="650" t="s">
        <v>13</v>
      </c>
      <c r="C18" s="911">
        <v>113.5</v>
      </c>
      <c r="D18" s="911">
        <v>151.4</v>
      </c>
      <c r="E18" s="911">
        <v>112</v>
      </c>
      <c r="F18" s="911">
        <v>80.599999999999994</v>
      </c>
      <c r="G18" s="911">
        <v>95.9</v>
      </c>
      <c r="H18" s="873">
        <v>107.6</v>
      </c>
    </row>
    <row r="19" spans="1:8" s="544" customFormat="1" ht="12" customHeight="1">
      <c r="A19" s="276"/>
      <c r="B19" s="650" t="s">
        <v>412</v>
      </c>
      <c r="C19" s="911">
        <v>112.8</v>
      </c>
      <c r="D19" s="911">
        <v>156.80000000000001</v>
      </c>
      <c r="E19" s="911">
        <v>116.6</v>
      </c>
      <c r="F19" s="911">
        <v>88.3</v>
      </c>
      <c r="G19" s="911">
        <v>99.9</v>
      </c>
      <c r="H19" s="873">
        <v>99.8</v>
      </c>
    </row>
    <row r="20" spans="1:8" s="544" customFormat="1" ht="12" customHeight="1">
      <c r="A20" s="276"/>
      <c r="B20" s="650" t="s">
        <v>396</v>
      </c>
      <c r="C20" s="911">
        <v>114.4</v>
      </c>
      <c r="D20" s="911">
        <v>100</v>
      </c>
      <c r="E20" s="911">
        <v>110.62987192320743</v>
      </c>
      <c r="F20" s="911">
        <v>90</v>
      </c>
      <c r="G20" s="911">
        <v>111</v>
      </c>
      <c r="H20" s="873">
        <v>107.4</v>
      </c>
    </row>
    <row r="21" spans="1:8" s="544" customFormat="1" ht="12" customHeight="1">
      <c r="A21" s="276"/>
      <c r="B21" s="650" t="s">
        <v>397</v>
      </c>
      <c r="C21" s="911">
        <v>112.1</v>
      </c>
      <c r="D21" s="911">
        <v>135</v>
      </c>
      <c r="E21" s="911">
        <v>65</v>
      </c>
      <c r="F21" s="911">
        <v>89.5</v>
      </c>
      <c r="G21" s="911">
        <v>110.9</v>
      </c>
      <c r="H21" s="873">
        <v>106.1</v>
      </c>
    </row>
    <row r="22" spans="1:8" s="544" customFormat="1" ht="12" customHeight="1">
      <c r="A22" s="276"/>
      <c r="B22" s="650" t="s">
        <v>410</v>
      </c>
      <c r="C22" s="911">
        <v>111.4</v>
      </c>
      <c r="D22" s="911">
        <v>131.30000000000001</v>
      </c>
      <c r="E22" s="911">
        <v>107.6</v>
      </c>
      <c r="F22" s="911">
        <v>86.7</v>
      </c>
      <c r="G22" s="911">
        <v>110.2</v>
      </c>
      <c r="H22" s="873">
        <v>105.3</v>
      </c>
    </row>
    <row r="23" spans="1:8" s="544" customFormat="1" ht="12" customHeight="1">
      <c r="A23" s="276"/>
      <c r="B23" s="912"/>
      <c r="C23" s="911"/>
      <c r="D23" s="911"/>
      <c r="E23" s="911"/>
      <c r="F23" s="911"/>
      <c r="G23" s="911"/>
      <c r="H23" s="873"/>
    </row>
    <row r="24" spans="1:8" s="544" customFormat="1" ht="12" customHeight="1">
      <c r="A24" s="276">
        <v>2017</v>
      </c>
      <c r="B24" s="912" t="s">
        <v>223</v>
      </c>
      <c r="C24" s="911">
        <v>103.9</v>
      </c>
      <c r="D24" s="911">
        <v>117.6</v>
      </c>
      <c r="E24" s="911">
        <v>108.4</v>
      </c>
      <c r="F24" s="911">
        <v>115.3</v>
      </c>
      <c r="G24" s="911">
        <v>91.3</v>
      </c>
      <c r="H24" s="873">
        <v>66.2</v>
      </c>
    </row>
    <row r="25" spans="1:8" s="544" customFormat="1" ht="12" customHeight="1">
      <c r="A25" s="276"/>
      <c r="B25" s="912" t="s">
        <v>224</v>
      </c>
      <c r="C25" s="911">
        <v>110.6</v>
      </c>
      <c r="D25" s="911">
        <v>140.5</v>
      </c>
      <c r="E25" s="911">
        <v>100.9</v>
      </c>
      <c r="F25" s="911">
        <v>136.1</v>
      </c>
      <c r="G25" s="911">
        <v>96.6</v>
      </c>
      <c r="H25" s="873">
        <v>84.3</v>
      </c>
    </row>
    <row r="26" spans="1:8" s="544" customFormat="1" ht="12" customHeight="1">
      <c r="A26" s="276"/>
      <c r="B26" s="912" t="s">
        <v>225</v>
      </c>
      <c r="C26" s="911">
        <v>109.8</v>
      </c>
      <c r="D26" s="911">
        <v>137.30000000000001</v>
      </c>
      <c r="E26" s="911">
        <v>101.1</v>
      </c>
      <c r="F26" s="911">
        <v>133.80000000000001</v>
      </c>
      <c r="G26" s="911">
        <v>107.6</v>
      </c>
      <c r="H26" s="873">
        <v>81.900000000000006</v>
      </c>
    </row>
    <row r="27" spans="1:8" s="544" customFormat="1" ht="12" customHeight="1">
      <c r="A27" s="276"/>
      <c r="B27" s="912" t="s">
        <v>226</v>
      </c>
      <c r="C27" s="911">
        <v>107.7</v>
      </c>
      <c r="D27" s="911">
        <v>142</v>
      </c>
      <c r="E27" s="911">
        <v>98.678002990326448</v>
      </c>
      <c r="F27" s="911">
        <v>173</v>
      </c>
      <c r="G27" s="911">
        <v>104.5</v>
      </c>
      <c r="H27" s="873">
        <v>76.400000000000006</v>
      </c>
    </row>
    <row r="28" spans="1:8" s="544" customFormat="1" ht="12" customHeight="1">
      <c r="A28" s="276"/>
      <c r="B28" s="912" t="s">
        <v>227</v>
      </c>
      <c r="C28" s="911">
        <v>101</v>
      </c>
      <c r="D28" s="911">
        <v>87.9</v>
      </c>
      <c r="E28" s="911">
        <v>100.22619174948542</v>
      </c>
      <c r="F28" s="911">
        <v>121.8</v>
      </c>
      <c r="G28" s="911">
        <v>103.5</v>
      </c>
      <c r="H28" s="873">
        <v>73.099999999999994</v>
      </c>
    </row>
    <row r="29" spans="1:8" s="544" customFormat="1" ht="12" customHeight="1">
      <c r="A29" s="276"/>
      <c r="B29" s="912" t="s">
        <v>228</v>
      </c>
      <c r="C29" s="911">
        <v>103.9</v>
      </c>
      <c r="D29" s="911">
        <v>100.1</v>
      </c>
      <c r="E29" s="911">
        <v>101.37539311575239</v>
      </c>
      <c r="F29" s="911">
        <v>141.1</v>
      </c>
      <c r="G29" s="911">
        <v>114.8</v>
      </c>
      <c r="H29" s="873">
        <v>76.400000000000006</v>
      </c>
    </row>
    <row r="30" spans="1:8" s="544" customFormat="1" ht="12" customHeight="1">
      <c r="A30" s="276"/>
      <c r="B30" s="912" t="s">
        <v>229</v>
      </c>
      <c r="C30" s="911">
        <v>105.6</v>
      </c>
      <c r="D30" s="911">
        <v>111.6</v>
      </c>
      <c r="E30" s="911">
        <v>94.4</v>
      </c>
      <c r="F30" s="911">
        <v>115.9</v>
      </c>
      <c r="G30" s="911">
        <v>103.7</v>
      </c>
      <c r="H30" s="873">
        <v>82.5</v>
      </c>
    </row>
    <row r="31" spans="1:8" s="544" customFormat="1" ht="12" customHeight="1">
      <c r="A31" s="276"/>
      <c r="B31" s="912" t="s">
        <v>230</v>
      </c>
      <c r="C31" s="911">
        <v>110.9</v>
      </c>
      <c r="D31" s="911">
        <v>144.5</v>
      </c>
      <c r="E31" s="911">
        <v>95.9</v>
      </c>
      <c r="F31" s="911">
        <v>112.1</v>
      </c>
      <c r="G31" s="911">
        <v>109.6</v>
      </c>
      <c r="H31" s="873">
        <v>84</v>
      </c>
    </row>
    <row r="32" spans="1:8" s="544" customFormat="1" ht="12" customHeight="1">
      <c r="A32" s="276"/>
      <c r="B32" s="912" t="s">
        <v>231</v>
      </c>
      <c r="C32" s="911">
        <v>100.4</v>
      </c>
      <c r="D32" s="911">
        <v>104.8</v>
      </c>
      <c r="E32" s="911">
        <v>93</v>
      </c>
      <c r="F32" s="911">
        <v>122.1</v>
      </c>
      <c r="G32" s="911">
        <v>90.1</v>
      </c>
      <c r="H32" s="873">
        <v>77.900000000000006</v>
      </c>
    </row>
    <row r="33" spans="1:9" s="544" customFormat="1" ht="12" customHeight="1">
      <c r="A33" s="276"/>
      <c r="B33" s="912"/>
      <c r="C33" s="911"/>
      <c r="D33" s="911"/>
      <c r="E33" s="911"/>
      <c r="F33" s="911"/>
      <c r="G33" s="911"/>
      <c r="H33" s="873"/>
    </row>
    <row r="34" spans="1:9" s="544" customFormat="1" ht="12" customHeight="1">
      <c r="A34" s="276">
        <v>2018</v>
      </c>
      <c r="B34" s="912" t="s">
        <v>232</v>
      </c>
      <c r="C34" s="911">
        <v>114</v>
      </c>
      <c r="D34" s="911">
        <v>133.6</v>
      </c>
      <c r="E34" s="911">
        <v>112.7</v>
      </c>
      <c r="F34" s="911">
        <v>82.6</v>
      </c>
      <c r="G34" s="911">
        <v>100.6</v>
      </c>
      <c r="H34" s="873">
        <v>104.8</v>
      </c>
    </row>
    <row r="35" spans="1:9" s="544" customFormat="1" ht="12" customHeight="1">
      <c r="A35" s="276"/>
      <c r="B35" s="912" t="s">
        <v>233</v>
      </c>
      <c r="C35" s="911">
        <v>113.3</v>
      </c>
      <c r="D35" s="911">
        <v>169.4</v>
      </c>
      <c r="E35" s="911">
        <v>111.1</v>
      </c>
      <c r="F35" s="911">
        <v>80.900000000000006</v>
      </c>
      <c r="G35" s="911">
        <v>91</v>
      </c>
      <c r="H35" s="873">
        <v>102.9</v>
      </c>
    </row>
    <row r="36" spans="1:9" s="544" customFormat="1" ht="12" customHeight="1">
      <c r="A36" s="276"/>
      <c r="B36" s="912" t="s">
        <v>222</v>
      </c>
      <c r="C36" s="911">
        <v>112.4</v>
      </c>
      <c r="D36" s="911">
        <v>178.3</v>
      </c>
      <c r="E36" s="911">
        <v>126.1</v>
      </c>
      <c r="F36" s="911">
        <v>103.1</v>
      </c>
      <c r="G36" s="911">
        <v>92.4</v>
      </c>
      <c r="H36" s="873">
        <v>89.1</v>
      </c>
    </row>
    <row r="37" spans="1:9" s="544" customFormat="1" ht="12" customHeight="1">
      <c r="A37" s="276"/>
      <c r="B37" s="912" t="s">
        <v>223</v>
      </c>
      <c r="C37" s="911">
        <v>111.3</v>
      </c>
      <c r="D37" s="911">
        <v>120.8</v>
      </c>
      <c r="E37" s="911">
        <v>92.064901180932409</v>
      </c>
      <c r="F37" s="911">
        <v>104.6</v>
      </c>
      <c r="G37" s="911">
        <v>118.4</v>
      </c>
      <c r="H37" s="873">
        <v>130.4</v>
      </c>
    </row>
    <row r="38" spans="1:9" s="544" customFormat="1" ht="12" customHeight="1">
      <c r="A38" s="276"/>
      <c r="B38" s="912" t="s">
        <v>224</v>
      </c>
      <c r="C38" s="911">
        <v>107.3</v>
      </c>
      <c r="D38" s="911">
        <v>116.9</v>
      </c>
      <c r="E38" s="911">
        <v>103.8</v>
      </c>
      <c r="F38" s="911">
        <v>71.599999999999994</v>
      </c>
      <c r="G38" s="911">
        <v>106.9</v>
      </c>
      <c r="H38" s="873">
        <v>103.3</v>
      </c>
    </row>
    <row r="39" spans="1:9" s="544" customFormat="1" ht="12" customHeight="1">
      <c r="A39" s="276"/>
      <c r="B39" s="912" t="s">
        <v>225</v>
      </c>
      <c r="C39" s="911">
        <v>109.3</v>
      </c>
      <c r="D39" s="911">
        <v>113.8</v>
      </c>
      <c r="E39" s="911">
        <v>105.1</v>
      </c>
      <c r="F39" s="911">
        <v>88.3</v>
      </c>
      <c r="G39" s="911">
        <v>103.3</v>
      </c>
      <c r="H39" s="873">
        <v>103.5</v>
      </c>
    </row>
    <row r="40" spans="1:9" s="543" customFormat="1" ht="48" customHeight="1">
      <c r="A40" s="2042" t="s">
        <v>671</v>
      </c>
      <c r="B40" s="2042"/>
      <c r="C40" s="2042"/>
      <c r="D40" s="2042"/>
      <c r="E40" s="2042"/>
      <c r="F40" s="2042"/>
      <c r="G40" s="2042"/>
      <c r="H40" s="2042"/>
      <c r="I40" s="904"/>
    </row>
    <row r="41" spans="1:9" ht="48" customHeight="1">
      <c r="A41" s="2036" t="s">
        <v>393</v>
      </c>
      <c r="B41" s="2036"/>
      <c r="C41" s="2036"/>
      <c r="D41" s="2036"/>
      <c r="E41" s="2036"/>
      <c r="F41" s="2036"/>
      <c r="G41" s="2036"/>
      <c r="H41" s="2036"/>
      <c r="I41" s="698"/>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86"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8" width="10.625" customWidth="1"/>
    <col min="9" max="9" width="10.625" style="698" customWidth="1"/>
  </cols>
  <sheetData>
    <row r="1" spans="1:12">
      <c r="A1" s="906" t="s">
        <v>566</v>
      </c>
      <c r="B1" s="906"/>
      <c r="C1" s="906"/>
      <c r="D1" s="906"/>
      <c r="E1" s="906"/>
      <c r="F1" s="906"/>
      <c r="G1" s="905"/>
      <c r="H1" s="905"/>
      <c r="I1" s="905"/>
      <c r="J1" s="1269" t="s">
        <v>528</v>
      </c>
      <c r="K1" s="55"/>
      <c r="L1" s="698"/>
    </row>
    <row r="2" spans="1:12">
      <c r="A2" s="2043" t="s">
        <v>1344</v>
      </c>
      <c r="B2" s="2043"/>
      <c r="C2" s="2043"/>
      <c r="D2" s="2043"/>
      <c r="E2" s="2043"/>
      <c r="F2" s="2043"/>
      <c r="G2" s="310"/>
      <c r="H2" s="1343"/>
      <c r="I2" s="1343"/>
      <c r="J2" s="255" t="s">
        <v>529</v>
      </c>
      <c r="K2" s="1350"/>
      <c r="L2" s="698"/>
    </row>
    <row r="3" spans="1:12" ht="9.9499999999999993" customHeight="1">
      <c r="A3" s="1841" t="s">
        <v>1092</v>
      </c>
      <c r="B3" s="1842"/>
      <c r="C3" s="1841" t="s">
        <v>890</v>
      </c>
      <c r="D3" s="909"/>
      <c r="E3" s="909"/>
      <c r="F3" s="909"/>
      <c r="G3" s="909"/>
      <c r="H3" s="910"/>
      <c r="I3" s="874"/>
    </row>
    <row r="4" spans="1:12" ht="133.5" customHeight="1">
      <c r="A4" s="1657"/>
      <c r="B4" s="1987"/>
      <c r="C4" s="2037"/>
      <c r="D4" s="903" t="s">
        <v>1345</v>
      </c>
      <c r="E4" s="903" t="s">
        <v>1346</v>
      </c>
      <c r="F4" s="813" t="s">
        <v>1347</v>
      </c>
      <c r="G4" s="813" t="s">
        <v>1348</v>
      </c>
      <c r="H4" s="903" t="s">
        <v>1342</v>
      </c>
      <c r="I4" s="902"/>
    </row>
    <row r="5" spans="1:12" ht="12.75" customHeight="1">
      <c r="A5" s="2038"/>
      <c r="B5" s="2039"/>
      <c r="C5" s="1683" t="s">
        <v>1349</v>
      </c>
      <c r="D5" s="1683"/>
      <c r="E5" s="1683"/>
      <c r="F5" s="1683"/>
      <c r="G5" s="1683"/>
      <c r="H5" s="1683"/>
      <c r="I5" s="902"/>
    </row>
    <row r="6" spans="1:12" s="780" customFormat="1" ht="12.75" customHeight="1">
      <c r="A6" s="913">
        <v>2017</v>
      </c>
      <c r="B6" s="912" t="s">
        <v>223</v>
      </c>
      <c r="C6" s="914">
        <v>94.3</v>
      </c>
      <c r="D6" s="914">
        <v>115</v>
      </c>
      <c r="E6" s="914">
        <v>109.8</v>
      </c>
      <c r="F6" s="914">
        <v>107.7</v>
      </c>
      <c r="G6" s="914">
        <v>97.4</v>
      </c>
      <c r="H6" s="915">
        <v>74.2</v>
      </c>
      <c r="I6" s="659"/>
      <c r="K6" s="545"/>
      <c r="L6" s="545"/>
    </row>
    <row r="7" spans="1:12" s="780" customFormat="1" ht="12.75" customHeight="1">
      <c r="A7" s="916"/>
      <c r="B7" s="912" t="s">
        <v>224</v>
      </c>
      <c r="C7" s="914">
        <v>108.2</v>
      </c>
      <c r="D7" s="914">
        <v>108.3</v>
      </c>
      <c r="E7" s="914">
        <v>97.6</v>
      </c>
      <c r="F7" s="914">
        <v>121.8</v>
      </c>
      <c r="G7" s="914">
        <v>94.7</v>
      </c>
      <c r="H7" s="915">
        <v>129</v>
      </c>
      <c r="I7" s="659"/>
      <c r="K7" s="545"/>
      <c r="L7" s="545"/>
    </row>
    <row r="8" spans="1:12" s="780" customFormat="1" ht="12.75" customHeight="1">
      <c r="A8" s="916"/>
      <c r="B8" s="912" t="s">
        <v>225</v>
      </c>
      <c r="C8" s="914">
        <v>101.4</v>
      </c>
      <c r="D8" s="914">
        <v>121.7</v>
      </c>
      <c r="E8" s="914">
        <v>100.7</v>
      </c>
      <c r="F8" s="914">
        <v>87.6</v>
      </c>
      <c r="G8" s="914">
        <v>106.7</v>
      </c>
      <c r="H8" s="915">
        <v>96.1</v>
      </c>
      <c r="I8" s="659"/>
      <c r="K8" s="545"/>
      <c r="L8" s="545"/>
    </row>
    <row r="9" spans="1:12" s="845" customFormat="1" ht="12.75" customHeight="1">
      <c r="A9" s="916"/>
      <c r="B9" s="912" t="s">
        <v>226</v>
      </c>
      <c r="C9" s="914">
        <v>96.1</v>
      </c>
      <c r="D9" s="914">
        <v>70.099999999999994</v>
      </c>
      <c r="E9" s="917">
        <v>102.07880469969544</v>
      </c>
      <c r="F9" s="914">
        <v>128.9</v>
      </c>
      <c r="G9" s="914">
        <v>99.1</v>
      </c>
      <c r="H9" s="915">
        <v>92</v>
      </c>
      <c r="I9" s="659"/>
      <c r="K9" s="545"/>
      <c r="L9" s="545"/>
    </row>
    <row r="10" spans="1:12" s="845" customFormat="1" ht="12.75" customHeight="1">
      <c r="A10" s="916"/>
      <c r="B10" s="912" t="s">
        <v>227</v>
      </c>
      <c r="C10" s="914">
        <v>100.7</v>
      </c>
      <c r="D10" s="914">
        <v>98</v>
      </c>
      <c r="E10" s="917">
        <v>99.141354055559646</v>
      </c>
      <c r="F10" s="914">
        <v>76.400000000000006</v>
      </c>
      <c r="G10" s="914">
        <v>103.7</v>
      </c>
      <c r="H10" s="915">
        <v>104.5</v>
      </c>
      <c r="I10" s="659"/>
      <c r="K10" s="545"/>
      <c r="L10" s="545"/>
    </row>
    <row r="11" spans="1:12" s="845" customFormat="1" ht="12.75" customHeight="1">
      <c r="A11" s="916"/>
      <c r="B11" s="912" t="s">
        <v>228</v>
      </c>
      <c r="C11" s="914">
        <v>101.9</v>
      </c>
      <c r="D11" s="914">
        <v>108</v>
      </c>
      <c r="E11" s="914">
        <v>97.019972656902922</v>
      </c>
      <c r="F11" s="914">
        <v>104.4</v>
      </c>
      <c r="G11" s="914">
        <v>98.7</v>
      </c>
      <c r="H11" s="915">
        <v>107.5</v>
      </c>
      <c r="I11" s="659"/>
      <c r="K11" s="545"/>
      <c r="L11" s="545"/>
    </row>
    <row r="12" spans="1:12" s="867" customFormat="1" ht="12.75" customHeight="1">
      <c r="A12" s="916"/>
      <c r="B12" s="912" t="s">
        <v>229</v>
      </c>
      <c r="C12" s="914">
        <v>99.9</v>
      </c>
      <c r="D12" s="914">
        <v>105.8</v>
      </c>
      <c r="E12" s="917">
        <v>103.4</v>
      </c>
      <c r="F12" s="914">
        <v>99.7</v>
      </c>
      <c r="G12" s="914">
        <v>89.1</v>
      </c>
      <c r="H12" s="915">
        <v>94</v>
      </c>
      <c r="I12" s="659"/>
      <c r="K12" s="545"/>
      <c r="L12" s="545"/>
    </row>
    <row r="13" spans="1:12" s="867" customFormat="1" ht="12.75" customHeight="1">
      <c r="A13" s="916"/>
      <c r="B13" s="912" t="s">
        <v>230</v>
      </c>
      <c r="C13" s="914">
        <v>99.4</v>
      </c>
      <c r="D13" s="914">
        <v>158</v>
      </c>
      <c r="E13" s="917">
        <v>90.3</v>
      </c>
      <c r="F13" s="914">
        <v>83.7</v>
      </c>
      <c r="G13" s="914">
        <v>91.3</v>
      </c>
      <c r="H13" s="915">
        <v>95.6</v>
      </c>
      <c r="I13" s="659"/>
      <c r="K13" s="545"/>
      <c r="L13" s="545"/>
    </row>
    <row r="14" spans="1:12" s="867" customFormat="1" ht="12.75" customHeight="1">
      <c r="A14" s="916"/>
      <c r="B14" s="912" t="s">
        <v>231</v>
      </c>
      <c r="C14" s="914">
        <v>103.5</v>
      </c>
      <c r="D14" s="914">
        <v>70.3</v>
      </c>
      <c r="E14" s="914">
        <v>125.3</v>
      </c>
      <c r="F14" s="914">
        <v>120.6</v>
      </c>
      <c r="G14" s="914">
        <v>115.2</v>
      </c>
      <c r="H14" s="915">
        <v>100.1</v>
      </c>
      <c r="I14" s="659"/>
      <c r="K14" s="545"/>
      <c r="L14" s="545"/>
    </row>
    <row r="15" spans="1:12" s="1202" customFormat="1" ht="12.75" customHeight="1">
      <c r="A15" s="916"/>
      <c r="B15" s="912"/>
      <c r="C15" s="914"/>
      <c r="D15" s="914"/>
      <c r="E15" s="914"/>
      <c r="F15" s="914"/>
      <c r="G15" s="914"/>
      <c r="H15" s="915"/>
      <c r="I15" s="659"/>
      <c r="K15" s="545"/>
      <c r="L15" s="545"/>
    </row>
    <row r="16" spans="1:12" s="1202" customFormat="1" ht="12.75" customHeight="1">
      <c r="A16" s="913">
        <v>2018</v>
      </c>
      <c r="B16" s="912" t="s">
        <v>232</v>
      </c>
      <c r="C16" s="914">
        <v>91</v>
      </c>
      <c r="D16" s="914">
        <v>107.5</v>
      </c>
      <c r="E16" s="914">
        <v>81.2</v>
      </c>
      <c r="F16" s="914">
        <v>64</v>
      </c>
      <c r="G16" s="914">
        <v>75.599999999999994</v>
      </c>
      <c r="H16" s="915">
        <v>81.7</v>
      </c>
      <c r="I16" s="659"/>
      <c r="K16" s="545"/>
      <c r="L16" s="545"/>
    </row>
    <row r="17" spans="1:12" s="1202" customFormat="1" ht="12.75" customHeight="1">
      <c r="A17" s="916"/>
      <c r="B17" s="912" t="s">
        <v>233</v>
      </c>
      <c r="C17" s="914">
        <v>101.6</v>
      </c>
      <c r="D17" s="914">
        <v>131.6</v>
      </c>
      <c r="E17" s="914">
        <v>99</v>
      </c>
      <c r="F17" s="914">
        <v>82.5</v>
      </c>
      <c r="G17" s="914">
        <v>86.2</v>
      </c>
      <c r="H17" s="915">
        <v>103.8</v>
      </c>
      <c r="I17" s="659"/>
      <c r="K17" s="545"/>
      <c r="L17" s="545"/>
    </row>
    <row r="18" spans="1:12" s="1202" customFormat="1" ht="12.75" customHeight="1">
      <c r="A18" s="916"/>
      <c r="B18" s="912" t="s">
        <v>222</v>
      </c>
      <c r="C18" s="914">
        <v>115.9</v>
      </c>
      <c r="D18" s="914">
        <v>95.4</v>
      </c>
      <c r="E18" s="914">
        <v>126.5</v>
      </c>
      <c r="F18" s="914">
        <v>164.1</v>
      </c>
      <c r="G18" s="914">
        <v>151.4</v>
      </c>
      <c r="H18" s="915">
        <v>122.8</v>
      </c>
      <c r="I18" s="659"/>
      <c r="K18" s="545"/>
      <c r="L18" s="545"/>
    </row>
    <row r="19" spans="1:12" s="1362" customFormat="1" ht="12.75" customHeight="1">
      <c r="A19" s="916"/>
      <c r="B19" s="912" t="s">
        <v>223</v>
      </c>
      <c r="C19" s="914">
        <v>93.4</v>
      </c>
      <c r="D19" s="914">
        <v>77.900000000000006</v>
      </c>
      <c r="E19" s="914">
        <v>80.191837539618234</v>
      </c>
      <c r="F19" s="914">
        <v>109.2</v>
      </c>
      <c r="G19" s="914">
        <v>124.9</v>
      </c>
      <c r="H19" s="915">
        <v>108.7</v>
      </c>
      <c r="I19" s="659"/>
      <c r="K19" s="545"/>
      <c r="L19" s="545"/>
    </row>
    <row r="20" spans="1:12" s="1362" customFormat="1" ht="12.75" customHeight="1">
      <c r="A20" s="916"/>
      <c r="B20" s="912" t="s">
        <v>224</v>
      </c>
      <c r="C20" s="914">
        <v>104.3</v>
      </c>
      <c r="D20" s="914">
        <v>104.8</v>
      </c>
      <c r="E20" s="914">
        <v>110.1</v>
      </c>
      <c r="F20" s="914">
        <v>83.4</v>
      </c>
      <c r="G20" s="914">
        <v>85.5</v>
      </c>
      <c r="H20" s="915">
        <v>102.2</v>
      </c>
      <c r="I20" s="659"/>
      <c r="K20" s="545"/>
      <c r="L20" s="545"/>
    </row>
    <row r="21" spans="1:12" s="1362" customFormat="1" ht="12.75" customHeight="1">
      <c r="A21" s="916"/>
      <c r="B21" s="912" t="s">
        <v>225</v>
      </c>
      <c r="C21" s="914">
        <v>103.3</v>
      </c>
      <c r="D21" s="914">
        <v>118.5</v>
      </c>
      <c r="E21" s="914">
        <v>101.9</v>
      </c>
      <c r="F21" s="914">
        <v>108</v>
      </c>
      <c r="G21" s="914">
        <v>103</v>
      </c>
      <c r="H21" s="915">
        <v>96.2</v>
      </c>
      <c r="I21" s="659"/>
      <c r="K21" s="545"/>
      <c r="L21" s="545"/>
    </row>
    <row r="22" spans="1:12" ht="48" customHeight="1">
      <c r="A22" s="2044" t="s">
        <v>672</v>
      </c>
      <c r="B22" s="2044"/>
      <c r="C22" s="2044"/>
      <c r="D22" s="2044"/>
      <c r="E22" s="2044"/>
      <c r="F22" s="2044"/>
      <c r="G22" s="2044"/>
      <c r="H22" s="2044"/>
      <c r="I22" s="908"/>
      <c r="K22" s="343"/>
      <c r="L22" s="343"/>
    </row>
    <row r="23" spans="1:12" ht="48" customHeight="1">
      <c r="A23" s="2036" t="s">
        <v>393</v>
      </c>
      <c r="B23" s="2036"/>
      <c r="C23" s="2036"/>
      <c r="D23" s="2036"/>
      <c r="E23" s="2036"/>
      <c r="F23" s="2036"/>
      <c r="G23" s="2036"/>
      <c r="H23" s="2036"/>
      <c r="I23" s="907"/>
      <c r="K23" s="343"/>
      <c r="L23" s="343"/>
    </row>
    <row r="24" spans="1:12">
      <c r="K24" s="343"/>
      <c r="L24" s="343"/>
    </row>
    <row r="25" spans="1:12">
      <c r="K25" s="343"/>
      <c r="L25" s="343"/>
    </row>
    <row r="26" spans="1:12">
      <c r="K26" s="343"/>
      <c r="L26" s="343"/>
    </row>
    <row r="27" spans="1:12">
      <c r="K27" s="343"/>
      <c r="L27" s="343"/>
    </row>
  </sheetData>
  <mergeCells count="6">
    <mergeCell ref="A23:H23"/>
    <mergeCell ref="A2:F2"/>
    <mergeCell ref="A3:B5"/>
    <mergeCell ref="C3:C4"/>
    <mergeCell ref="C5:H5"/>
    <mergeCell ref="A22:H22"/>
  </mergeCells>
  <phoneticPr fontId="0" type="noConversion"/>
  <hyperlinks>
    <hyperlink ref="J1" location="'Spis tablic     List of tables'!A87" display="Powrót do spisu tablic"/>
    <hyperlink ref="G2:H2" location="'Spis tablic     List of tables'!A89" display="Return to list tables"/>
    <hyperlink ref="H2:I2" location="'Spis tablic     List of tables'!A89" display="Return to list tables"/>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A5" sqref="A5:B6"/>
    </sheetView>
  </sheetViews>
  <sheetFormatPr defaultColWidth="9" defaultRowHeight="12.75"/>
  <cols>
    <col min="1" max="1" width="9.625" style="22" customWidth="1"/>
    <col min="2" max="10" width="11.625" style="22" customWidth="1"/>
    <col min="11" max="16384" width="9" style="22"/>
  </cols>
  <sheetData>
    <row r="1" spans="1:10" s="57" customFormat="1" ht="14.85" customHeight="1">
      <c r="A1" s="2002" t="s">
        <v>274</v>
      </c>
      <c r="B1" s="2002"/>
      <c r="H1" s="1991" t="s">
        <v>528</v>
      </c>
      <c r="I1" s="1991"/>
      <c r="J1" s="1991"/>
    </row>
    <row r="2" spans="1:10" s="57" customFormat="1" ht="14.85" customHeight="1">
      <c r="A2" s="2006" t="s">
        <v>274</v>
      </c>
      <c r="B2" s="2006"/>
      <c r="H2" s="2052" t="s">
        <v>529</v>
      </c>
      <c r="I2" s="2052"/>
      <c r="J2" s="2052"/>
    </row>
    <row r="3" spans="1:10" ht="14.85" customHeight="1">
      <c r="A3" s="2050" t="s">
        <v>679</v>
      </c>
      <c r="B3" s="2050"/>
      <c r="C3" s="2050"/>
      <c r="D3" s="2050"/>
      <c r="E3" s="2050"/>
      <c r="F3" s="2050"/>
      <c r="G3" s="2050"/>
      <c r="H3" s="2050"/>
      <c r="I3" s="2050"/>
      <c r="J3" s="2050"/>
    </row>
    <row r="4" spans="1:10" ht="14.85" customHeight="1">
      <c r="A4" s="2051" t="s">
        <v>1350</v>
      </c>
      <c r="B4" s="2051"/>
      <c r="C4" s="2051"/>
      <c r="D4" s="2051"/>
      <c r="E4" s="2051"/>
      <c r="F4" s="2051"/>
      <c r="G4" s="2051"/>
      <c r="H4" s="2051"/>
      <c r="I4" s="2051"/>
      <c r="J4" s="2051"/>
    </row>
    <row r="5" spans="1:10" s="31" customFormat="1" ht="30" customHeight="1">
      <c r="A5" s="1655" t="s">
        <v>1351</v>
      </c>
      <c r="B5" s="2047"/>
      <c r="C5" s="1661" t="s">
        <v>1352</v>
      </c>
      <c r="D5" s="184"/>
      <c r="E5" s="1661" t="s">
        <v>1354</v>
      </c>
      <c r="F5" s="184"/>
      <c r="G5" s="1697" t="s">
        <v>1356</v>
      </c>
      <c r="H5" s="1661" t="s">
        <v>1357</v>
      </c>
      <c r="I5" s="184"/>
      <c r="J5" s="1661" t="s">
        <v>1359</v>
      </c>
    </row>
    <row r="6" spans="1:10" s="31" customFormat="1" ht="81.95" customHeight="1">
      <c r="A6" s="2048"/>
      <c r="B6" s="2049"/>
      <c r="C6" s="1922"/>
      <c r="D6" s="52" t="s">
        <v>1353</v>
      </c>
      <c r="E6" s="1922"/>
      <c r="F6" s="52" t="s">
        <v>1355</v>
      </c>
      <c r="G6" s="1662"/>
      <c r="H6" s="1922"/>
      <c r="I6" s="51" t="s">
        <v>1358</v>
      </c>
      <c r="J6" s="1691"/>
    </row>
    <row r="7" spans="1:10" s="31" customFormat="1" ht="30" customHeight="1">
      <c r="A7" s="1655" t="s">
        <v>1360</v>
      </c>
      <c r="B7" s="1655"/>
      <c r="C7" s="1655"/>
      <c r="D7" s="1655"/>
      <c r="E7" s="1655"/>
      <c r="F7" s="1655"/>
      <c r="G7" s="1655"/>
      <c r="H7" s="1655"/>
      <c r="I7" s="1655"/>
      <c r="J7" s="1655"/>
    </row>
    <row r="8" spans="1:10" s="31" customFormat="1" ht="12.75" customHeight="1">
      <c r="A8" s="134">
        <v>2016</v>
      </c>
      <c r="B8" s="127" t="s">
        <v>347</v>
      </c>
      <c r="C8" s="150">
        <v>595722</v>
      </c>
      <c r="D8" s="150">
        <v>32748</v>
      </c>
      <c r="E8" s="150">
        <v>1643961</v>
      </c>
      <c r="F8" s="150">
        <v>74453</v>
      </c>
      <c r="G8" s="225">
        <v>31.2</v>
      </c>
      <c r="H8" s="150">
        <v>581681</v>
      </c>
      <c r="I8" s="150">
        <v>46683</v>
      </c>
      <c r="J8" s="142">
        <v>35.1</v>
      </c>
    </row>
    <row r="9" spans="1:10" s="31" customFormat="1" ht="12.75" customHeight="1">
      <c r="A9" s="1079">
        <v>2017</v>
      </c>
      <c r="B9" s="127" t="s">
        <v>347</v>
      </c>
      <c r="C9" s="150">
        <v>580281</v>
      </c>
      <c r="D9" s="150">
        <v>34716</v>
      </c>
      <c r="E9" s="150">
        <v>1674397</v>
      </c>
      <c r="F9" s="150">
        <v>81883</v>
      </c>
      <c r="G9" s="225">
        <v>32.9</v>
      </c>
      <c r="H9" s="150">
        <v>569612</v>
      </c>
      <c r="I9" s="150">
        <v>46948</v>
      </c>
      <c r="J9" s="142">
        <v>36.799999999999997</v>
      </c>
    </row>
    <row r="10" spans="1:10" s="31" customFormat="1" ht="12.75" customHeight="1">
      <c r="A10" s="134"/>
      <c r="B10" s="133" t="s">
        <v>546</v>
      </c>
      <c r="C10" s="124">
        <v>97.408019176730093</v>
      </c>
      <c r="D10" s="124">
        <v>106.00952729937707</v>
      </c>
      <c r="E10" s="124">
        <v>101.85138211916221</v>
      </c>
      <c r="F10" s="124">
        <v>109.97945012289631</v>
      </c>
      <c r="G10" s="234" t="s">
        <v>481</v>
      </c>
      <c r="H10" s="124">
        <v>97.925151414606972</v>
      </c>
      <c r="I10" s="124">
        <v>100.5676584623953</v>
      </c>
      <c r="J10" s="926" t="s">
        <v>481</v>
      </c>
    </row>
    <row r="11" spans="1:10" s="31" customFormat="1" ht="12.75" customHeight="1">
      <c r="A11" s="134"/>
      <c r="B11" s="127"/>
      <c r="C11" s="150"/>
      <c r="D11" s="150"/>
      <c r="E11" s="150"/>
      <c r="F11" s="150"/>
      <c r="G11" s="136"/>
      <c r="H11" s="150"/>
      <c r="I11" s="150"/>
      <c r="J11" s="137"/>
    </row>
    <row r="12" spans="1:10" s="31" customFormat="1" ht="12.75" customHeight="1">
      <c r="A12" s="134">
        <v>2017</v>
      </c>
      <c r="B12" s="127" t="s">
        <v>412</v>
      </c>
      <c r="C12" s="150">
        <v>115674</v>
      </c>
      <c r="D12" s="150">
        <v>5781</v>
      </c>
      <c r="E12" s="150">
        <v>334220</v>
      </c>
      <c r="F12" s="150">
        <v>12625</v>
      </c>
      <c r="G12" s="136">
        <v>27.6</v>
      </c>
      <c r="H12" s="150">
        <v>124868</v>
      </c>
      <c r="I12" s="245">
        <v>8738</v>
      </c>
      <c r="J12" s="137">
        <v>31.4</v>
      </c>
    </row>
    <row r="13" spans="1:10" s="31" customFormat="1" ht="12.75" customHeight="1">
      <c r="A13" s="134"/>
      <c r="B13" s="127" t="s">
        <v>414</v>
      </c>
      <c r="C13" s="150">
        <v>164268</v>
      </c>
      <c r="D13" s="150">
        <v>9973</v>
      </c>
      <c r="E13" s="150">
        <v>437653</v>
      </c>
      <c r="F13" s="150">
        <v>21886</v>
      </c>
      <c r="G13" s="136">
        <v>34.5</v>
      </c>
      <c r="H13" s="150">
        <v>151735</v>
      </c>
      <c r="I13" s="245">
        <v>13609</v>
      </c>
      <c r="J13" s="137">
        <v>38.9</v>
      </c>
    </row>
    <row r="14" spans="1:10" s="31" customFormat="1" ht="12.75" customHeight="1">
      <c r="A14" s="872"/>
      <c r="B14" s="127" t="s">
        <v>415</v>
      </c>
      <c r="C14" s="150">
        <v>175237</v>
      </c>
      <c r="D14" s="150">
        <v>11966</v>
      </c>
      <c r="E14" s="150">
        <v>538413</v>
      </c>
      <c r="F14" s="150">
        <v>30844</v>
      </c>
      <c r="G14" s="136">
        <v>37.700000000000003</v>
      </c>
      <c r="H14" s="150">
        <v>169152</v>
      </c>
      <c r="I14" s="795">
        <v>15602</v>
      </c>
      <c r="J14" s="603">
        <v>43.8</v>
      </c>
    </row>
    <row r="15" spans="1:10" s="31" customFormat="1" ht="12.75" customHeight="1">
      <c r="A15" s="1079"/>
      <c r="B15" s="127" t="s">
        <v>416</v>
      </c>
      <c r="C15" s="150">
        <v>125102</v>
      </c>
      <c r="D15" s="150">
        <v>6996</v>
      </c>
      <c r="E15" s="150">
        <v>364111</v>
      </c>
      <c r="F15" s="150">
        <v>16528</v>
      </c>
      <c r="G15" s="136">
        <v>30.9</v>
      </c>
      <c r="H15" s="150">
        <v>123857</v>
      </c>
      <c r="I15" s="245">
        <v>8999</v>
      </c>
      <c r="J15" s="137">
        <v>33.1</v>
      </c>
    </row>
    <row r="16" spans="1:10" s="31" customFormat="1" ht="12.75" customHeight="1">
      <c r="A16" s="134"/>
      <c r="B16" s="127"/>
      <c r="C16" s="150"/>
      <c r="D16" s="150"/>
      <c r="E16" s="150"/>
      <c r="F16" s="150"/>
      <c r="G16" s="136"/>
      <c r="H16" s="150"/>
      <c r="I16" s="245"/>
      <c r="J16" s="137"/>
    </row>
    <row r="17" spans="1:10" s="31" customFormat="1" ht="12.75" customHeight="1">
      <c r="A17" s="134">
        <v>2018</v>
      </c>
      <c r="B17" s="127" t="s">
        <v>412</v>
      </c>
      <c r="C17" s="150">
        <v>111868</v>
      </c>
      <c r="D17" s="150">
        <v>6195</v>
      </c>
      <c r="E17" s="150">
        <v>346281</v>
      </c>
      <c r="F17" s="150">
        <v>15755</v>
      </c>
      <c r="G17" s="136">
        <v>30.1</v>
      </c>
      <c r="H17" s="150">
        <v>120726</v>
      </c>
      <c r="I17" s="245">
        <v>9464</v>
      </c>
      <c r="J17" s="137">
        <v>32.5</v>
      </c>
    </row>
    <row r="18" spans="1:10" s="31" customFormat="1" ht="12.75" customHeight="1">
      <c r="A18" s="134"/>
      <c r="B18" s="127" t="s">
        <v>414</v>
      </c>
      <c r="C18" s="150">
        <v>178667</v>
      </c>
      <c r="D18" s="150">
        <v>9334</v>
      </c>
      <c r="E18" s="150">
        <v>474482</v>
      </c>
      <c r="F18" s="150">
        <v>24208</v>
      </c>
      <c r="G18" s="136">
        <v>37.799999999999997</v>
      </c>
      <c r="H18" s="150">
        <v>167975</v>
      </c>
      <c r="I18" s="245">
        <v>12982</v>
      </c>
      <c r="J18" s="137">
        <v>43.2</v>
      </c>
    </row>
    <row r="19" spans="1:10" s="31" customFormat="1" ht="12.75" customHeight="1">
      <c r="A19" s="134"/>
      <c r="B19" s="133" t="s">
        <v>546</v>
      </c>
      <c r="C19" s="234">
        <v>108.76555385102394</v>
      </c>
      <c r="D19" s="234">
        <v>93.592700290785132</v>
      </c>
      <c r="E19" s="234">
        <v>108.41511425718548</v>
      </c>
      <c r="F19" s="234">
        <v>110.60952206890249</v>
      </c>
      <c r="G19" s="234" t="s">
        <v>481</v>
      </c>
      <c r="H19" s="234">
        <v>110.7028701354335</v>
      </c>
      <c r="I19" s="234">
        <v>95.392754794621197</v>
      </c>
      <c r="J19" s="235" t="s">
        <v>481</v>
      </c>
    </row>
    <row r="20" spans="1:10" s="31" customFormat="1" ht="30" customHeight="1">
      <c r="A20" s="1657" t="s">
        <v>1361</v>
      </c>
      <c r="B20" s="1657"/>
      <c r="C20" s="1657"/>
      <c r="D20" s="1657"/>
      <c r="E20" s="1657"/>
      <c r="F20" s="1657"/>
      <c r="G20" s="1657"/>
      <c r="H20" s="1657"/>
      <c r="I20" s="1657"/>
      <c r="J20" s="1657"/>
    </row>
    <row r="21" spans="1:10" s="31" customFormat="1" ht="12.75" customHeight="1">
      <c r="A21" s="134">
        <v>2016</v>
      </c>
      <c r="B21" s="127" t="s">
        <v>347</v>
      </c>
      <c r="C21" s="150">
        <v>486421</v>
      </c>
      <c r="D21" s="150">
        <v>29360</v>
      </c>
      <c r="E21" s="150">
        <v>936435</v>
      </c>
      <c r="F21" s="150">
        <v>63028</v>
      </c>
      <c r="G21" s="225">
        <v>27.8</v>
      </c>
      <c r="H21" s="150">
        <v>581681</v>
      </c>
      <c r="I21" s="150">
        <v>46683</v>
      </c>
      <c r="J21" s="142">
        <v>35.1</v>
      </c>
    </row>
    <row r="22" spans="1:10" s="31" customFormat="1" ht="12.75" customHeight="1">
      <c r="A22" s="1079">
        <v>2017</v>
      </c>
      <c r="B22" s="127" t="s">
        <v>347</v>
      </c>
      <c r="C22" s="150">
        <v>470257</v>
      </c>
      <c r="D22" s="150">
        <v>30316</v>
      </c>
      <c r="E22" s="150">
        <v>920727</v>
      </c>
      <c r="F22" s="150">
        <v>65065</v>
      </c>
      <c r="G22" s="141">
        <v>29.5</v>
      </c>
      <c r="H22" s="150">
        <v>569612</v>
      </c>
      <c r="I22" s="150">
        <v>46948</v>
      </c>
      <c r="J22" s="142">
        <v>36.799999999999997</v>
      </c>
    </row>
    <row r="23" spans="1:10" s="31" customFormat="1" ht="12.75" customHeight="1">
      <c r="A23" s="134"/>
      <c r="B23" s="133" t="s">
        <v>546</v>
      </c>
      <c r="C23" s="124" t="s">
        <v>481</v>
      </c>
      <c r="D23" s="124" t="s">
        <v>481</v>
      </c>
      <c r="E23" s="124" t="s">
        <v>481</v>
      </c>
      <c r="F23" s="124" t="s">
        <v>481</v>
      </c>
      <c r="G23" s="234" t="s">
        <v>481</v>
      </c>
      <c r="H23" s="124" t="s">
        <v>481</v>
      </c>
      <c r="I23" s="124" t="s">
        <v>481</v>
      </c>
      <c r="J23" s="926" t="s">
        <v>481</v>
      </c>
    </row>
    <row r="24" spans="1:10" s="31" customFormat="1" ht="12.75" customHeight="1">
      <c r="A24" s="134"/>
      <c r="B24" s="127"/>
      <c r="C24" s="150"/>
      <c r="D24" s="150"/>
      <c r="E24" s="150"/>
      <c r="F24" s="150"/>
      <c r="G24" s="136"/>
      <c r="H24" s="150"/>
      <c r="I24" s="150"/>
      <c r="J24" s="137"/>
    </row>
    <row r="25" spans="1:10" s="31" customFormat="1" ht="12.75" customHeight="1">
      <c r="A25" s="134">
        <v>2017</v>
      </c>
      <c r="B25" s="127" t="s">
        <v>412</v>
      </c>
      <c r="C25" s="150">
        <v>101137</v>
      </c>
      <c r="D25" s="150">
        <v>5400</v>
      </c>
      <c r="E25" s="150">
        <v>199713</v>
      </c>
      <c r="F25" s="150">
        <v>11194</v>
      </c>
      <c r="G25" s="136">
        <v>24.8</v>
      </c>
      <c r="H25" s="150">
        <v>124868</v>
      </c>
      <c r="I25" s="245">
        <v>8738</v>
      </c>
      <c r="J25" s="137">
        <v>31.4</v>
      </c>
    </row>
    <row r="26" spans="1:10" s="31" customFormat="1" ht="12.75" customHeight="1">
      <c r="A26" s="134"/>
      <c r="B26" s="127" t="s">
        <v>414</v>
      </c>
      <c r="C26" s="150">
        <v>129146</v>
      </c>
      <c r="D26" s="150">
        <v>8927</v>
      </c>
      <c r="E26" s="150">
        <v>243129</v>
      </c>
      <c r="F26" s="150">
        <v>18507</v>
      </c>
      <c r="G26" s="136">
        <v>30.8</v>
      </c>
      <c r="H26" s="150">
        <v>151735</v>
      </c>
      <c r="I26" s="245">
        <v>13609</v>
      </c>
      <c r="J26" s="137">
        <v>38.9</v>
      </c>
    </row>
    <row r="27" spans="1:10" s="31" customFormat="1" ht="12.75" customHeight="1">
      <c r="A27" s="872"/>
      <c r="B27" s="127" t="s">
        <v>415</v>
      </c>
      <c r="C27" s="150">
        <v>134299</v>
      </c>
      <c r="D27" s="150">
        <v>9569</v>
      </c>
      <c r="E27" s="150">
        <v>280596</v>
      </c>
      <c r="F27" s="150">
        <v>23034</v>
      </c>
      <c r="G27" s="136">
        <v>36.200000000000003</v>
      </c>
      <c r="H27" s="150">
        <v>169152</v>
      </c>
      <c r="I27" s="795">
        <v>15602</v>
      </c>
      <c r="J27" s="603">
        <v>43.8</v>
      </c>
    </row>
    <row r="28" spans="1:10" s="31" customFormat="1" ht="12.75" customHeight="1">
      <c r="A28" s="1079"/>
      <c r="B28" s="127" t="s">
        <v>416</v>
      </c>
      <c r="C28" s="150">
        <v>105675</v>
      </c>
      <c r="D28" s="150">
        <v>6420</v>
      </c>
      <c r="E28" s="150">
        <v>197289</v>
      </c>
      <c r="F28" s="150">
        <v>12330</v>
      </c>
      <c r="G28" s="136">
        <v>26.4</v>
      </c>
      <c r="H28" s="150">
        <v>123857</v>
      </c>
      <c r="I28" s="245">
        <v>8999</v>
      </c>
      <c r="J28" s="137">
        <v>33.1</v>
      </c>
    </row>
    <row r="29" spans="1:10" s="31" customFormat="1" ht="12.75" customHeight="1">
      <c r="A29" s="134"/>
      <c r="B29" s="127"/>
      <c r="C29" s="150"/>
      <c r="D29" s="150"/>
      <c r="E29" s="150"/>
      <c r="F29" s="150"/>
      <c r="G29" s="136"/>
      <c r="H29" s="150"/>
      <c r="I29" s="245"/>
      <c r="J29" s="137"/>
    </row>
    <row r="30" spans="1:10" s="31" customFormat="1" ht="12.75" customHeight="1">
      <c r="A30" s="134">
        <v>2018</v>
      </c>
      <c r="B30" s="127" t="s">
        <v>412</v>
      </c>
      <c r="C30" s="150">
        <v>94276</v>
      </c>
      <c r="D30" s="150">
        <v>5707</v>
      </c>
      <c r="E30" s="150">
        <v>187402</v>
      </c>
      <c r="F30" s="150">
        <v>11920</v>
      </c>
      <c r="G30" s="136">
        <v>25.8</v>
      </c>
      <c r="H30" s="150">
        <v>120726</v>
      </c>
      <c r="I30" s="245">
        <v>9464</v>
      </c>
      <c r="J30" s="137">
        <v>32.5</v>
      </c>
    </row>
    <row r="31" spans="1:10" s="31" customFormat="1" ht="12.75" customHeight="1">
      <c r="A31" s="134"/>
      <c r="B31" s="127" t="s">
        <v>414</v>
      </c>
      <c r="C31" s="150">
        <v>138064</v>
      </c>
      <c r="D31" s="150">
        <v>7919</v>
      </c>
      <c r="E31" s="150">
        <v>266014</v>
      </c>
      <c r="F31" s="150">
        <v>17310</v>
      </c>
      <c r="G31" s="136">
        <v>34.799999999999997</v>
      </c>
      <c r="H31" s="150">
        <v>167975</v>
      </c>
      <c r="I31" s="245">
        <v>12982</v>
      </c>
      <c r="J31" s="137">
        <v>43.2</v>
      </c>
    </row>
    <row r="32" spans="1:10" s="31" customFormat="1" ht="12.75" customHeight="1">
      <c r="A32" s="134"/>
      <c r="B32" s="133" t="s">
        <v>546</v>
      </c>
      <c r="C32" s="234">
        <v>106.90536292258375</v>
      </c>
      <c r="D32" s="234">
        <v>88.708412680631781</v>
      </c>
      <c r="E32" s="234">
        <v>109.4126986085576</v>
      </c>
      <c r="F32" s="234">
        <v>93.532177014102771</v>
      </c>
      <c r="G32" s="234" t="s">
        <v>481</v>
      </c>
      <c r="H32" s="234">
        <v>110.7028701354335</v>
      </c>
      <c r="I32" s="234">
        <v>95.392754794621197</v>
      </c>
      <c r="J32" s="235" t="s">
        <v>481</v>
      </c>
    </row>
    <row r="33" spans="1:10" s="31" customFormat="1" ht="38.25" customHeight="1">
      <c r="A33" s="2045" t="s">
        <v>677</v>
      </c>
      <c r="B33" s="2045"/>
      <c r="C33" s="2045"/>
      <c r="D33" s="2045"/>
      <c r="E33" s="2045"/>
      <c r="F33" s="2045"/>
      <c r="G33" s="2045"/>
      <c r="H33" s="2045"/>
      <c r="I33" s="2045"/>
      <c r="J33" s="2045"/>
    </row>
    <row r="34" spans="1:10" s="31" customFormat="1" ht="36" customHeight="1">
      <c r="A34" s="2046" t="s">
        <v>678</v>
      </c>
      <c r="B34" s="2046"/>
      <c r="C34" s="2046"/>
      <c r="D34" s="2046"/>
      <c r="E34" s="2046"/>
      <c r="F34" s="2046"/>
      <c r="G34" s="2046"/>
      <c r="H34" s="2046"/>
      <c r="I34" s="2046"/>
      <c r="J34" s="2046"/>
    </row>
    <row r="35" spans="1:10" s="31" customFormat="1" ht="14.85" customHeight="1"/>
    <row r="36" spans="1:10">
      <c r="C36" s="1080"/>
      <c r="D36" s="1080"/>
      <c r="E36" s="1080"/>
      <c r="F36" s="1080"/>
      <c r="G36" s="1080"/>
      <c r="H36" s="1080"/>
      <c r="I36" s="1080"/>
      <c r="J36" s="1080"/>
    </row>
    <row r="37" spans="1:10">
      <c r="C37" s="1080"/>
      <c r="D37" s="1080"/>
      <c r="E37" s="1080"/>
      <c r="F37" s="1080"/>
      <c r="G37" s="1080"/>
      <c r="H37" s="1080"/>
      <c r="I37" s="1080"/>
      <c r="J37" s="1080"/>
    </row>
    <row r="38" spans="1:10">
      <c r="C38" s="1080"/>
      <c r="D38" s="1080"/>
      <c r="E38" s="1080"/>
      <c r="F38" s="1080"/>
      <c r="G38" s="1080"/>
      <c r="H38" s="1080"/>
      <c r="I38" s="1080"/>
      <c r="J38" s="1080"/>
    </row>
    <row r="39" spans="1:10">
      <c r="C39" s="1080"/>
      <c r="D39" s="1080"/>
      <c r="E39" s="1080"/>
      <c r="F39" s="1080"/>
      <c r="G39" s="1080"/>
      <c r="H39" s="1080"/>
      <c r="I39" s="1080"/>
      <c r="J39" s="1080"/>
    </row>
    <row r="40" spans="1:10">
      <c r="C40" s="1080"/>
      <c r="D40" s="1080"/>
      <c r="E40" s="1080"/>
      <c r="F40" s="1080"/>
      <c r="G40" s="1080"/>
      <c r="H40" s="1080"/>
      <c r="I40" s="1080"/>
      <c r="J40" s="1080"/>
    </row>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workbookViewId="0">
      <selection activeCell="A3" sqref="A3:B4"/>
    </sheetView>
  </sheetViews>
  <sheetFormatPr defaultColWidth="9" defaultRowHeight="14.25"/>
  <cols>
    <col min="1" max="1" width="9.625" style="19" customWidth="1"/>
    <col min="2" max="10" width="11.625" style="19" customWidth="1"/>
    <col min="11" max="16384" width="9" style="19"/>
  </cols>
  <sheetData>
    <row r="1" spans="1:11">
      <c r="A1" s="2050" t="s">
        <v>680</v>
      </c>
      <c r="B1" s="2050"/>
      <c r="C1" s="2050"/>
      <c r="D1" s="2050"/>
      <c r="E1" s="2050"/>
      <c r="F1" s="2050"/>
      <c r="G1" s="2050"/>
      <c r="H1" s="71"/>
      <c r="I1" s="1991" t="s">
        <v>528</v>
      </c>
      <c r="J1" s="1991"/>
      <c r="K1" s="59"/>
    </row>
    <row r="2" spans="1:11">
      <c r="A2" s="2057" t="s">
        <v>1362</v>
      </c>
      <c r="B2" s="2057"/>
      <c r="C2" s="2057"/>
      <c r="D2" s="2057"/>
      <c r="E2" s="2057"/>
      <c r="F2" s="2057"/>
      <c r="G2" s="2057"/>
      <c r="H2" s="71"/>
      <c r="I2" s="2053" t="s">
        <v>529</v>
      </c>
      <c r="J2" s="2053"/>
      <c r="K2" s="62"/>
    </row>
    <row r="3" spans="1:11" ht="30" customHeight="1">
      <c r="A3" s="1655" t="s">
        <v>1363</v>
      </c>
      <c r="B3" s="2054"/>
      <c r="C3" s="1661" t="s">
        <v>1352</v>
      </c>
      <c r="D3" s="184"/>
      <c r="E3" s="1661" t="s">
        <v>1354</v>
      </c>
      <c r="F3" s="184"/>
      <c r="G3" s="1697" t="s">
        <v>1366</v>
      </c>
      <c r="H3" s="1661" t="s">
        <v>1367</v>
      </c>
      <c r="I3" s="184"/>
      <c r="J3" s="1661" t="s">
        <v>1368</v>
      </c>
    </row>
    <row r="4" spans="1:11" ht="81.95" customHeight="1">
      <c r="A4" s="2055"/>
      <c r="B4" s="2056"/>
      <c r="C4" s="1922"/>
      <c r="D4" s="52" t="s">
        <v>1364</v>
      </c>
      <c r="E4" s="1922"/>
      <c r="F4" s="52" t="s">
        <v>1365</v>
      </c>
      <c r="G4" s="1662"/>
      <c r="H4" s="1922"/>
      <c r="I4" s="51" t="s">
        <v>1358</v>
      </c>
      <c r="J4" s="1691"/>
    </row>
    <row r="5" spans="1:11" ht="30" customHeight="1">
      <c r="A5" s="1655" t="s">
        <v>1369</v>
      </c>
      <c r="B5" s="1655"/>
      <c r="C5" s="1655"/>
      <c r="D5" s="1655"/>
      <c r="E5" s="1655"/>
      <c r="F5" s="1655"/>
      <c r="G5" s="1655"/>
      <c r="H5" s="1655"/>
      <c r="I5" s="1655"/>
      <c r="J5" s="1655"/>
    </row>
    <row r="6" spans="1:11" ht="12.75" customHeight="1">
      <c r="A6" s="1079">
        <v>2016</v>
      </c>
      <c r="B6" s="127" t="s">
        <v>347</v>
      </c>
      <c r="C6" s="150">
        <v>434916</v>
      </c>
      <c r="D6" s="150">
        <v>27904</v>
      </c>
      <c r="E6" s="150">
        <v>846112</v>
      </c>
      <c r="F6" s="150">
        <v>60909</v>
      </c>
      <c r="G6" s="136">
        <v>29.1</v>
      </c>
      <c r="H6" s="150">
        <v>529102</v>
      </c>
      <c r="I6" s="150">
        <v>45567</v>
      </c>
      <c r="J6" s="137">
        <v>36.5</v>
      </c>
    </row>
    <row r="7" spans="1:11" ht="12.75" customHeight="1">
      <c r="A7" s="1079">
        <v>2017</v>
      </c>
      <c r="B7" s="127" t="s">
        <v>347</v>
      </c>
      <c r="C7" s="150">
        <v>423219</v>
      </c>
      <c r="D7" s="150">
        <v>28904</v>
      </c>
      <c r="E7" s="150">
        <v>835835</v>
      </c>
      <c r="F7" s="150">
        <v>62907</v>
      </c>
      <c r="G7" s="136">
        <v>31</v>
      </c>
      <c r="H7" s="150">
        <v>520043</v>
      </c>
      <c r="I7" s="150">
        <v>45757</v>
      </c>
      <c r="J7" s="137">
        <v>38.4</v>
      </c>
    </row>
    <row r="8" spans="1:11" ht="12.75" customHeight="1">
      <c r="A8" s="1079"/>
      <c r="B8" s="133" t="s">
        <v>546</v>
      </c>
      <c r="C8" s="124" t="s">
        <v>481</v>
      </c>
      <c r="D8" s="124" t="s">
        <v>481</v>
      </c>
      <c r="E8" s="124" t="s">
        <v>481</v>
      </c>
      <c r="F8" s="124" t="s">
        <v>481</v>
      </c>
      <c r="G8" s="124" t="s">
        <v>481</v>
      </c>
      <c r="H8" s="124" t="s">
        <v>481</v>
      </c>
      <c r="I8" s="124" t="s">
        <v>481</v>
      </c>
      <c r="J8" s="221" t="s">
        <v>481</v>
      </c>
    </row>
    <row r="9" spans="1:11" ht="12.75" customHeight="1">
      <c r="A9" s="1079"/>
      <c r="B9" s="127"/>
      <c r="C9" s="258"/>
      <c r="D9" s="258"/>
      <c r="E9" s="258"/>
      <c r="F9" s="258"/>
      <c r="G9" s="136"/>
      <c r="H9" s="258"/>
      <c r="I9" s="258"/>
      <c r="J9" s="137"/>
    </row>
    <row r="10" spans="1:11" ht="12.75" customHeight="1">
      <c r="A10" s="1079">
        <v>2017</v>
      </c>
      <c r="B10" s="127" t="s">
        <v>412</v>
      </c>
      <c r="C10" s="150">
        <v>92653</v>
      </c>
      <c r="D10" s="150">
        <v>5108</v>
      </c>
      <c r="E10" s="150">
        <v>183658</v>
      </c>
      <c r="F10" s="150">
        <v>10650</v>
      </c>
      <c r="G10" s="136">
        <v>26.4</v>
      </c>
      <c r="H10" s="150">
        <v>114828</v>
      </c>
      <c r="I10" s="245">
        <v>8424</v>
      </c>
      <c r="J10" s="137">
        <v>33.1</v>
      </c>
    </row>
    <row r="11" spans="1:11" ht="12.75" customHeight="1">
      <c r="A11" s="1079"/>
      <c r="B11" s="127" t="s">
        <v>414</v>
      </c>
      <c r="C11" s="150">
        <v>115086</v>
      </c>
      <c r="D11" s="150">
        <v>8547</v>
      </c>
      <c r="E11" s="150">
        <v>219796</v>
      </c>
      <c r="F11" s="150">
        <v>17873</v>
      </c>
      <c r="G11" s="136">
        <v>32.200000000000003</v>
      </c>
      <c r="H11" s="150">
        <v>138293</v>
      </c>
      <c r="I11" s="245">
        <v>13239</v>
      </c>
      <c r="J11" s="137">
        <v>40.6</v>
      </c>
    </row>
    <row r="12" spans="1:11" ht="12.75" customHeight="1">
      <c r="A12" s="1079"/>
      <c r="B12" s="127" t="s">
        <v>415</v>
      </c>
      <c r="C12" s="150">
        <v>118810</v>
      </c>
      <c r="D12" s="150">
        <v>9100</v>
      </c>
      <c r="E12" s="150">
        <v>250506</v>
      </c>
      <c r="F12" s="150">
        <v>22368</v>
      </c>
      <c r="G12" s="136">
        <v>37.5</v>
      </c>
      <c r="H12" s="150">
        <v>152615</v>
      </c>
      <c r="I12" s="245">
        <v>15262</v>
      </c>
      <c r="J12" s="137">
        <v>45.3</v>
      </c>
    </row>
    <row r="13" spans="1:11" ht="12.75" customHeight="1">
      <c r="A13" s="1079"/>
      <c r="B13" s="127" t="s">
        <v>416</v>
      </c>
      <c r="C13" s="150">
        <v>96670</v>
      </c>
      <c r="D13" s="150">
        <v>6149</v>
      </c>
      <c r="E13" s="150">
        <v>181875</v>
      </c>
      <c r="F13" s="150">
        <v>12016</v>
      </c>
      <c r="G13" s="136">
        <v>28.1</v>
      </c>
      <c r="H13" s="150">
        <v>114307</v>
      </c>
      <c r="I13" s="245">
        <v>8832</v>
      </c>
      <c r="J13" s="137">
        <v>34.799999999999997</v>
      </c>
    </row>
    <row r="14" spans="1:11" ht="12.75" customHeight="1">
      <c r="A14" s="1079"/>
      <c r="B14" s="127"/>
      <c r="C14" s="150"/>
      <c r="D14" s="150"/>
      <c r="E14" s="150"/>
      <c r="F14" s="150"/>
      <c r="G14" s="136"/>
      <c r="H14" s="150"/>
      <c r="I14" s="245"/>
      <c r="J14" s="137"/>
    </row>
    <row r="15" spans="1:11" ht="12.75" customHeight="1">
      <c r="A15" s="1079">
        <v>2018</v>
      </c>
      <c r="B15" s="127" t="s">
        <v>412</v>
      </c>
      <c r="C15" s="150">
        <v>86240</v>
      </c>
      <c r="D15" s="150">
        <v>5392</v>
      </c>
      <c r="E15" s="150">
        <v>172834</v>
      </c>
      <c r="F15" s="150">
        <v>11516</v>
      </c>
      <c r="G15" s="136">
        <v>27.7</v>
      </c>
      <c r="H15" s="150">
        <v>112083</v>
      </c>
      <c r="I15" s="245">
        <v>9241</v>
      </c>
      <c r="J15" s="137">
        <v>34.5</v>
      </c>
    </row>
    <row r="16" spans="1:11" ht="12.75" customHeight="1">
      <c r="A16" s="1079"/>
      <c r="B16" s="127" t="s">
        <v>414</v>
      </c>
      <c r="C16" s="150">
        <v>121662</v>
      </c>
      <c r="D16" s="150">
        <v>7557</v>
      </c>
      <c r="E16" s="150">
        <v>239258</v>
      </c>
      <c r="F16" s="150">
        <v>16834</v>
      </c>
      <c r="G16" s="136">
        <v>36.6</v>
      </c>
      <c r="H16" s="150">
        <v>153236</v>
      </c>
      <c r="I16" s="150">
        <v>12738</v>
      </c>
      <c r="J16" s="137">
        <v>45.2</v>
      </c>
    </row>
    <row r="17" spans="1:10" ht="12.75" customHeight="1">
      <c r="A17" s="1079"/>
      <c r="B17" s="133" t="s">
        <v>546</v>
      </c>
      <c r="C17" s="234">
        <v>105.71398780042752</v>
      </c>
      <c r="D17" s="234">
        <v>88.416988416988417</v>
      </c>
      <c r="E17" s="234">
        <v>108.85457424156945</v>
      </c>
      <c r="F17" s="234">
        <v>94.186762155206168</v>
      </c>
      <c r="G17" s="234" t="s">
        <v>481</v>
      </c>
      <c r="H17" s="234">
        <v>110.80531914124359</v>
      </c>
      <c r="I17" s="234">
        <v>96.215726263312945</v>
      </c>
      <c r="J17" s="235" t="s">
        <v>481</v>
      </c>
    </row>
    <row r="18" spans="1:10" ht="30" customHeight="1">
      <c r="A18" s="1657" t="s">
        <v>1370</v>
      </c>
      <c r="B18" s="1657"/>
      <c r="C18" s="1657"/>
      <c r="D18" s="1657"/>
      <c r="E18" s="1657"/>
      <c r="F18" s="1657"/>
      <c r="G18" s="1657"/>
      <c r="H18" s="1657"/>
      <c r="I18" s="1657"/>
      <c r="J18" s="1657"/>
    </row>
    <row r="19" spans="1:10" ht="12.75" customHeight="1">
      <c r="A19" s="1079">
        <v>2016</v>
      </c>
      <c r="B19" s="127" t="s">
        <v>347</v>
      </c>
      <c r="C19" s="150">
        <v>109301</v>
      </c>
      <c r="D19" s="150">
        <v>3388</v>
      </c>
      <c r="E19" s="150">
        <v>707526</v>
      </c>
      <c r="F19" s="150">
        <v>11425</v>
      </c>
      <c r="G19" s="136">
        <v>37.200000000000003</v>
      </c>
      <c r="H19" s="150" t="s">
        <v>481</v>
      </c>
      <c r="I19" s="150" t="s">
        <v>481</v>
      </c>
      <c r="J19" s="245" t="s">
        <v>481</v>
      </c>
    </row>
    <row r="20" spans="1:10" ht="12.75" customHeight="1">
      <c r="A20" s="1079">
        <v>2017</v>
      </c>
      <c r="B20" s="127" t="s">
        <v>347</v>
      </c>
      <c r="C20" s="150">
        <v>110024</v>
      </c>
      <c r="D20" s="150">
        <v>4400</v>
      </c>
      <c r="E20" s="150">
        <v>753670</v>
      </c>
      <c r="F20" s="150">
        <v>16818</v>
      </c>
      <c r="G20" s="136">
        <v>38.299999999999997</v>
      </c>
      <c r="H20" s="150" t="s">
        <v>481</v>
      </c>
      <c r="I20" s="150" t="s">
        <v>481</v>
      </c>
      <c r="J20" s="245" t="s">
        <v>481</v>
      </c>
    </row>
    <row r="21" spans="1:10" ht="12.75" customHeight="1">
      <c r="A21" s="1079"/>
      <c r="B21" s="133" t="s">
        <v>546</v>
      </c>
      <c r="C21" s="124" t="s">
        <v>481</v>
      </c>
      <c r="D21" s="124" t="s">
        <v>481</v>
      </c>
      <c r="E21" s="124" t="s">
        <v>481</v>
      </c>
      <c r="F21" s="124" t="s">
        <v>481</v>
      </c>
      <c r="G21" s="124" t="s">
        <v>481</v>
      </c>
      <c r="H21" s="124" t="s">
        <v>481</v>
      </c>
      <c r="I21" s="124" t="s">
        <v>481</v>
      </c>
      <c r="J21" s="221" t="s">
        <v>481</v>
      </c>
    </row>
    <row r="22" spans="1:10" ht="12.75" customHeight="1">
      <c r="A22" s="1079"/>
      <c r="B22" s="127"/>
      <c r="C22" s="150"/>
      <c r="D22" s="150"/>
      <c r="E22" s="150"/>
      <c r="F22" s="150"/>
      <c r="G22" s="136"/>
      <c r="H22" s="150"/>
      <c r="I22" s="150"/>
      <c r="J22" s="137"/>
    </row>
    <row r="23" spans="1:10" ht="12.75" customHeight="1">
      <c r="A23" s="1079">
        <v>2017</v>
      </c>
      <c r="B23" s="127" t="s">
        <v>412</v>
      </c>
      <c r="C23" s="150">
        <v>14537</v>
      </c>
      <c r="D23" s="150">
        <v>381</v>
      </c>
      <c r="E23" s="150">
        <v>134507</v>
      </c>
      <c r="F23" s="150">
        <v>1431</v>
      </c>
      <c r="G23" s="136">
        <v>33.299999999999997</v>
      </c>
      <c r="H23" s="136" t="s">
        <v>481</v>
      </c>
      <c r="I23" s="136" t="s">
        <v>481</v>
      </c>
      <c r="J23" s="137" t="s">
        <v>481</v>
      </c>
    </row>
    <row r="24" spans="1:10" ht="12.75" customHeight="1">
      <c r="A24" s="1079"/>
      <c r="B24" s="127" t="s">
        <v>414</v>
      </c>
      <c r="C24" s="150">
        <v>35122</v>
      </c>
      <c r="D24" s="150">
        <v>1046</v>
      </c>
      <c r="E24" s="150">
        <v>194524</v>
      </c>
      <c r="F24" s="150">
        <v>3379</v>
      </c>
      <c r="G24" s="141">
        <v>40.5</v>
      </c>
      <c r="H24" s="136" t="s">
        <v>481</v>
      </c>
      <c r="I24" s="136" t="s">
        <v>481</v>
      </c>
      <c r="J24" s="137" t="s">
        <v>481</v>
      </c>
    </row>
    <row r="25" spans="1:10" ht="12.75" customHeight="1">
      <c r="A25" s="1079"/>
      <c r="B25" s="127" t="s">
        <v>415</v>
      </c>
      <c r="C25" s="150">
        <v>40938</v>
      </c>
      <c r="D25" s="150">
        <v>2397</v>
      </c>
      <c r="E25" s="150">
        <v>257817</v>
      </c>
      <c r="F25" s="150">
        <v>7810</v>
      </c>
      <c r="G25" s="141">
        <v>39.5</v>
      </c>
      <c r="H25" s="136" t="s">
        <v>481</v>
      </c>
      <c r="I25" s="136" t="s">
        <v>481</v>
      </c>
      <c r="J25" s="137" t="s">
        <v>481</v>
      </c>
    </row>
    <row r="26" spans="1:10" ht="12.75" customHeight="1">
      <c r="A26" s="1079"/>
      <c r="B26" s="127" t="s">
        <v>416</v>
      </c>
      <c r="C26" s="150">
        <v>19427</v>
      </c>
      <c r="D26" s="150">
        <v>576</v>
      </c>
      <c r="E26" s="150">
        <v>166822</v>
      </c>
      <c r="F26" s="150">
        <v>4198</v>
      </c>
      <c r="G26" s="141">
        <v>38.799999999999997</v>
      </c>
      <c r="H26" s="136" t="s">
        <v>481</v>
      </c>
      <c r="I26" s="136" t="s">
        <v>481</v>
      </c>
      <c r="J26" s="137" t="s">
        <v>481</v>
      </c>
    </row>
    <row r="27" spans="1:10" ht="12.75" customHeight="1">
      <c r="A27" s="1079"/>
      <c r="B27" s="127"/>
      <c r="C27" s="150"/>
      <c r="D27" s="150"/>
      <c r="E27" s="150"/>
      <c r="F27" s="150"/>
      <c r="G27" s="136"/>
      <c r="H27" s="150"/>
      <c r="I27" s="245"/>
      <c r="J27" s="137"/>
    </row>
    <row r="28" spans="1:10" ht="12.75" customHeight="1">
      <c r="A28" s="1079">
        <v>2018</v>
      </c>
      <c r="B28" s="127" t="s">
        <v>412</v>
      </c>
      <c r="C28" s="150">
        <v>17592</v>
      </c>
      <c r="D28" s="150">
        <v>488</v>
      </c>
      <c r="E28" s="150">
        <v>158879</v>
      </c>
      <c r="F28" s="150">
        <v>3835</v>
      </c>
      <c r="G28" s="136">
        <v>37.6</v>
      </c>
      <c r="H28" s="150" t="s">
        <v>481</v>
      </c>
      <c r="I28" s="245" t="s">
        <v>481</v>
      </c>
      <c r="J28" s="137" t="s">
        <v>481</v>
      </c>
    </row>
    <row r="29" spans="1:10" ht="12.75" customHeight="1">
      <c r="A29" s="1079"/>
      <c r="B29" s="127" t="s">
        <v>414</v>
      </c>
      <c r="C29" s="150">
        <v>40603</v>
      </c>
      <c r="D29" s="150">
        <v>1415</v>
      </c>
      <c r="E29" s="150">
        <v>208468</v>
      </c>
      <c r="F29" s="150">
        <v>6898</v>
      </c>
      <c r="G29" s="141">
        <v>42.6</v>
      </c>
      <c r="H29" s="136" t="s">
        <v>481</v>
      </c>
      <c r="I29" s="136" t="s">
        <v>481</v>
      </c>
      <c r="J29" s="137" t="s">
        <v>481</v>
      </c>
    </row>
    <row r="30" spans="1:10" ht="12.75" customHeight="1">
      <c r="A30" s="1079"/>
      <c r="B30" s="133" t="s">
        <v>546</v>
      </c>
      <c r="C30" s="234">
        <v>115.60560332555094</v>
      </c>
      <c r="D30" s="234">
        <v>135.27724665391969</v>
      </c>
      <c r="E30" s="234">
        <v>107.16826715469556</v>
      </c>
      <c r="F30" s="234">
        <v>204.14323764427346</v>
      </c>
      <c r="G30" s="234" t="s">
        <v>481</v>
      </c>
      <c r="H30" s="234" t="s">
        <v>481</v>
      </c>
      <c r="I30" s="234" t="s">
        <v>481</v>
      </c>
      <c r="J30" s="235" t="s">
        <v>481</v>
      </c>
    </row>
    <row r="31" spans="1:10" s="31" customFormat="1" ht="38.25" customHeight="1">
      <c r="A31" s="2045" t="s">
        <v>677</v>
      </c>
      <c r="B31" s="2045"/>
      <c r="C31" s="2045"/>
      <c r="D31" s="2045"/>
      <c r="E31" s="2045"/>
      <c r="F31" s="2045"/>
      <c r="G31" s="2045"/>
      <c r="H31" s="2045"/>
      <c r="I31" s="2045"/>
      <c r="J31" s="2045"/>
    </row>
    <row r="32" spans="1:10" s="31" customFormat="1" ht="36" customHeight="1">
      <c r="A32" s="2046" t="s">
        <v>678</v>
      </c>
      <c r="B32" s="2046"/>
      <c r="C32" s="2046"/>
      <c r="D32" s="2046"/>
      <c r="E32" s="2046"/>
      <c r="F32" s="2046"/>
      <c r="G32" s="2046"/>
      <c r="H32" s="2046"/>
      <c r="I32" s="2046"/>
      <c r="J32" s="2046"/>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317" t="s">
        <v>604</v>
      </c>
      <c r="B1" s="317"/>
      <c r="I1" s="12"/>
      <c r="J1" s="1650" t="s">
        <v>528</v>
      </c>
      <c r="K1" s="1650"/>
    </row>
    <row r="2" spans="1:12" ht="14.25" customHeight="1">
      <c r="A2" s="1512" t="s">
        <v>605</v>
      </c>
      <c r="B2" s="318"/>
      <c r="I2" s="12"/>
      <c r="J2" s="1552" t="s">
        <v>529</v>
      </c>
      <c r="K2" s="1552"/>
    </row>
    <row r="3" spans="1:12" ht="14.25" customHeight="1">
      <c r="A3" s="6" t="s">
        <v>606</v>
      </c>
      <c r="B3" s="6"/>
    </row>
    <row r="4" spans="1:12" ht="14.25" customHeight="1">
      <c r="A4" s="1482" t="s">
        <v>1371</v>
      </c>
      <c r="B4" s="9"/>
    </row>
    <row r="5" spans="1:12" s="319" customFormat="1" ht="15" customHeight="1">
      <c r="A5" s="2059" t="s">
        <v>1092</v>
      </c>
      <c r="B5" s="2060"/>
      <c r="C5" s="2065" t="s">
        <v>1372</v>
      </c>
      <c r="D5" s="2066"/>
      <c r="E5" s="2066"/>
      <c r="F5" s="2066"/>
      <c r="G5" s="2066"/>
      <c r="H5" s="2066"/>
      <c r="I5" s="2066"/>
      <c r="J5" s="2066"/>
      <c r="K5" s="2066"/>
      <c r="L5" s="2067"/>
    </row>
    <row r="6" spans="1:12" s="320" customFormat="1" ht="15" customHeight="1">
      <c r="A6" s="2061"/>
      <c r="B6" s="2062"/>
      <c r="C6" s="2068" t="s">
        <v>1373</v>
      </c>
      <c r="D6" s="2070" t="s">
        <v>1374</v>
      </c>
      <c r="E6" s="2070"/>
      <c r="F6" s="2070"/>
      <c r="G6" s="2070"/>
      <c r="H6" s="2070" t="s">
        <v>1381</v>
      </c>
      <c r="I6" s="2070"/>
      <c r="J6" s="2070"/>
      <c r="K6" s="2070"/>
      <c r="L6" s="2071"/>
    </row>
    <row r="7" spans="1:12" s="319" customFormat="1" ht="87.75" customHeight="1">
      <c r="A7" s="2063"/>
      <c r="B7" s="2064"/>
      <c r="C7" s="2069"/>
      <c r="D7" s="1008" t="s">
        <v>1375</v>
      </c>
      <c r="E7" s="1008" t="s">
        <v>1376</v>
      </c>
      <c r="F7" s="1008" t="s">
        <v>1377</v>
      </c>
      <c r="G7" s="1008" t="s">
        <v>1378</v>
      </c>
      <c r="H7" s="1008" t="s">
        <v>1375</v>
      </c>
      <c r="I7" s="1008" t="s">
        <v>1376</v>
      </c>
      <c r="J7" s="1008" t="s">
        <v>1379</v>
      </c>
      <c r="K7" s="1008" t="s">
        <v>1378</v>
      </c>
      <c r="L7" s="993" t="s">
        <v>1380</v>
      </c>
    </row>
    <row r="8" spans="1:12" s="321" customFormat="1" ht="12.75" customHeight="1">
      <c r="A8" s="1011">
        <v>2017</v>
      </c>
      <c r="B8" s="1115" t="s">
        <v>223</v>
      </c>
      <c r="C8" s="667">
        <v>15</v>
      </c>
      <c r="D8" s="667">
        <v>7.4</v>
      </c>
      <c r="E8" s="667">
        <v>15.8</v>
      </c>
      <c r="F8" s="667">
        <v>20.2</v>
      </c>
      <c r="G8" s="667">
        <v>1.5</v>
      </c>
      <c r="H8" s="667">
        <v>22.6</v>
      </c>
      <c r="I8" s="667">
        <v>23.9</v>
      </c>
      <c r="J8" s="667">
        <v>23.6</v>
      </c>
      <c r="K8" s="667">
        <v>13.7</v>
      </c>
      <c r="L8" s="1010">
        <v>6</v>
      </c>
    </row>
    <row r="9" spans="1:12" s="321" customFormat="1" ht="12.75" customHeight="1">
      <c r="A9" s="956"/>
      <c r="B9" s="1115" t="s">
        <v>224</v>
      </c>
      <c r="C9" s="667">
        <v>10.9</v>
      </c>
      <c r="D9" s="667">
        <v>9.1999999999999993</v>
      </c>
      <c r="E9" s="667">
        <v>10.7</v>
      </c>
      <c r="F9" s="667">
        <v>12.7</v>
      </c>
      <c r="G9" s="667">
        <v>0.1</v>
      </c>
      <c r="H9" s="667">
        <v>12.6</v>
      </c>
      <c r="I9" s="667">
        <v>21.2</v>
      </c>
      <c r="J9" s="667">
        <v>23.6</v>
      </c>
      <c r="K9" s="667">
        <v>11.2</v>
      </c>
      <c r="L9" s="1010">
        <v>10.6</v>
      </c>
    </row>
    <row r="10" spans="1:12" s="321" customFormat="1" ht="12.75" customHeight="1">
      <c r="A10" s="956"/>
      <c r="B10" s="1115" t="s">
        <v>225</v>
      </c>
      <c r="C10" s="667">
        <v>16</v>
      </c>
      <c r="D10" s="667">
        <v>12.4</v>
      </c>
      <c r="E10" s="667">
        <v>7.2</v>
      </c>
      <c r="F10" s="667">
        <v>15.6</v>
      </c>
      <c r="G10" s="667">
        <v>5.2</v>
      </c>
      <c r="H10" s="667">
        <v>19.600000000000001</v>
      </c>
      <c r="I10" s="667">
        <v>19.399999999999999</v>
      </c>
      <c r="J10" s="667">
        <v>18.600000000000001</v>
      </c>
      <c r="K10" s="667">
        <v>10</v>
      </c>
      <c r="L10" s="1010">
        <v>21.2</v>
      </c>
    </row>
    <row r="11" spans="1:12" s="321" customFormat="1" ht="12.75" customHeight="1">
      <c r="A11" s="956"/>
      <c r="B11" s="1115" t="s">
        <v>226</v>
      </c>
      <c r="C11" s="667">
        <v>14.6</v>
      </c>
      <c r="D11" s="667">
        <v>8.8000000000000007</v>
      </c>
      <c r="E11" s="667">
        <v>20.100000000000001</v>
      </c>
      <c r="F11" s="667">
        <v>21.1</v>
      </c>
      <c r="G11" s="667">
        <v>5.9</v>
      </c>
      <c r="H11" s="667">
        <v>20.399999999999999</v>
      </c>
      <c r="I11" s="667">
        <v>24.5</v>
      </c>
      <c r="J11" s="667">
        <v>20.5</v>
      </c>
      <c r="K11" s="667">
        <v>17.7</v>
      </c>
      <c r="L11" s="1010">
        <v>15.3</v>
      </c>
    </row>
    <row r="12" spans="1:12" s="321" customFormat="1" ht="12.75" customHeight="1">
      <c r="A12" s="956"/>
      <c r="B12" s="1115" t="s">
        <v>227</v>
      </c>
      <c r="C12" s="667">
        <v>19.399999999999999</v>
      </c>
      <c r="D12" s="667">
        <v>9.1999999999999993</v>
      </c>
      <c r="E12" s="667">
        <v>12.1</v>
      </c>
      <c r="F12" s="667">
        <v>25.8</v>
      </c>
      <c r="G12" s="667">
        <v>6.1</v>
      </c>
      <c r="H12" s="667">
        <v>29.6</v>
      </c>
      <c r="I12" s="667">
        <v>25.8</v>
      </c>
      <c r="J12" s="667">
        <v>26.6</v>
      </c>
      <c r="K12" s="667">
        <v>18.8</v>
      </c>
      <c r="L12" s="1010">
        <v>13.3</v>
      </c>
    </row>
    <row r="13" spans="1:12" s="321" customFormat="1" ht="12.75" customHeight="1">
      <c r="A13" s="956"/>
      <c r="B13" s="1115" t="s">
        <v>228</v>
      </c>
      <c r="C13" s="667">
        <v>11.2</v>
      </c>
      <c r="D13" s="667">
        <v>5.0999999999999996</v>
      </c>
      <c r="E13" s="667">
        <v>14</v>
      </c>
      <c r="F13" s="667">
        <v>20.2</v>
      </c>
      <c r="G13" s="667">
        <v>3.1</v>
      </c>
      <c r="H13" s="667">
        <v>17.3</v>
      </c>
      <c r="I13" s="667">
        <v>6.3</v>
      </c>
      <c r="J13" s="667">
        <v>14.4</v>
      </c>
      <c r="K13" s="667">
        <v>20.7</v>
      </c>
      <c r="L13" s="1010">
        <v>9.8000000000000007</v>
      </c>
    </row>
    <row r="14" spans="1:12" s="321" customFormat="1" ht="12.75" customHeight="1">
      <c r="A14" s="956"/>
      <c r="B14" s="1115" t="s">
        <v>229</v>
      </c>
      <c r="C14" s="667">
        <v>12.5</v>
      </c>
      <c r="D14" s="667">
        <v>4.8</v>
      </c>
      <c r="E14" s="667">
        <v>21</v>
      </c>
      <c r="F14" s="667">
        <v>22.6</v>
      </c>
      <c r="G14" s="667">
        <v>5.7</v>
      </c>
      <c r="H14" s="667">
        <v>20.2</v>
      </c>
      <c r="I14" s="667">
        <v>6.4</v>
      </c>
      <c r="J14" s="667">
        <v>4</v>
      </c>
      <c r="K14" s="667">
        <v>8.1</v>
      </c>
      <c r="L14" s="1010">
        <v>5.8</v>
      </c>
    </row>
    <row r="15" spans="1:12" s="321" customFormat="1" ht="12.75" customHeight="1">
      <c r="A15" s="956"/>
      <c r="B15" s="1115" t="s">
        <v>230</v>
      </c>
      <c r="C15" s="667">
        <v>8.4</v>
      </c>
      <c r="D15" s="667">
        <v>8.4</v>
      </c>
      <c r="E15" s="667">
        <v>8.4</v>
      </c>
      <c r="F15" s="667">
        <v>14.3</v>
      </c>
      <c r="G15" s="667">
        <v>4.7</v>
      </c>
      <c r="H15" s="667">
        <v>8.3000000000000007</v>
      </c>
      <c r="I15" s="667">
        <v>1.9</v>
      </c>
      <c r="J15" s="667">
        <v>1</v>
      </c>
      <c r="K15" s="667">
        <v>6.7</v>
      </c>
      <c r="L15" s="1010">
        <v>10.4</v>
      </c>
    </row>
    <row r="16" spans="1:12" s="321" customFormat="1" ht="12.75" customHeight="1">
      <c r="A16" s="956"/>
      <c r="B16" s="1115" t="s">
        <v>231</v>
      </c>
      <c r="C16" s="667">
        <v>8.3000000000000007</v>
      </c>
      <c r="D16" s="667">
        <v>11.3</v>
      </c>
      <c r="E16" s="667">
        <v>2</v>
      </c>
      <c r="F16" s="667">
        <v>3.4</v>
      </c>
      <c r="G16" s="667">
        <v>5</v>
      </c>
      <c r="H16" s="667">
        <v>5.3</v>
      </c>
      <c r="I16" s="667">
        <v>-7</v>
      </c>
      <c r="J16" s="667">
        <v>-4.7</v>
      </c>
      <c r="K16" s="667">
        <v>4</v>
      </c>
      <c r="L16" s="1010">
        <v>-0.6</v>
      </c>
    </row>
    <row r="17" spans="1:12" s="321" customFormat="1" ht="12.75" customHeight="1">
      <c r="A17" s="956"/>
      <c r="B17" s="1009"/>
      <c r="C17" s="667"/>
      <c r="D17" s="667"/>
      <c r="E17" s="667"/>
      <c r="F17" s="667"/>
      <c r="G17" s="667"/>
      <c r="H17" s="667"/>
      <c r="I17" s="667"/>
      <c r="J17" s="667"/>
      <c r="K17" s="667"/>
      <c r="L17" s="1010"/>
    </row>
    <row r="18" spans="1:12" s="321" customFormat="1" ht="12.75" customHeight="1">
      <c r="A18" s="1011">
        <v>2018</v>
      </c>
      <c r="B18" s="1115" t="s">
        <v>232</v>
      </c>
      <c r="C18" s="667">
        <v>19.399999999999999</v>
      </c>
      <c r="D18" s="667">
        <v>20.399999999999999</v>
      </c>
      <c r="E18" s="667">
        <v>6.8</v>
      </c>
      <c r="F18" s="667">
        <v>8.6</v>
      </c>
      <c r="G18" s="667">
        <v>5.9</v>
      </c>
      <c r="H18" s="667">
        <v>18.3</v>
      </c>
      <c r="I18" s="667">
        <v>13.8</v>
      </c>
      <c r="J18" s="667">
        <v>7</v>
      </c>
      <c r="K18" s="667">
        <v>9.8000000000000007</v>
      </c>
      <c r="L18" s="1010">
        <v>21.2</v>
      </c>
    </row>
    <row r="19" spans="1:12" s="321" customFormat="1" ht="12.75" customHeight="1">
      <c r="A19" s="956"/>
      <c r="B19" s="1115" t="s">
        <v>233</v>
      </c>
      <c r="C19" s="667">
        <v>13</v>
      </c>
      <c r="D19" s="667">
        <v>12.1</v>
      </c>
      <c r="E19" s="667">
        <v>2.5</v>
      </c>
      <c r="F19" s="667">
        <v>10.3</v>
      </c>
      <c r="G19" s="667">
        <v>-2.2999999999999998</v>
      </c>
      <c r="H19" s="667">
        <v>13.9</v>
      </c>
      <c r="I19" s="667">
        <v>14.1</v>
      </c>
      <c r="J19" s="667">
        <v>13.1</v>
      </c>
      <c r="K19" s="667">
        <v>6.8</v>
      </c>
      <c r="L19" s="1010">
        <v>7.4</v>
      </c>
    </row>
    <row r="20" spans="1:12" s="321" customFormat="1" ht="12.75" customHeight="1">
      <c r="A20" s="956"/>
      <c r="B20" s="1115" t="s">
        <v>222</v>
      </c>
      <c r="C20" s="667">
        <v>19.7</v>
      </c>
      <c r="D20" s="667">
        <v>10.3</v>
      </c>
      <c r="E20" s="667">
        <v>10.4</v>
      </c>
      <c r="F20" s="667">
        <v>5.2</v>
      </c>
      <c r="G20" s="667">
        <v>-0.2</v>
      </c>
      <c r="H20" s="667">
        <v>29.1</v>
      </c>
      <c r="I20" s="667">
        <v>34.1</v>
      </c>
      <c r="J20" s="667">
        <v>36.700000000000003</v>
      </c>
      <c r="K20" s="667">
        <v>12.3</v>
      </c>
      <c r="L20" s="1010">
        <v>14.2</v>
      </c>
    </row>
    <row r="21" spans="1:12" s="321" customFormat="1" ht="12.75" customHeight="1">
      <c r="A21" s="956"/>
      <c r="B21" s="1115" t="s">
        <v>223</v>
      </c>
      <c r="C21" s="667">
        <v>20.8</v>
      </c>
      <c r="D21" s="667">
        <v>15.8</v>
      </c>
      <c r="E21" s="667">
        <v>16.100000000000001</v>
      </c>
      <c r="F21" s="667">
        <v>23.2</v>
      </c>
      <c r="G21" s="667">
        <v>-1.8</v>
      </c>
      <c r="H21" s="667">
        <v>25.8</v>
      </c>
      <c r="I21" s="667">
        <v>24.1</v>
      </c>
      <c r="J21" s="667">
        <v>31.4</v>
      </c>
      <c r="K21" s="667">
        <v>14.4</v>
      </c>
      <c r="L21" s="1010">
        <v>23</v>
      </c>
    </row>
    <row r="22" spans="1:12" s="321" customFormat="1" ht="12.75" customHeight="1">
      <c r="A22" s="956"/>
      <c r="B22" s="1115" t="s">
        <v>224</v>
      </c>
      <c r="C22" s="667">
        <v>17.399999999999999</v>
      </c>
      <c r="D22" s="667">
        <v>15.1</v>
      </c>
      <c r="E22" s="667">
        <v>9.8000000000000007</v>
      </c>
      <c r="F22" s="667">
        <v>17.2</v>
      </c>
      <c r="G22" s="667">
        <v>-3.1</v>
      </c>
      <c r="H22" s="667">
        <v>19.600000000000001</v>
      </c>
      <c r="I22" s="667">
        <v>23.9</v>
      </c>
      <c r="J22" s="667">
        <v>24.9</v>
      </c>
      <c r="K22" s="667">
        <v>12.5</v>
      </c>
      <c r="L22" s="1010">
        <v>16.3</v>
      </c>
    </row>
    <row r="23" spans="1:12" s="321" customFormat="1" ht="12.75" customHeight="1">
      <c r="A23" s="956"/>
      <c r="B23" s="1115" t="s">
        <v>225</v>
      </c>
      <c r="C23" s="667">
        <v>17.899999999999999</v>
      </c>
      <c r="D23" s="667">
        <v>12.8</v>
      </c>
      <c r="E23" s="667">
        <v>10.6</v>
      </c>
      <c r="F23" s="667">
        <v>20.2</v>
      </c>
      <c r="G23" s="667">
        <v>-0.3</v>
      </c>
      <c r="H23" s="667">
        <v>23</v>
      </c>
      <c r="I23" s="667">
        <v>24.1</v>
      </c>
      <c r="J23" s="667">
        <v>27.9</v>
      </c>
      <c r="K23" s="667">
        <v>14.9</v>
      </c>
      <c r="L23" s="1010">
        <v>11.9</v>
      </c>
    </row>
    <row r="24" spans="1:12" ht="17.25" customHeight="1">
      <c r="A24" s="2058" t="s">
        <v>1766</v>
      </c>
      <c r="B24" s="2058"/>
      <c r="C24" s="2058"/>
      <c r="D24" s="2058"/>
      <c r="E24" s="2058"/>
      <c r="F24" s="20"/>
      <c r="G24" s="20"/>
      <c r="H24" s="20"/>
      <c r="I24" s="20"/>
      <c r="J24" s="20"/>
      <c r="K24" s="698"/>
      <c r="L24" s="698"/>
    </row>
    <row r="25" spans="1:12" ht="14.25" customHeight="1">
      <c r="A25" s="1807" t="s">
        <v>1764</v>
      </c>
      <c r="B25" s="1807"/>
      <c r="C25" s="1807"/>
      <c r="D25" s="1807"/>
      <c r="E25" s="1807"/>
      <c r="F25" s="20"/>
      <c r="G25" s="20"/>
      <c r="H25" s="20"/>
      <c r="I25" s="20"/>
      <c r="J25" s="20"/>
      <c r="K25" s="698"/>
      <c r="L25" s="698"/>
    </row>
    <row r="28" spans="1:12">
      <c r="B28" s="698"/>
    </row>
    <row r="29" spans="1:12">
      <c r="B29" s="698"/>
    </row>
    <row r="30" spans="1:12">
      <c r="B30" s="698"/>
    </row>
    <row r="31" spans="1:12">
      <c r="B31" s="698"/>
    </row>
    <row r="32" spans="1:12">
      <c r="B32" s="698"/>
    </row>
    <row r="33" spans="2:2">
      <c r="B33" s="698"/>
    </row>
    <row r="34" spans="2:2">
      <c r="B34" s="698"/>
    </row>
    <row r="35" spans="2:2">
      <c r="B35" s="698"/>
    </row>
    <row r="36" spans="2:2">
      <c r="B36" s="698"/>
    </row>
    <row r="37" spans="2:2">
      <c r="B37" s="698"/>
    </row>
    <row r="38" spans="2:2">
      <c r="B38" s="698"/>
    </row>
    <row r="39" spans="2:2">
      <c r="B39" s="698"/>
    </row>
    <row r="40" spans="2:2">
      <c r="B40" s="698"/>
    </row>
    <row r="41" spans="2:2">
      <c r="B41" s="698"/>
    </row>
    <row r="42" spans="2:2">
      <c r="B42" s="698"/>
    </row>
    <row r="43" spans="2:2">
      <c r="B43" s="698"/>
    </row>
    <row r="44" spans="2:2">
      <c r="B44" s="698"/>
    </row>
    <row r="45" spans="2:2">
      <c r="B45" s="698"/>
    </row>
    <row r="46" spans="2:2">
      <c r="B46" s="698"/>
    </row>
    <row r="47" spans="2:2">
      <c r="B47" s="698"/>
    </row>
    <row r="48" spans="2:2">
      <c r="B48" s="698"/>
    </row>
    <row r="49" spans="2:2">
      <c r="B49" s="698"/>
    </row>
    <row r="50" spans="2:2">
      <c r="B50" s="698"/>
    </row>
    <row r="51" spans="2:2">
      <c r="B51" s="698"/>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624</v>
      </c>
      <c r="B1" s="6"/>
      <c r="J1" s="1650" t="s">
        <v>528</v>
      </c>
      <c r="K1" s="1650"/>
    </row>
    <row r="2" spans="1:12" ht="14.25" customHeight="1">
      <c r="A2" s="1482" t="s">
        <v>1382</v>
      </c>
      <c r="B2" s="9"/>
      <c r="J2" s="1552" t="s">
        <v>529</v>
      </c>
      <c r="K2" s="1552"/>
    </row>
    <row r="3" spans="1:12" s="319" customFormat="1" ht="15" customHeight="1">
      <c r="A3" s="2059" t="s">
        <v>1092</v>
      </c>
      <c r="B3" s="2060"/>
      <c r="C3" s="2070" t="s">
        <v>1383</v>
      </c>
      <c r="D3" s="2069"/>
      <c r="E3" s="2069"/>
      <c r="F3" s="2069"/>
      <c r="G3" s="2069"/>
      <c r="H3" s="2069"/>
      <c r="I3" s="2069"/>
      <c r="J3" s="2069"/>
      <c r="K3" s="2069"/>
      <c r="L3" s="2072"/>
    </row>
    <row r="4" spans="1:12" s="320" customFormat="1" ht="15" customHeight="1">
      <c r="A4" s="2061"/>
      <c r="B4" s="2062"/>
      <c r="C4" s="2068" t="s">
        <v>1373</v>
      </c>
      <c r="D4" s="2070" t="s">
        <v>1384</v>
      </c>
      <c r="E4" s="2070"/>
      <c r="F4" s="2070"/>
      <c r="G4" s="2070"/>
      <c r="H4" s="2070" t="s">
        <v>1381</v>
      </c>
      <c r="I4" s="2070"/>
      <c r="J4" s="2070"/>
      <c r="K4" s="2070"/>
      <c r="L4" s="2071"/>
    </row>
    <row r="5" spans="1:12" s="319" customFormat="1" ht="87.75" customHeight="1">
      <c r="A5" s="2063"/>
      <c r="B5" s="2064"/>
      <c r="C5" s="2069"/>
      <c r="D5" s="1008" t="s">
        <v>1375</v>
      </c>
      <c r="E5" s="1008" t="s">
        <v>1385</v>
      </c>
      <c r="F5" s="1008" t="s">
        <v>1379</v>
      </c>
      <c r="G5" s="1008" t="s">
        <v>1378</v>
      </c>
      <c r="H5" s="1008" t="s">
        <v>1375</v>
      </c>
      <c r="I5" s="1008" t="s">
        <v>1385</v>
      </c>
      <c r="J5" s="1008" t="s">
        <v>1379</v>
      </c>
      <c r="K5" s="1008" t="s">
        <v>1378</v>
      </c>
      <c r="L5" s="993" t="s">
        <v>1380</v>
      </c>
    </row>
    <row r="6" spans="1:12" s="321" customFormat="1" ht="12.75" customHeight="1">
      <c r="A6" s="1011">
        <v>2017</v>
      </c>
      <c r="B6" s="1115" t="s">
        <v>223</v>
      </c>
      <c r="C6" s="667">
        <v>-1</v>
      </c>
      <c r="D6" s="667">
        <v>-14.9</v>
      </c>
      <c r="E6" s="667">
        <v>0.2</v>
      </c>
      <c r="F6" s="667">
        <v>-7.3</v>
      </c>
      <c r="G6" s="667">
        <v>-18.8</v>
      </c>
      <c r="H6" s="667">
        <v>12.9</v>
      </c>
      <c r="I6" s="667">
        <v>19.100000000000001</v>
      </c>
      <c r="J6" s="667">
        <v>16.3</v>
      </c>
      <c r="K6" s="667">
        <v>9.3000000000000007</v>
      </c>
      <c r="L6" s="1010">
        <v>15.8</v>
      </c>
    </row>
    <row r="7" spans="1:12" s="321" customFormat="1" ht="12.75" customHeight="1">
      <c r="A7" s="956"/>
      <c r="B7" s="1115" t="s">
        <v>224</v>
      </c>
      <c r="C7" s="667">
        <v>3.2</v>
      </c>
      <c r="D7" s="667">
        <v>-7.3</v>
      </c>
      <c r="E7" s="667">
        <v>5.8</v>
      </c>
      <c r="F7" s="667">
        <v>2.9</v>
      </c>
      <c r="G7" s="667">
        <v>-13.8</v>
      </c>
      <c r="H7" s="667">
        <v>13.6</v>
      </c>
      <c r="I7" s="667">
        <v>17.5</v>
      </c>
      <c r="J7" s="667">
        <v>14.2</v>
      </c>
      <c r="K7" s="667">
        <v>13.4</v>
      </c>
      <c r="L7" s="1010">
        <v>14.7</v>
      </c>
    </row>
    <row r="8" spans="1:12" s="321" customFormat="1" ht="12.75" customHeight="1">
      <c r="A8" s="956"/>
      <c r="B8" s="1115" t="s">
        <v>225</v>
      </c>
      <c r="C8" s="667">
        <v>3.6</v>
      </c>
      <c r="D8" s="667">
        <v>-2.1</v>
      </c>
      <c r="E8" s="667">
        <v>13.3</v>
      </c>
      <c r="F8" s="667">
        <v>5.5</v>
      </c>
      <c r="G8" s="667">
        <v>-5.9</v>
      </c>
      <c r="H8" s="667">
        <v>9.1999999999999993</v>
      </c>
      <c r="I8" s="667">
        <v>13.2</v>
      </c>
      <c r="J8" s="667">
        <v>12.8</v>
      </c>
      <c r="K8" s="667">
        <v>10.8</v>
      </c>
      <c r="L8" s="1010">
        <v>15.6</v>
      </c>
    </row>
    <row r="9" spans="1:12" s="321" customFormat="1" ht="12.75" customHeight="1">
      <c r="A9" s="956"/>
      <c r="B9" s="1115" t="s">
        <v>226</v>
      </c>
      <c r="C9" s="667">
        <v>10.199999999999999</v>
      </c>
      <c r="D9" s="667">
        <v>3.7</v>
      </c>
      <c r="E9" s="667">
        <v>20.8</v>
      </c>
      <c r="F9" s="667">
        <v>12.7</v>
      </c>
      <c r="G9" s="667">
        <v>3</v>
      </c>
      <c r="H9" s="667">
        <v>16.600000000000001</v>
      </c>
      <c r="I9" s="667">
        <v>14.5</v>
      </c>
      <c r="J9" s="667">
        <v>8</v>
      </c>
      <c r="K9" s="667">
        <v>6.2</v>
      </c>
      <c r="L9" s="1010">
        <v>8.1999999999999993</v>
      </c>
    </row>
    <row r="10" spans="1:12" s="321" customFormat="1" ht="12.75" customHeight="1">
      <c r="A10" s="956"/>
      <c r="B10" s="1115" t="s">
        <v>227</v>
      </c>
      <c r="C10" s="667">
        <v>9</v>
      </c>
      <c r="D10" s="667">
        <v>2.7</v>
      </c>
      <c r="E10" s="667">
        <v>15.7</v>
      </c>
      <c r="F10" s="667">
        <v>13.1</v>
      </c>
      <c r="G10" s="667">
        <v>-1.9</v>
      </c>
      <c r="H10" s="667">
        <v>15.3</v>
      </c>
      <c r="I10" s="667">
        <v>16.600000000000001</v>
      </c>
      <c r="J10" s="667">
        <v>12.9</v>
      </c>
      <c r="K10" s="667">
        <v>9.5</v>
      </c>
      <c r="L10" s="1010">
        <v>13.7</v>
      </c>
    </row>
    <row r="11" spans="1:12" s="321" customFormat="1" ht="12.75" customHeight="1">
      <c r="A11" s="956"/>
      <c r="B11" s="1115" t="s">
        <v>228</v>
      </c>
      <c r="C11" s="667">
        <v>7.3</v>
      </c>
      <c r="D11" s="667">
        <v>4</v>
      </c>
      <c r="E11" s="667">
        <v>17.2</v>
      </c>
      <c r="F11" s="667">
        <v>7.9</v>
      </c>
      <c r="G11" s="667">
        <v>5.2</v>
      </c>
      <c r="H11" s="667">
        <v>10.5</v>
      </c>
      <c r="I11" s="667">
        <v>10</v>
      </c>
      <c r="J11" s="667">
        <v>12.5</v>
      </c>
      <c r="K11" s="667">
        <v>8.1</v>
      </c>
      <c r="L11" s="1010">
        <v>11.8</v>
      </c>
    </row>
    <row r="12" spans="1:12" s="321" customFormat="1" ht="12.75" customHeight="1">
      <c r="A12" s="956"/>
      <c r="B12" s="1115" t="s">
        <v>229</v>
      </c>
      <c r="C12" s="667">
        <v>-1</v>
      </c>
      <c r="D12" s="667">
        <v>-2.2000000000000002</v>
      </c>
      <c r="E12" s="667">
        <v>4</v>
      </c>
      <c r="F12" s="667">
        <v>8.4</v>
      </c>
      <c r="G12" s="667">
        <v>3.3</v>
      </c>
      <c r="H12" s="667">
        <v>0.3</v>
      </c>
      <c r="I12" s="667">
        <v>2.6</v>
      </c>
      <c r="J12" s="667">
        <v>-2.6</v>
      </c>
      <c r="K12" s="667">
        <v>-1.3</v>
      </c>
      <c r="L12" s="1010">
        <v>4.0999999999999996</v>
      </c>
    </row>
    <row r="13" spans="1:12" s="321" customFormat="1" ht="12.75" customHeight="1">
      <c r="A13" s="956"/>
      <c r="B13" s="1115" t="s">
        <v>230</v>
      </c>
      <c r="C13" s="667">
        <v>1.1000000000000001</v>
      </c>
      <c r="D13" s="667">
        <v>1.6</v>
      </c>
      <c r="E13" s="667">
        <v>2.1</v>
      </c>
      <c r="F13" s="667">
        <v>-1.7</v>
      </c>
      <c r="G13" s="667">
        <v>-0.7</v>
      </c>
      <c r="H13" s="667">
        <v>0.6</v>
      </c>
      <c r="I13" s="667">
        <v>-1.2</v>
      </c>
      <c r="J13" s="667">
        <v>-9.1999999999999993</v>
      </c>
      <c r="K13" s="667">
        <v>-3.2</v>
      </c>
      <c r="L13" s="1010">
        <v>-5.0999999999999996</v>
      </c>
    </row>
    <row r="14" spans="1:12" s="321" customFormat="1" ht="12.75" customHeight="1">
      <c r="A14" s="956"/>
      <c r="B14" s="1115" t="s">
        <v>231</v>
      </c>
      <c r="C14" s="667">
        <v>-6.5</v>
      </c>
      <c r="D14" s="667">
        <v>-4.2</v>
      </c>
      <c r="E14" s="667">
        <v>0.5</v>
      </c>
      <c r="F14" s="667">
        <v>-5.2</v>
      </c>
      <c r="G14" s="667">
        <v>-3.9</v>
      </c>
      <c r="H14" s="667">
        <v>-8.6999999999999993</v>
      </c>
      <c r="I14" s="667">
        <v>-8.4</v>
      </c>
      <c r="J14" s="667">
        <v>-14.4</v>
      </c>
      <c r="K14" s="667">
        <v>-10.4</v>
      </c>
      <c r="L14" s="1010">
        <v>-14</v>
      </c>
    </row>
    <row r="15" spans="1:12" s="321" customFormat="1" ht="12.75" customHeight="1">
      <c r="A15" s="956"/>
      <c r="B15" s="1009"/>
      <c r="C15" s="667"/>
      <c r="D15" s="667"/>
      <c r="E15" s="667"/>
      <c r="F15" s="667"/>
      <c r="G15" s="667"/>
      <c r="H15" s="667"/>
      <c r="I15" s="667"/>
      <c r="J15" s="667"/>
      <c r="K15" s="667"/>
      <c r="L15" s="1010"/>
    </row>
    <row r="16" spans="1:12" s="321" customFormat="1" ht="12.75" customHeight="1">
      <c r="A16" s="1011">
        <v>2018</v>
      </c>
      <c r="B16" s="1115" t="s">
        <v>232</v>
      </c>
      <c r="C16" s="667">
        <v>-7</v>
      </c>
      <c r="D16" s="667">
        <v>-3.4</v>
      </c>
      <c r="E16" s="667">
        <v>-3.9</v>
      </c>
      <c r="F16" s="667">
        <v>-11.3</v>
      </c>
      <c r="G16" s="667">
        <v>-10.7</v>
      </c>
      <c r="H16" s="667">
        <v>-10.5</v>
      </c>
      <c r="I16" s="667">
        <v>13.9</v>
      </c>
      <c r="J16" s="667">
        <v>-6.5</v>
      </c>
      <c r="K16" s="667">
        <v>-10.6</v>
      </c>
      <c r="L16" s="1010">
        <v>-4.4000000000000004</v>
      </c>
    </row>
    <row r="17" spans="1:12" s="321" customFormat="1" ht="12.75" customHeight="1">
      <c r="A17" s="956"/>
      <c r="B17" s="1115" t="s">
        <v>233</v>
      </c>
      <c r="C17" s="667">
        <v>0.1</v>
      </c>
      <c r="D17" s="667">
        <v>-7.7</v>
      </c>
      <c r="E17" s="667">
        <v>5.4</v>
      </c>
      <c r="F17" s="667">
        <v>-3.3</v>
      </c>
      <c r="G17" s="667">
        <v>-11.5</v>
      </c>
      <c r="H17" s="667">
        <v>7.9</v>
      </c>
      <c r="I17" s="667">
        <v>17</v>
      </c>
      <c r="J17" s="667">
        <v>10</v>
      </c>
      <c r="K17" s="667">
        <v>-1</v>
      </c>
      <c r="L17" s="1010">
        <v>2.2000000000000002</v>
      </c>
    </row>
    <row r="18" spans="1:12" s="321" customFormat="1" ht="12.75" customHeight="1">
      <c r="A18" s="956"/>
      <c r="B18" s="1115" t="s">
        <v>222</v>
      </c>
      <c r="C18" s="667">
        <v>7.4</v>
      </c>
      <c r="D18" s="667">
        <v>-7.7</v>
      </c>
      <c r="E18" s="667">
        <v>4.9000000000000004</v>
      </c>
      <c r="F18" s="667">
        <v>1.8</v>
      </c>
      <c r="G18" s="667">
        <v>-10.6</v>
      </c>
      <c r="H18" s="667">
        <v>22.5</v>
      </c>
      <c r="I18" s="667">
        <v>33.9</v>
      </c>
      <c r="J18" s="667">
        <v>29.6</v>
      </c>
      <c r="K18" s="667">
        <v>15.8</v>
      </c>
      <c r="L18" s="1010">
        <v>21.7</v>
      </c>
    </row>
    <row r="19" spans="1:12" s="321" customFormat="1" ht="12.75" customHeight="1">
      <c r="A19" s="956"/>
      <c r="B19" s="1115" t="s">
        <v>223</v>
      </c>
      <c r="C19" s="667">
        <v>13.5</v>
      </c>
      <c r="D19" s="667">
        <v>-4.7</v>
      </c>
      <c r="E19" s="667">
        <v>14.5</v>
      </c>
      <c r="F19" s="667">
        <v>7.1</v>
      </c>
      <c r="G19" s="667">
        <v>-1.3</v>
      </c>
      <c r="H19" s="667">
        <v>31.7</v>
      </c>
      <c r="I19" s="667">
        <v>31.9</v>
      </c>
      <c r="J19" s="667">
        <v>31.4</v>
      </c>
      <c r="K19" s="667">
        <v>25.1</v>
      </c>
      <c r="L19" s="1010">
        <v>17</v>
      </c>
    </row>
    <row r="20" spans="1:12" s="321" customFormat="1" ht="12.75" customHeight="1">
      <c r="A20" s="956"/>
      <c r="B20" s="1115" t="s">
        <v>224</v>
      </c>
      <c r="C20" s="667">
        <v>15.4</v>
      </c>
      <c r="D20" s="667">
        <v>5.0999999999999996</v>
      </c>
      <c r="E20" s="667">
        <v>29.3</v>
      </c>
      <c r="F20" s="667">
        <v>24.8</v>
      </c>
      <c r="G20" s="667">
        <v>2.2000000000000002</v>
      </c>
      <c r="H20" s="667">
        <v>25.6</v>
      </c>
      <c r="I20" s="667">
        <v>30.7</v>
      </c>
      <c r="J20" s="667">
        <v>32.200000000000003</v>
      </c>
      <c r="K20" s="667">
        <v>22.9</v>
      </c>
      <c r="L20" s="1010">
        <v>20.100000000000001</v>
      </c>
    </row>
    <row r="21" spans="1:12" s="321" customFormat="1" ht="12.75" customHeight="1">
      <c r="A21" s="956"/>
      <c r="B21" s="1115" t="s">
        <v>225</v>
      </c>
      <c r="C21" s="667">
        <v>17</v>
      </c>
      <c r="D21" s="667">
        <v>12.2</v>
      </c>
      <c r="E21" s="667">
        <v>33.200000000000003</v>
      </c>
      <c r="F21" s="667">
        <v>28.5</v>
      </c>
      <c r="G21" s="667">
        <v>9.3000000000000007</v>
      </c>
      <c r="H21" s="667">
        <v>21.7</v>
      </c>
      <c r="I21" s="667">
        <v>27.1</v>
      </c>
      <c r="J21" s="667">
        <v>22.2</v>
      </c>
      <c r="K21" s="667">
        <v>15.6</v>
      </c>
      <c r="L21" s="1010">
        <v>23.4</v>
      </c>
    </row>
    <row r="22" spans="1:12" ht="17.25" customHeight="1">
      <c r="A22" s="323" t="s">
        <v>1766</v>
      </c>
      <c r="B22" s="323"/>
      <c r="C22" s="323"/>
      <c r="D22" s="323"/>
      <c r="E22" s="323"/>
      <c r="F22" s="323"/>
      <c r="G22" s="323"/>
      <c r="H22" s="698"/>
      <c r="I22" s="698"/>
      <c r="J22" s="698"/>
      <c r="K22" s="698"/>
      <c r="L22" s="26"/>
    </row>
    <row r="23" spans="1:12" ht="14.25" customHeight="1">
      <c r="A23" s="1513" t="s">
        <v>1764</v>
      </c>
      <c r="B23" s="992"/>
      <c r="C23" s="992"/>
      <c r="D23" s="992"/>
      <c r="E23" s="992"/>
      <c r="F23" s="992"/>
      <c r="G23" s="992"/>
      <c r="H23" s="698"/>
      <c r="I23" s="698"/>
      <c r="J23" s="698"/>
      <c r="K23" s="698"/>
      <c r="L23" s="698"/>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workbookViewId="0">
      <selection activeCell="A3" sqref="A3:B14"/>
    </sheetView>
  </sheetViews>
  <sheetFormatPr defaultRowHeight="14.25"/>
  <cols>
    <col min="1" max="1" width="8.125" customWidth="1"/>
    <col min="2" max="9" width="13.625" customWidth="1"/>
  </cols>
  <sheetData>
    <row r="1" spans="1:9">
      <c r="A1" s="1559" t="s">
        <v>82</v>
      </c>
      <c r="B1" s="1559"/>
      <c r="C1" s="1559"/>
      <c r="D1" s="1559"/>
      <c r="E1" s="1559"/>
      <c r="F1" s="1559"/>
      <c r="G1" s="1546" t="s">
        <v>528</v>
      </c>
      <c r="H1" s="1546"/>
    </row>
    <row r="2" spans="1:9">
      <c r="A2" s="1551" t="s">
        <v>456</v>
      </c>
      <c r="B2" s="1551"/>
      <c r="C2" s="1551"/>
      <c r="D2" s="1551"/>
      <c r="E2" s="1551"/>
      <c r="F2" s="1551"/>
      <c r="G2" s="1552" t="s">
        <v>529</v>
      </c>
      <c r="H2" s="1552"/>
    </row>
    <row r="3" spans="1:9" ht="14.25" customHeight="1">
      <c r="A3" s="1628" t="s">
        <v>869</v>
      </c>
      <c r="B3" s="1628"/>
      <c r="C3" s="1630" t="s">
        <v>870</v>
      </c>
      <c r="D3" s="1631"/>
      <c r="E3" s="1630" t="s">
        <v>871</v>
      </c>
      <c r="F3" s="1636"/>
      <c r="G3" s="1636"/>
      <c r="H3" s="1630" t="s">
        <v>873</v>
      </c>
      <c r="I3" s="1636"/>
    </row>
    <row r="4" spans="1:9">
      <c r="A4" s="1577"/>
      <c r="B4" s="1577"/>
      <c r="C4" s="1632"/>
      <c r="D4" s="1633"/>
      <c r="E4" s="1632"/>
      <c r="F4" s="1577"/>
      <c r="G4" s="1577"/>
      <c r="H4" s="1632"/>
      <c r="I4" s="1577"/>
    </row>
    <row r="5" spans="1:9">
      <c r="A5" s="1577"/>
      <c r="B5" s="1577"/>
      <c r="C5" s="1632"/>
      <c r="D5" s="1633"/>
      <c r="E5" s="1632"/>
      <c r="F5" s="1577"/>
      <c r="G5" s="1577"/>
      <c r="H5" s="1632"/>
      <c r="I5" s="1577"/>
    </row>
    <row r="6" spans="1:9">
      <c r="A6" s="1577"/>
      <c r="B6" s="1577"/>
      <c r="C6" s="1632"/>
      <c r="D6" s="1633"/>
      <c r="E6" s="1632"/>
      <c r="F6" s="1577"/>
      <c r="G6" s="1577"/>
      <c r="H6" s="1632"/>
      <c r="I6" s="1577"/>
    </row>
    <row r="7" spans="1:9">
      <c r="A7" s="1577"/>
      <c r="B7" s="1577"/>
      <c r="C7" s="1632"/>
      <c r="D7" s="1633"/>
      <c r="E7" s="1632"/>
      <c r="F7" s="1577"/>
      <c r="G7" s="1577"/>
      <c r="H7" s="1632"/>
      <c r="I7" s="1577"/>
    </row>
    <row r="8" spans="1:9">
      <c r="A8" s="1577"/>
      <c r="B8" s="1577"/>
      <c r="C8" s="1632"/>
      <c r="D8" s="1633"/>
      <c r="E8" s="1632"/>
      <c r="F8" s="1577"/>
      <c r="G8" s="1577"/>
      <c r="H8" s="1632"/>
      <c r="I8" s="1577"/>
    </row>
    <row r="9" spans="1:9">
      <c r="A9" s="1577"/>
      <c r="B9" s="1577"/>
      <c r="C9" s="1632"/>
      <c r="D9" s="1633"/>
      <c r="E9" s="1632"/>
      <c r="F9" s="1577"/>
      <c r="G9" s="1577"/>
      <c r="H9" s="1632"/>
      <c r="I9" s="1577"/>
    </row>
    <row r="10" spans="1:9">
      <c r="A10" s="1577"/>
      <c r="B10" s="1577"/>
      <c r="C10" s="1634"/>
      <c r="D10" s="1635"/>
      <c r="E10" s="1634"/>
      <c r="F10" s="1629"/>
      <c r="G10" s="1629"/>
      <c r="H10" s="1634"/>
      <c r="I10" s="1629"/>
    </row>
    <row r="11" spans="1:9" ht="14.25" customHeight="1">
      <c r="A11" s="1577"/>
      <c r="B11" s="1577"/>
      <c r="C11" s="1623" t="s">
        <v>533</v>
      </c>
      <c r="D11" s="1637" t="s">
        <v>534</v>
      </c>
      <c r="E11" s="1639" t="s">
        <v>872</v>
      </c>
      <c r="F11" s="1619" t="s">
        <v>533</v>
      </c>
      <c r="G11" s="1621" t="s">
        <v>534</v>
      </c>
      <c r="H11" s="1623" t="s">
        <v>533</v>
      </c>
      <c r="I11" s="1619" t="s">
        <v>534</v>
      </c>
    </row>
    <row r="12" spans="1:9">
      <c r="A12" s="1577"/>
      <c r="B12" s="1577"/>
      <c r="C12" s="1624"/>
      <c r="D12" s="1600"/>
      <c r="E12" s="1640"/>
      <c r="F12" s="1603"/>
      <c r="G12" s="1590"/>
      <c r="H12" s="1624"/>
      <c r="I12" s="1603"/>
    </row>
    <row r="13" spans="1:9">
      <c r="A13" s="1577"/>
      <c r="B13" s="1577"/>
      <c r="C13" s="1624"/>
      <c r="D13" s="1600"/>
      <c r="E13" s="1640"/>
      <c r="F13" s="1603"/>
      <c r="G13" s="1590"/>
      <c r="H13" s="1624"/>
      <c r="I13" s="1603"/>
    </row>
    <row r="14" spans="1:9">
      <c r="A14" s="1629"/>
      <c r="B14" s="1629"/>
      <c r="C14" s="1625"/>
      <c r="D14" s="1638"/>
      <c r="E14" s="1641"/>
      <c r="F14" s="1620"/>
      <c r="G14" s="1622"/>
      <c r="H14" s="1625"/>
      <c r="I14" s="1620"/>
    </row>
    <row r="15" spans="1:9" s="696" customFormat="1">
      <c r="A15" s="880">
        <v>2016</v>
      </c>
      <c r="B15" s="352" t="s">
        <v>535</v>
      </c>
      <c r="C15" s="330">
        <v>95.8</v>
      </c>
      <c r="D15" s="330" t="s">
        <v>481</v>
      </c>
      <c r="E15" s="393">
        <v>3020</v>
      </c>
      <c r="F15" s="394">
        <v>88.6</v>
      </c>
      <c r="G15" s="324" t="s">
        <v>481</v>
      </c>
      <c r="H15" s="330">
        <v>105.1</v>
      </c>
      <c r="I15" s="331" t="s">
        <v>481</v>
      </c>
    </row>
    <row r="16" spans="1:9">
      <c r="A16" s="920">
        <v>2017</v>
      </c>
      <c r="B16" s="352" t="s">
        <v>292</v>
      </c>
      <c r="C16" s="921">
        <v>102.9</v>
      </c>
      <c r="D16" s="374" t="s">
        <v>481</v>
      </c>
      <c r="E16" s="373">
        <v>3151</v>
      </c>
      <c r="F16" s="718">
        <v>104.3</v>
      </c>
      <c r="G16" s="922" t="s">
        <v>481</v>
      </c>
      <c r="H16" s="374">
        <v>106.7</v>
      </c>
      <c r="I16" s="718" t="s">
        <v>481</v>
      </c>
    </row>
    <row r="17" spans="1:9" s="698" customFormat="1">
      <c r="A17" s="923"/>
      <c r="B17" s="256"/>
      <c r="C17" s="303"/>
      <c r="D17" s="303"/>
      <c r="E17" s="373"/>
      <c r="F17" s="374"/>
      <c r="G17" s="331"/>
      <c r="H17" s="303"/>
      <c r="I17" s="279"/>
    </row>
    <row r="18" spans="1:9" s="698" customFormat="1">
      <c r="A18" s="919">
        <v>2017</v>
      </c>
      <c r="B18" s="199" t="s">
        <v>223</v>
      </c>
      <c r="C18" s="303">
        <v>98.5</v>
      </c>
      <c r="D18" s="303">
        <v>88.6</v>
      </c>
      <c r="E18" s="373">
        <v>179</v>
      </c>
      <c r="F18" s="374">
        <v>81.735159817351601</v>
      </c>
      <c r="G18" s="331">
        <v>83.255813953488371</v>
      </c>
      <c r="H18" s="303">
        <v>103.9</v>
      </c>
      <c r="I18" s="279">
        <v>94.3</v>
      </c>
    </row>
    <row r="19" spans="1:9" s="698" customFormat="1">
      <c r="A19" s="923"/>
      <c r="B19" s="199" t="s">
        <v>224</v>
      </c>
      <c r="C19" s="303">
        <v>97.4</v>
      </c>
      <c r="D19" s="303">
        <v>125.8</v>
      </c>
      <c r="E19" s="373">
        <v>388</v>
      </c>
      <c r="F19" s="374">
        <v>129.76588628762542</v>
      </c>
      <c r="G19" s="331">
        <v>216.75977653631287</v>
      </c>
      <c r="H19" s="303">
        <v>110.6</v>
      </c>
      <c r="I19" s="279">
        <v>108.2</v>
      </c>
    </row>
    <row r="20" spans="1:9" s="698" customFormat="1">
      <c r="A20" s="923"/>
      <c r="B20" s="199" t="s">
        <v>225</v>
      </c>
      <c r="C20" s="303">
        <v>103.2</v>
      </c>
      <c r="D20" s="303">
        <v>125.9</v>
      </c>
      <c r="E20" s="373">
        <v>264</v>
      </c>
      <c r="F20" s="374">
        <v>123.94366197183098</v>
      </c>
      <c r="G20" s="331">
        <v>68.041237113402062</v>
      </c>
      <c r="H20" s="303">
        <v>109.8</v>
      </c>
      <c r="I20" s="279">
        <v>101.4</v>
      </c>
    </row>
    <row r="21" spans="1:9" s="698" customFormat="1">
      <c r="A21" s="923"/>
      <c r="B21" s="256" t="s">
        <v>226</v>
      </c>
      <c r="C21" s="303">
        <v>125.5</v>
      </c>
      <c r="D21" s="303">
        <v>105</v>
      </c>
      <c r="E21" s="373">
        <v>222</v>
      </c>
      <c r="F21" s="374">
        <v>98.230088495575217</v>
      </c>
      <c r="G21" s="331">
        <v>84.090909090909093</v>
      </c>
      <c r="H21" s="303">
        <v>107.7</v>
      </c>
      <c r="I21" s="279">
        <v>96.1</v>
      </c>
    </row>
    <row r="22" spans="1:9" s="698" customFormat="1">
      <c r="A22" s="923"/>
      <c r="B22" s="256" t="s">
        <v>227</v>
      </c>
      <c r="C22" s="303">
        <v>111.5</v>
      </c>
      <c r="D22" s="303">
        <v>95.4</v>
      </c>
      <c r="E22" s="373">
        <v>321</v>
      </c>
      <c r="F22" s="374">
        <v>209.80392156862746</v>
      </c>
      <c r="G22" s="331">
        <v>144.59459459459461</v>
      </c>
      <c r="H22" s="303">
        <v>101</v>
      </c>
      <c r="I22" s="279">
        <v>100.7</v>
      </c>
    </row>
    <row r="23" spans="1:9" s="698" customFormat="1">
      <c r="A23" s="923"/>
      <c r="B23" s="256" t="s">
        <v>228</v>
      </c>
      <c r="C23" s="303">
        <v>104.9</v>
      </c>
      <c r="D23" s="303">
        <v>100.4</v>
      </c>
      <c r="E23" s="373">
        <v>216</v>
      </c>
      <c r="F23" s="374">
        <v>94.32314410480349</v>
      </c>
      <c r="G23" s="331">
        <v>67.289719626168221</v>
      </c>
      <c r="H23" s="303">
        <v>103.9</v>
      </c>
      <c r="I23" s="279">
        <v>101.9</v>
      </c>
    </row>
    <row r="24" spans="1:9" s="698" customFormat="1">
      <c r="A24" s="923"/>
      <c r="B24" s="256" t="s">
        <v>229</v>
      </c>
      <c r="C24" s="303">
        <v>93</v>
      </c>
      <c r="D24" s="303">
        <v>103.9</v>
      </c>
      <c r="E24" s="373">
        <v>226</v>
      </c>
      <c r="F24" s="374">
        <v>91.1</v>
      </c>
      <c r="G24" s="331">
        <v>104.6</v>
      </c>
      <c r="H24" s="303">
        <v>105.6</v>
      </c>
      <c r="I24" s="279">
        <v>99.9</v>
      </c>
    </row>
    <row r="25" spans="1:9" s="698" customFormat="1">
      <c r="A25" s="923"/>
      <c r="B25" s="256" t="s">
        <v>230</v>
      </c>
      <c r="C25" s="303">
        <v>110.3</v>
      </c>
      <c r="D25" s="303">
        <v>112.2</v>
      </c>
      <c r="E25" s="373">
        <v>197</v>
      </c>
      <c r="F25" s="374">
        <v>72.400000000000006</v>
      </c>
      <c r="G25" s="331">
        <v>87.2</v>
      </c>
      <c r="H25" s="303">
        <v>110.9</v>
      </c>
      <c r="I25" s="279">
        <v>99.4</v>
      </c>
    </row>
    <row r="26" spans="1:9">
      <c r="A26" s="923"/>
      <c r="B26" s="256" t="s">
        <v>231</v>
      </c>
      <c r="C26" s="303">
        <v>96.7</v>
      </c>
      <c r="D26" s="303">
        <v>129.30000000000001</v>
      </c>
      <c r="E26" s="373">
        <v>406</v>
      </c>
      <c r="F26" s="374">
        <v>103.3</v>
      </c>
      <c r="G26" s="331">
        <v>206.1</v>
      </c>
      <c r="H26" s="303">
        <v>100.4</v>
      </c>
      <c r="I26" s="279">
        <v>103.5</v>
      </c>
    </row>
    <row r="27" spans="1:9" s="698" customFormat="1">
      <c r="A27" s="923"/>
      <c r="B27" s="256"/>
      <c r="C27" s="303"/>
      <c r="D27" s="303"/>
      <c r="E27" s="373"/>
      <c r="F27" s="374"/>
      <c r="G27" s="331"/>
      <c r="H27" s="303"/>
      <c r="I27" s="279"/>
    </row>
    <row r="28" spans="1:9" s="698" customFormat="1">
      <c r="A28" s="919">
        <v>2018</v>
      </c>
      <c r="B28" s="199" t="s">
        <v>537</v>
      </c>
      <c r="C28" s="303">
        <v>133.69999999999999</v>
      </c>
      <c r="D28" s="303">
        <v>43</v>
      </c>
      <c r="E28" s="373">
        <v>353</v>
      </c>
      <c r="F28" s="374">
        <v>108.95061728395061</v>
      </c>
      <c r="G28" s="331">
        <v>86.945812807881779</v>
      </c>
      <c r="H28" s="303">
        <v>114</v>
      </c>
      <c r="I28" s="279">
        <v>91</v>
      </c>
    </row>
    <row r="29" spans="1:9" s="698" customFormat="1">
      <c r="A29" s="923"/>
      <c r="B29" s="199" t="s">
        <v>538</v>
      </c>
      <c r="C29" s="303">
        <v>96.3</v>
      </c>
      <c r="D29" s="303">
        <v>83.7</v>
      </c>
      <c r="E29" s="373">
        <v>336</v>
      </c>
      <c r="F29" s="374">
        <v>174.09326424870466</v>
      </c>
      <c r="G29" s="331">
        <v>95.184135977337121</v>
      </c>
      <c r="H29" s="303">
        <v>113.3</v>
      </c>
      <c r="I29" s="279">
        <v>101.6</v>
      </c>
    </row>
    <row r="30" spans="1:9" s="698" customFormat="1">
      <c r="A30" s="923"/>
      <c r="B30" s="199" t="s">
        <v>536</v>
      </c>
      <c r="C30" s="303">
        <v>84.9</v>
      </c>
      <c r="D30" s="303">
        <v>111</v>
      </c>
      <c r="E30" s="373">
        <v>259</v>
      </c>
      <c r="F30" s="374">
        <v>120.46511627906978</v>
      </c>
      <c r="G30" s="331">
        <v>77.083333333333343</v>
      </c>
      <c r="H30" s="303">
        <v>112.4</v>
      </c>
      <c r="I30" s="279">
        <v>115.9</v>
      </c>
    </row>
    <row r="31" spans="1:9" s="698" customFormat="1">
      <c r="A31" s="923"/>
      <c r="B31" s="199" t="s">
        <v>223</v>
      </c>
      <c r="C31" s="303">
        <v>87.2</v>
      </c>
      <c r="D31" s="303">
        <v>91</v>
      </c>
      <c r="E31" s="373">
        <v>172</v>
      </c>
      <c r="F31" s="374">
        <v>96.089385474860336</v>
      </c>
      <c r="G31" s="331">
        <v>66.409266409266408</v>
      </c>
      <c r="H31" s="303">
        <v>111.3</v>
      </c>
      <c r="I31" s="279">
        <v>93.4</v>
      </c>
    </row>
    <row r="32" spans="1:9" s="698" customFormat="1">
      <c r="A32" s="923"/>
      <c r="B32" s="199" t="s">
        <v>224</v>
      </c>
      <c r="C32" s="303">
        <v>103</v>
      </c>
      <c r="D32" s="303">
        <v>148.6</v>
      </c>
      <c r="E32" s="373">
        <v>213</v>
      </c>
      <c r="F32" s="374">
        <v>54.896907216494853</v>
      </c>
      <c r="G32" s="331">
        <v>123.83720930232558</v>
      </c>
      <c r="H32" s="303">
        <v>107.3</v>
      </c>
      <c r="I32" s="279">
        <v>104.3</v>
      </c>
    </row>
    <row r="33" spans="1:9" s="698" customFormat="1">
      <c r="A33" s="923"/>
      <c r="B33" s="199" t="s">
        <v>225</v>
      </c>
      <c r="C33" s="303">
        <v>101</v>
      </c>
      <c r="D33" s="303">
        <v>123.4</v>
      </c>
      <c r="E33" s="373">
        <v>235</v>
      </c>
      <c r="F33" s="374">
        <v>89.015151515151516</v>
      </c>
      <c r="G33" s="331">
        <v>110.32863849765258</v>
      </c>
      <c r="H33" s="303">
        <v>109.3</v>
      </c>
      <c r="I33" s="279">
        <v>103.3</v>
      </c>
    </row>
    <row r="34" spans="1:9" ht="21" customHeight="1">
      <c r="A34" s="1627" t="s">
        <v>1713</v>
      </c>
      <c r="B34" s="1627"/>
      <c r="C34" s="1627"/>
      <c r="D34" s="1627"/>
      <c r="E34" s="1627"/>
      <c r="F34" s="1627"/>
      <c r="G34" s="1627"/>
      <c r="H34" s="1627"/>
      <c r="I34" s="1627"/>
    </row>
    <row r="35" spans="1:9" ht="12.75" customHeight="1">
      <c r="A35" s="1626" t="s">
        <v>1707</v>
      </c>
      <c r="B35" s="1626"/>
      <c r="C35" s="1626"/>
      <c r="D35" s="1626"/>
      <c r="E35" s="1626"/>
      <c r="F35" s="1626"/>
      <c r="G35" s="1626"/>
      <c r="H35" s="1626"/>
      <c r="I35" s="1626"/>
    </row>
    <row r="36" spans="1:9">
      <c r="A36" s="698"/>
      <c r="B36" s="698"/>
      <c r="C36" s="698"/>
      <c r="D36" s="698"/>
      <c r="E36" s="698"/>
      <c r="F36" s="698"/>
      <c r="G36" s="698"/>
      <c r="H36" s="698"/>
      <c r="I36" s="698"/>
    </row>
  </sheetData>
  <mergeCells count="17">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 ref="A35:I35"/>
    <mergeCell ref="A34:I3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22" sqref="A22"/>
    </sheetView>
  </sheetViews>
  <sheetFormatPr defaultColWidth="10.75" defaultRowHeight="14.25"/>
  <cols>
    <col min="1" max="1" width="8.125" customWidth="1"/>
    <col min="2" max="2" width="12" customWidth="1"/>
    <col min="3" max="11" width="12.5" customWidth="1"/>
  </cols>
  <sheetData>
    <row r="1" spans="1:17" ht="14.25" customHeight="1">
      <c r="A1" s="6" t="s">
        <v>624</v>
      </c>
      <c r="B1" s="6"/>
      <c r="J1" s="1650" t="s">
        <v>528</v>
      </c>
      <c r="K1" s="1650"/>
    </row>
    <row r="2" spans="1:17" ht="14.25" customHeight="1">
      <c r="A2" s="1482" t="s">
        <v>1382</v>
      </c>
      <c r="B2" s="1483"/>
      <c r="J2" s="1552" t="s">
        <v>529</v>
      </c>
      <c r="K2" s="1552"/>
    </row>
    <row r="3" spans="1:17" s="319" customFormat="1" ht="15" customHeight="1">
      <c r="A3" s="2059" t="s">
        <v>1092</v>
      </c>
      <c r="B3" s="2060"/>
      <c r="C3" s="2070" t="s">
        <v>1389</v>
      </c>
      <c r="D3" s="2069"/>
      <c r="E3" s="2069"/>
      <c r="F3" s="2069"/>
      <c r="G3" s="2069"/>
      <c r="H3" s="2069"/>
      <c r="I3" s="2069"/>
      <c r="J3" s="2069"/>
      <c r="K3" s="2072"/>
    </row>
    <row r="4" spans="1:17" s="320" customFormat="1" ht="15" customHeight="1">
      <c r="A4" s="2061"/>
      <c r="B4" s="2062"/>
      <c r="C4" s="2068" t="s">
        <v>1373</v>
      </c>
      <c r="D4" s="2070" t="s">
        <v>1384</v>
      </c>
      <c r="E4" s="2070"/>
      <c r="F4" s="2070"/>
      <c r="G4" s="2070" t="s">
        <v>1388</v>
      </c>
      <c r="H4" s="2070"/>
      <c r="I4" s="2070"/>
      <c r="J4" s="2070"/>
      <c r="K4" s="2071"/>
    </row>
    <row r="5" spans="1:17" s="319" customFormat="1" ht="87.75" customHeight="1">
      <c r="A5" s="2063"/>
      <c r="B5" s="2064"/>
      <c r="C5" s="2069"/>
      <c r="D5" s="1008" t="s">
        <v>1375</v>
      </c>
      <c r="E5" s="1008" t="s">
        <v>1386</v>
      </c>
      <c r="F5" s="1008" t="s">
        <v>1378</v>
      </c>
      <c r="G5" s="1008" t="s">
        <v>1375</v>
      </c>
      <c r="H5" s="1008" t="s">
        <v>1387</v>
      </c>
      <c r="I5" s="1008" t="s">
        <v>1386</v>
      </c>
      <c r="J5" s="1008" t="s">
        <v>1378</v>
      </c>
      <c r="K5" s="993" t="s">
        <v>1380</v>
      </c>
    </row>
    <row r="6" spans="1:17" s="321" customFormat="1" ht="12.75" customHeight="1">
      <c r="A6" s="1011">
        <v>2017</v>
      </c>
      <c r="B6" s="1115" t="s">
        <v>223</v>
      </c>
      <c r="C6" s="667">
        <v>16.399999999999999</v>
      </c>
      <c r="D6" s="667">
        <v>12.6</v>
      </c>
      <c r="E6" s="667">
        <v>15.5</v>
      </c>
      <c r="F6" s="667">
        <v>4.3</v>
      </c>
      <c r="G6" s="667">
        <v>20.2</v>
      </c>
      <c r="H6" s="667">
        <v>19.8</v>
      </c>
      <c r="I6" s="667">
        <v>21.7</v>
      </c>
      <c r="J6" s="667">
        <v>18.3</v>
      </c>
      <c r="K6" s="1010">
        <v>6</v>
      </c>
    </row>
    <row r="7" spans="1:17" s="321" customFormat="1" ht="12.75" customHeight="1">
      <c r="A7" s="956"/>
      <c r="B7" s="1115" t="s">
        <v>224</v>
      </c>
      <c r="C7" s="667">
        <v>9.5</v>
      </c>
      <c r="D7" s="667">
        <v>6.9</v>
      </c>
      <c r="E7" s="667">
        <v>5.5</v>
      </c>
      <c r="F7" s="667">
        <v>-3.7</v>
      </c>
      <c r="G7" s="667">
        <v>12</v>
      </c>
      <c r="H7" s="667">
        <v>6.7</v>
      </c>
      <c r="I7" s="667">
        <v>6.2</v>
      </c>
      <c r="J7" s="667">
        <v>10.1</v>
      </c>
      <c r="K7" s="1010">
        <v>1.6</v>
      </c>
    </row>
    <row r="8" spans="1:17" s="321" customFormat="1" ht="12.75" customHeight="1">
      <c r="A8" s="956"/>
      <c r="B8" s="1115" t="s">
        <v>225</v>
      </c>
      <c r="C8" s="667">
        <v>9.1</v>
      </c>
      <c r="D8" s="667">
        <v>9.8000000000000007</v>
      </c>
      <c r="E8" s="667">
        <v>5.8</v>
      </c>
      <c r="F8" s="667">
        <v>3.4</v>
      </c>
      <c r="G8" s="667">
        <v>8.3000000000000007</v>
      </c>
      <c r="H8" s="667">
        <v>7.5</v>
      </c>
      <c r="I8" s="667">
        <v>8.6</v>
      </c>
      <c r="J8" s="667">
        <v>10.5</v>
      </c>
      <c r="K8" s="1010">
        <v>0.4</v>
      </c>
    </row>
    <row r="9" spans="1:17" s="321" customFormat="1" ht="12.75" customHeight="1">
      <c r="A9" s="956"/>
      <c r="B9" s="1115" t="s">
        <v>226</v>
      </c>
      <c r="C9" s="667">
        <v>12</v>
      </c>
      <c r="D9" s="667">
        <v>13</v>
      </c>
      <c r="E9" s="667">
        <v>12.5</v>
      </c>
      <c r="F9" s="667">
        <v>8.9</v>
      </c>
      <c r="G9" s="667">
        <v>10.9</v>
      </c>
      <c r="H9" s="667">
        <v>10.1</v>
      </c>
      <c r="I9" s="667">
        <v>5.7</v>
      </c>
      <c r="J9" s="667">
        <v>8.8000000000000007</v>
      </c>
      <c r="K9" s="1010">
        <v>0.6</v>
      </c>
    </row>
    <row r="10" spans="1:17" s="321" customFormat="1" ht="12.75" customHeight="1">
      <c r="A10" s="956"/>
      <c r="B10" s="1115" t="s">
        <v>227</v>
      </c>
      <c r="C10" s="667">
        <v>6.7</v>
      </c>
      <c r="D10" s="667">
        <v>3.8</v>
      </c>
      <c r="E10" s="667">
        <v>4.5999999999999996</v>
      </c>
      <c r="F10" s="667">
        <v>3.5</v>
      </c>
      <c r="G10" s="667">
        <v>9.5</v>
      </c>
      <c r="H10" s="667">
        <v>10.1</v>
      </c>
      <c r="I10" s="667">
        <v>9</v>
      </c>
      <c r="J10" s="667">
        <v>10.199999999999999</v>
      </c>
      <c r="K10" s="1010">
        <v>0.5</v>
      </c>
    </row>
    <row r="11" spans="1:17" s="321" customFormat="1" ht="12.75" customHeight="1">
      <c r="A11" s="956"/>
      <c r="B11" s="1115" t="s">
        <v>228</v>
      </c>
      <c r="C11" s="667">
        <v>7.2</v>
      </c>
      <c r="D11" s="667">
        <v>7.2</v>
      </c>
      <c r="E11" s="667">
        <v>4.5</v>
      </c>
      <c r="F11" s="667">
        <v>3.1</v>
      </c>
      <c r="G11" s="667">
        <v>7.2</v>
      </c>
      <c r="H11" s="667">
        <v>9.5</v>
      </c>
      <c r="I11" s="667">
        <v>10.1</v>
      </c>
      <c r="J11" s="667">
        <v>4.2</v>
      </c>
      <c r="K11" s="1010">
        <v>-1.1000000000000001</v>
      </c>
      <c r="Q11" s="655"/>
    </row>
    <row r="12" spans="1:17" s="321" customFormat="1" ht="12.75" customHeight="1">
      <c r="A12" s="956"/>
      <c r="B12" s="1115" t="s">
        <v>229</v>
      </c>
      <c r="C12" s="667">
        <v>13.5</v>
      </c>
      <c r="D12" s="667">
        <v>17.7</v>
      </c>
      <c r="E12" s="667">
        <v>8.6999999999999993</v>
      </c>
      <c r="F12" s="667">
        <v>1.2</v>
      </c>
      <c r="G12" s="667">
        <v>9.3000000000000007</v>
      </c>
      <c r="H12" s="667">
        <v>6.8</v>
      </c>
      <c r="I12" s="667">
        <v>9.9</v>
      </c>
      <c r="J12" s="667">
        <v>1.5</v>
      </c>
      <c r="K12" s="1010">
        <v>1.2</v>
      </c>
      <c r="Q12" s="655"/>
    </row>
    <row r="13" spans="1:17" s="321" customFormat="1" ht="12.75" customHeight="1">
      <c r="A13" s="956"/>
      <c r="B13" s="1115" t="s">
        <v>230</v>
      </c>
      <c r="C13" s="667">
        <v>3.9</v>
      </c>
      <c r="D13" s="667">
        <v>4.2</v>
      </c>
      <c r="E13" s="667">
        <v>1.3</v>
      </c>
      <c r="F13" s="667">
        <v>1.6</v>
      </c>
      <c r="G13" s="667">
        <v>3.5</v>
      </c>
      <c r="H13" s="667">
        <v>5.8</v>
      </c>
      <c r="I13" s="667">
        <v>6.4</v>
      </c>
      <c r="J13" s="667">
        <v>-0.8</v>
      </c>
      <c r="K13" s="1010">
        <v>-2.2999999999999998</v>
      </c>
      <c r="Q13" s="655"/>
    </row>
    <row r="14" spans="1:17" s="321" customFormat="1" ht="12.75" customHeight="1">
      <c r="A14" s="956"/>
      <c r="B14" s="1115" t="s">
        <v>231</v>
      </c>
      <c r="C14" s="667">
        <v>-1.2</v>
      </c>
      <c r="D14" s="667">
        <v>5.0999999999999996</v>
      </c>
      <c r="E14" s="667">
        <v>2</v>
      </c>
      <c r="F14" s="667">
        <v>-5.2</v>
      </c>
      <c r="G14" s="667">
        <v>-7.5</v>
      </c>
      <c r="H14" s="667">
        <v>-3.7</v>
      </c>
      <c r="I14" s="667">
        <v>-5.5</v>
      </c>
      <c r="J14" s="667">
        <v>-12</v>
      </c>
      <c r="K14" s="1010">
        <v>-0.8</v>
      </c>
      <c r="Q14" s="655"/>
    </row>
    <row r="15" spans="1:17" s="321" customFormat="1" ht="12.75" customHeight="1">
      <c r="A15" s="956"/>
      <c r="B15" s="1009"/>
      <c r="C15" s="667"/>
      <c r="D15" s="667"/>
      <c r="E15" s="667"/>
      <c r="F15" s="667"/>
      <c r="G15" s="667"/>
      <c r="H15" s="667"/>
      <c r="I15" s="667"/>
      <c r="J15" s="667"/>
      <c r="K15" s="1010"/>
      <c r="Q15" s="655"/>
    </row>
    <row r="16" spans="1:17" s="321" customFormat="1" ht="12.75" customHeight="1">
      <c r="A16" s="1011">
        <v>2018</v>
      </c>
      <c r="B16" s="1115" t="s">
        <v>232</v>
      </c>
      <c r="C16" s="667">
        <v>4.4000000000000004</v>
      </c>
      <c r="D16" s="667">
        <v>11.3</v>
      </c>
      <c r="E16" s="667">
        <v>5.8</v>
      </c>
      <c r="F16" s="667">
        <v>-1.8</v>
      </c>
      <c r="G16" s="667">
        <v>-2.5</v>
      </c>
      <c r="H16" s="667">
        <v>-12</v>
      </c>
      <c r="I16" s="667">
        <v>-12.5</v>
      </c>
      <c r="J16" s="667">
        <v>-5</v>
      </c>
      <c r="K16" s="1010">
        <v>1.4</v>
      </c>
      <c r="Q16" s="655"/>
    </row>
    <row r="17" spans="1:11" s="321" customFormat="1" ht="12.75" customHeight="1">
      <c r="A17" s="956"/>
      <c r="B17" s="1115" t="s">
        <v>233</v>
      </c>
      <c r="C17" s="667">
        <v>4.7</v>
      </c>
      <c r="D17" s="667">
        <v>8.6</v>
      </c>
      <c r="E17" s="667">
        <v>1.9</v>
      </c>
      <c r="F17" s="667">
        <v>-3</v>
      </c>
      <c r="G17" s="667">
        <v>0.7</v>
      </c>
      <c r="H17" s="667">
        <v>-3.1</v>
      </c>
      <c r="I17" s="667">
        <v>-3.1</v>
      </c>
      <c r="J17" s="667">
        <v>1.8</v>
      </c>
      <c r="K17" s="1010">
        <v>-2.2999999999999998</v>
      </c>
    </row>
    <row r="18" spans="1:11" s="321" customFormat="1" ht="12.75" customHeight="1">
      <c r="A18" s="956"/>
      <c r="B18" s="1115" t="s">
        <v>222</v>
      </c>
      <c r="C18" s="667">
        <v>5.6</v>
      </c>
      <c r="D18" s="667">
        <v>9.6</v>
      </c>
      <c r="E18" s="667">
        <v>-3.7</v>
      </c>
      <c r="F18" s="667">
        <v>-8.1</v>
      </c>
      <c r="G18" s="667">
        <v>1.5</v>
      </c>
      <c r="H18" s="667">
        <v>3.6</v>
      </c>
      <c r="I18" s="667">
        <v>1.4</v>
      </c>
      <c r="J18" s="667">
        <v>2.7</v>
      </c>
      <c r="K18" s="1010">
        <v>-8.5</v>
      </c>
    </row>
    <row r="19" spans="1:11" s="321" customFormat="1" ht="12.75" customHeight="1">
      <c r="A19" s="956"/>
      <c r="B19" s="1115" t="s">
        <v>223</v>
      </c>
      <c r="C19" s="667">
        <v>6.8</v>
      </c>
      <c r="D19" s="667">
        <v>7.5</v>
      </c>
      <c r="E19" s="667">
        <v>4</v>
      </c>
      <c r="F19" s="667">
        <v>-3.5</v>
      </c>
      <c r="G19" s="667">
        <v>6.1</v>
      </c>
      <c r="H19" s="667">
        <v>11.9</v>
      </c>
      <c r="I19" s="667">
        <v>12.1</v>
      </c>
      <c r="J19" s="667">
        <v>6</v>
      </c>
      <c r="K19" s="1010">
        <v>-0.9</v>
      </c>
    </row>
    <row r="20" spans="1:11" s="321" customFormat="1" ht="12.75" customHeight="1">
      <c r="A20" s="956"/>
      <c r="B20" s="1115" t="s">
        <v>224</v>
      </c>
      <c r="C20" s="667">
        <v>9.5</v>
      </c>
      <c r="D20" s="667">
        <v>12.5</v>
      </c>
      <c r="E20" s="667">
        <v>3.7</v>
      </c>
      <c r="F20" s="667">
        <v>0.2</v>
      </c>
      <c r="G20" s="667">
        <v>6.4</v>
      </c>
      <c r="H20" s="667">
        <v>3.5</v>
      </c>
      <c r="I20" s="667">
        <v>4.3</v>
      </c>
      <c r="J20" s="667">
        <v>1.6</v>
      </c>
      <c r="K20" s="1010">
        <v>-2.2000000000000002</v>
      </c>
    </row>
    <row r="21" spans="1:11" s="321" customFormat="1" ht="12.75" customHeight="1">
      <c r="A21" s="956"/>
      <c r="B21" s="1115" t="s">
        <v>225</v>
      </c>
      <c r="C21" s="667">
        <v>6.5</v>
      </c>
      <c r="D21" s="667">
        <v>11.5</v>
      </c>
      <c r="E21" s="667">
        <v>9.9</v>
      </c>
      <c r="F21" s="667">
        <v>6.4</v>
      </c>
      <c r="G21" s="667">
        <v>1.5</v>
      </c>
      <c r="H21" s="667">
        <v>0.4</v>
      </c>
      <c r="I21" s="667">
        <v>3.9</v>
      </c>
      <c r="J21" s="667">
        <v>3.3</v>
      </c>
      <c r="K21" s="1010">
        <v>-3</v>
      </c>
    </row>
    <row r="22" spans="1:11" ht="17.25" customHeight="1">
      <c r="A22" s="322" t="s">
        <v>1767</v>
      </c>
      <c r="B22" s="322"/>
      <c r="C22" s="322"/>
      <c r="D22" s="698"/>
      <c r="E22" s="698"/>
      <c r="F22" s="698"/>
      <c r="G22" s="698"/>
      <c r="H22" s="698"/>
      <c r="I22" s="698"/>
      <c r="J22" s="698"/>
      <c r="K22" s="698"/>
    </row>
    <row r="23" spans="1:11" ht="14.25" customHeight="1">
      <c r="A23" s="1514" t="s">
        <v>1765</v>
      </c>
      <c r="B23" s="1012"/>
      <c r="C23" s="1012"/>
      <c r="D23" s="698"/>
      <c r="E23" s="698"/>
      <c r="F23" s="698"/>
      <c r="G23" s="698"/>
      <c r="H23" s="698"/>
      <c r="I23" s="698"/>
      <c r="J23" s="698"/>
      <c r="K23" s="698"/>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624</v>
      </c>
      <c r="B1" s="6"/>
      <c r="K1" s="1650" t="s">
        <v>528</v>
      </c>
      <c r="L1" s="1650"/>
    </row>
    <row r="2" spans="1:12" ht="14.25" customHeight="1">
      <c r="A2" s="1482" t="s">
        <v>1382</v>
      </c>
      <c r="B2" s="9"/>
      <c r="K2" s="1552" t="s">
        <v>529</v>
      </c>
      <c r="L2" s="1552"/>
    </row>
    <row r="3" spans="1:12" s="319" customFormat="1" ht="15" customHeight="1">
      <c r="A3" s="2059" t="s">
        <v>1092</v>
      </c>
      <c r="B3" s="2060"/>
      <c r="C3" s="2070" t="s">
        <v>1390</v>
      </c>
      <c r="D3" s="2069"/>
      <c r="E3" s="2069"/>
      <c r="F3" s="2069"/>
      <c r="G3" s="2069"/>
      <c r="H3" s="2069"/>
      <c r="I3" s="2069"/>
      <c r="J3" s="2069"/>
      <c r="K3" s="2069"/>
      <c r="L3" s="2072"/>
    </row>
    <row r="4" spans="1:12" s="320" customFormat="1" ht="15" customHeight="1">
      <c r="A4" s="2061"/>
      <c r="B4" s="2062"/>
      <c r="C4" s="2073" t="s">
        <v>1373</v>
      </c>
      <c r="D4" s="2070" t="s">
        <v>1391</v>
      </c>
      <c r="E4" s="2070"/>
      <c r="F4" s="2070"/>
      <c r="G4" s="2070"/>
      <c r="H4" s="2070" t="s">
        <v>1392</v>
      </c>
      <c r="I4" s="2070"/>
      <c r="J4" s="2070"/>
      <c r="K4" s="2070"/>
      <c r="L4" s="2071"/>
    </row>
    <row r="5" spans="1:12" s="319" customFormat="1" ht="87.75" customHeight="1">
      <c r="A5" s="2063"/>
      <c r="B5" s="2064"/>
      <c r="C5" s="2074"/>
      <c r="D5" s="1008" t="s">
        <v>1375</v>
      </c>
      <c r="E5" s="1008" t="s">
        <v>1387</v>
      </c>
      <c r="F5" s="1008" t="s">
        <v>1386</v>
      </c>
      <c r="G5" s="1008" t="s">
        <v>1378</v>
      </c>
      <c r="H5" s="1008" t="s">
        <v>1375</v>
      </c>
      <c r="I5" s="1008" t="s">
        <v>1387</v>
      </c>
      <c r="J5" s="1008" t="s">
        <v>1386</v>
      </c>
      <c r="K5" s="1008" t="s">
        <v>1378</v>
      </c>
      <c r="L5" s="993" t="s">
        <v>1380</v>
      </c>
    </row>
    <row r="6" spans="1:12" s="321" customFormat="1" ht="12.75" customHeight="1">
      <c r="A6" s="1011">
        <v>2017</v>
      </c>
      <c r="B6" s="1115" t="s">
        <v>223</v>
      </c>
      <c r="C6" s="667">
        <v>19.600000000000001</v>
      </c>
      <c r="D6" s="667">
        <v>16.600000000000001</v>
      </c>
      <c r="E6" s="667">
        <v>27.5</v>
      </c>
      <c r="F6" s="667">
        <v>27.5</v>
      </c>
      <c r="G6" s="667">
        <v>9.6</v>
      </c>
      <c r="H6" s="667">
        <v>22.5</v>
      </c>
      <c r="I6" s="667">
        <v>50</v>
      </c>
      <c r="J6" s="667">
        <v>37.6</v>
      </c>
      <c r="K6" s="667">
        <v>50</v>
      </c>
      <c r="L6" s="1010">
        <v>-6.8</v>
      </c>
    </row>
    <row r="7" spans="1:12" s="321" customFormat="1" ht="12.75" customHeight="1">
      <c r="A7" s="956"/>
      <c r="B7" s="1115" t="s">
        <v>224</v>
      </c>
      <c r="C7" s="667">
        <v>19.399999999999999</v>
      </c>
      <c r="D7" s="667">
        <v>21.4</v>
      </c>
      <c r="E7" s="667">
        <v>17.3</v>
      </c>
      <c r="F7" s="667">
        <v>17.3</v>
      </c>
      <c r="G7" s="667">
        <v>12.4</v>
      </c>
      <c r="H7" s="667">
        <v>17.3</v>
      </c>
      <c r="I7" s="667">
        <v>4.9000000000000004</v>
      </c>
      <c r="J7" s="667">
        <v>4.9000000000000004</v>
      </c>
      <c r="K7" s="667">
        <v>17.3</v>
      </c>
      <c r="L7" s="1010">
        <v>-29.6</v>
      </c>
    </row>
    <row r="8" spans="1:12" s="321" customFormat="1" ht="12.75" customHeight="1">
      <c r="A8" s="956"/>
      <c r="B8" s="1115" t="s">
        <v>225</v>
      </c>
      <c r="C8" s="667">
        <v>-0.2</v>
      </c>
      <c r="D8" s="667">
        <v>1.9</v>
      </c>
      <c r="E8" s="667">
        <v>2.8</v>
      </c>
      <c r="F8" s="667">
        <v>0</v>
      </c>
      <c r="G8" s="667">
        <v>12.4</v>
      </c>
      <c r="H8" s="667">
        <v>-2.2999999999999998</v>
      </c>
      <c r="I8" s="667">
        <v>-14.6</v>
      </c>
      <c r="J8" s="667">
        <v>-11.9</v>
      </c>
      <c r="K8" s="667">
        <v>-5</v>
      </c>
      <c r="L8" s="1010">
        <v>-22</v>
      </c>
    </row>
    <row r="9" spans="1:12" s="321" customFormat="1" ht="12.75" customHeight="1">
      <c r="A9" s="956"/>
      <c r="B9" s="1115" t="s">
        <v>226</v>
      </c>
      <c r="C9" s="667">
        <v>0.1</v>
      </c>
      <c r="D9" s="667">
        <v>2.6</v>
      </c>
      <c r="E9" s="667">
        <v>2.4</v>
      </c>
      <c r="F9" s="667">
        <v>2.4</v>
      </c>
      <c r="G9" s="667">
        <v>-2.4</v>
      </c>
      <c r="H9" s="667">
        <v>-2.4</v>
      </c>
      <c r="I9" s="667">
        <v>-2.4</v>
      </c>
      <c r="J9" s="667">
        <v>0</v>
      </c>
      <c r="K9" s="667">
        <v>-2.4</v>
      </c>
      <c r="L9" s="1010">
        <v>-12.4</v>
      </c>
    </row>
    <row r="10" spans="1:12" s="321" customFormat="1" ht="12.75" customHeight="1">
      <c r="A10" s="956"/>
      <c r="B10" s="1115" t="s">
        <v>227</v>
      </c>
      <c r="C10" s="667">
        <v>9.8000000000000007</v>
      </c>
      <c r="D10" s="667">
        <v>9.6999999999999993</v>
      </c>
      <c r="E10" s="667">
        <v>2.4</v>
      </c>
      <c r="F10" s="667">
        <v>0</v>
      </c>
      <c r="G10" s="667">
        <v>-14.8</v>
      </c>
      <c r="H10" s="667">
        <v>9.9</v>
      </c>
      <c r="I10" s="667">
        <v>27.2</v>
      </c>
      <c r="J10" s="667">
        <v>34.299999999999997</v>
      </c>
      <c r="K10" s="667">
        <v>22.3</v>
      </c>
      <c r="L10" s="1010">
        <v>9.9</v>
      </c>
    </row>
    <row r="11" spans="1:12" s="321" customFormat="1" ht="12.75" customHeight="1">
      <c r="A11" s="956"/>
      <c r="B11" s="1115" t="s">
        <v>228</v>
      </c>
      <c r="C11" s="667">
        <v>17.100000000000001</v>
      </c>
      <c r="D11" s="667">
        <v>21.6</v>
      </c>
      <c r="E11" s="667">
        <v>24.7</v>
      </c>
      <c r="F11" s="667">
        <v>24.7</v>
      </c>
      <c r="G11" s="667">
        <v>8</v>
      </c>
      <c r="H11" s="667">
        <v>12.6</v>
      </c>
      <c r="I11" s="667">
        <v>25</v>
      </c>
      <c r="J11" s="667">
        <v>25</v>
      </c>
      <c r="K11" s="667">
        <v>5.8</v>
      </c>
      <c r="L11" s="1010">
        <v>-4.4000000000000004</v>
      </c>
    </row>
    <row r="12" spans="1:12" s="321" customFormat="1" ht="12.75" customHeight="1">
      <c r="A12" s="956"/>
      <c r="B12" s="1115" t="s">
        <v>229</v>
      </c>
      <c r="C12" s="667">
        <v>-3</v>
      </c>
      <c r="D12" s="667">
        <v>14.9</v>
      </c>
      <c r="E12" s="667">
        <v>10.199999999999999</v>
      </c>
      <c r="F12" s="667">
        <v>8</v>
      </c>
      <c r="G12" s="667">
        <v>-4.4000000000000004</v>
      </c>
      <c r="H12" s="667">
        <v>-20.8</v>
      </c>
      <c r="I12" s="667">
        <v>-28.5</v>
      </c>
      <c r="J12" s="667">
        <v>-28.5</v>
      </c>
      <c r="K12" s="667">
        <v>-33.200000000000003</v>
      </c>
      <c r="L12" s="1010">
        <v>-4.4000000000000004</v>
      </c>
    </row>
    <row r="13" spans="1:12" s="321" customFormat="1" ht="12.75" customHeight="1">
      <c r="A13" s="956"/>
      <c r="B13" s="1115" t="s">
        <v>230</v>
      </c>
      <c r="C13" s="667">
        <v>6.1</v>
      </c>
      <c r="D13" s="667">
        <v>14.6</v>
      </c>
      <c r="E13" s="667">
        <v>0</v>
      </c>
      <c r="F13" s="667">
        <v>0</v>
      </c>
      <c r="G13" s="667">
        <v>-2.4</v>
      </c>
      <c r="H13" s="667">
        <v>-2.4</v>
      </c>
      <c r="I13" s="667">
        <v>-12.6</v>
      </c>
      <c r="J13" s="667">
        <v>-12.6</v>
      </c>
      <c r="K13" s="667">
        <v>-7.3</v>
      </c>
      <c r="L13" s="1010">
        <v>-2.7</v>
      </c>
    </row>
    <row r="14" spans="1:12" s="321" customFormat="1" ht="12.75" customHeight="1">
      <c r="A14" s="956"/>
      <c r="B14" s="1115" t="s">
        <v>231</v>
      </c>
      <c r="C14" s="667">
        <v>6.1</v>
      </c>
      <c r="D14" s="667">
        <v>17.100000000000001</v>
      </c>
      <c r="E14" s="667">
        <v>-17.3</v>
      </c>
      <c r="F14" s="667">
        <v>-19.7</v>
      </c>
      <c r="G14" s="667">
        <v>9.9</v>
      </c>
      <c r="H14" s="667">
        <v>-4.9000000000000004</v>
      </c>
      <c r="I14" s="667">
        <v>-39.799999999999997</v>
      </c>
      <c r="J14" s="667">
        <v>-39.799999999999997</v>
      </c>
      <c r="K14" s="667">
        <v>-22.2</v>
      </c>
      <c r="L14" s="1010">
        <v>-17.3</v>
      </c>
    </row>
    <row r="15" spans="1:12" s="321" customFormat="1" ht="12.75" customHeight="1">
      <c r="A15" s="956"/>
      <c r="B15" s="1009"/>
      <c r="C15" s="667"/>
      <c r="D15" s="667"/>
      <c r="E15" s="667"/>
      <c r="F15" s="667"/>
      <c r="G15" s="667"/>
      <c r="H15" s="667"/>
      <c r="I15" s="667"/>
      <c r="J15" s="667"/>
      <c r="K15" s="667"/>
      <c r="L15" s="1010"/>
    </row>
    <row r="16" spans="1:12" s="321" customFormat="1" ht="12.75" customHeight="1">
      <c r="A16" s="1011">
        <v>2018</v>
      </c>
      <c r="B16" s="1115" t="s">
        <v>232</v>
      </c>
      <c r="C16" s="667">
        <v>10.8</v>
      </c>
      <c r="D16" s="667">
        <v>21.5</v>
      </c>
      <c r="E16" s="667">
        <v>16.899999999999999</v>
      </c>
      <c r="F16" s="667">
        <v>3.1</v>
      </c>
      <c r="G16" s="667">
        <v>0</v>
      </c>
      <c r="H16" s="667">
        <v>0</v>
      </c>
      <c r="I16" s="667">
        <v>13.8</v>
      </c>
      <c r="J16" s="667">
        <v>13.8</v>
      </c>
      <c r="K16" s="667">
        <v>30.7</v>
      </c>
      <c r="L16" s="1010">
        <v>16.899999999999999</v>
      </c>
    </row>
    <row r="17" spans="1:12" s="321" customFormat="1" ht="12.75" customHeight="1">
      <c r="A17" s="956"/>
      <c r="B17" s="1115" t="s">
        <v>233</v>
      </c>
      <c r="C17" s="667">
        <v>31.2</v>
      </c>
      <c r="D17" s="667">
        <v>45.2</v>
      </c>
      <c r="E17" s="667">
        <v>17.600000000000001</v>
      </c>
      <c r="F17" s="667">
        <v>7.2</v>
      </c>
      <c r="G17" s="667">
        <v>10.3</v>
      </c>
      <c r="H17" s="667">
        <v>17.2</v>
      </c>
      <c r="I17" s="667">
        <v>26.9</v>
      </c>
      <c r="J17" s="667">
        <v>26.9</v>
      </c>
      <c r="K17" s="667">
        <v>26.9</v>
      </c>
      <c r="L17" s="1010">
        <v>33.700000000000003</v>
      </c>
    </row>
    <row r="18" spans="1:12" s="321" customFormat="1" ht="12.75" customHeight="1">
      <c r="A18" s="956"/>
      <c r="B18" s="1115" t="s">
        <v>222</v>
      </c>
      <c r="C18" s="667">
        <v>28.1</v>
      </c>
      <c r="D18" s="667">
        <v>49.4</v>
      </c>
      <c r="E18" s="667">
        <v>6.7</v>
      </c>
      <c r="F18" s="667">
        <v>6.7</v>
      </c>
      <c r="G18" s="667">
        <v>10.3</v>
      </c>
      <c r="H18" s="667">
        <v>6.8</v>
      </c>
      <c r="I18" s="667">
        <v>10.3</v>
      </c>
      <c r="J18" s="667">
        <v>10.3</v>
      </c>
      <c r="K18" s="667">
        <v>14</v>
      </c>
      <c r="L18" s="1010">
        <v>17.2</v>
      </c>
    </row>
    <row r="19" spans="1:12" s="321" customFormat="1" ht="12.75" customHeight="1">
      <c r="A19" s="956"/>
      <c r="B19" s="1115" t="s">
        <v>223</v>
      </c>
      <c r="C19" s="667">
        <v>10.8</v>
      </c>
      <c r="D19" s="667">
        <v>18.399999999999999</v>
      </c>
      <c r="E19" s="667">
        <v>3.1</v>
      </c>
      <c r="F19" s="667">
        <v>3.1</v>
      </c>
      <c r="G19" s="667">
        <v>3.1</v>
      </c>
      <c r="H19" s="667">
        <v>3.1</v>
      </c>
      <c r="I19" s="667">
        <v>6.2</v>
      </c>
      <c r="J19" s="667">
        <v>6.2</v>
      </c>
      <c r="K19" s="667">
        <v>3.1</v>
      </c>
      <c r="L19" s="1010">
        <v>6.2</v>
      </c>
    </row>
    <row r="20" spans="1:12" s="321" customFormat="1" ht="12.75" customHeight="1">
      <c r="A20" s="956"/>
      <c r="B20" s="1115" t="s">
        <v>224</v>
      </c>
      <c r="C20" s="667">
        <v>27.8</v>
      </c>
      <c r="D20" s="667">
        <v>42.1</v>
      </c>
      <c r="E20" s="667">
        <v>0</v>
      </c>
      <c r="F20" s="667">
        <v>0</v>
      </c>
      <c r="G20" s="667">
        <v>3.1</v>
      </c>
      <c r="H20" s="667">
        <v>13.4</v>
      </c>
      <c r="I20" s="667">
        <v>16.5</v>
      </c>
      <c r="J20" s="667">
        <v>19.600000000000001</v>
      </c>
      <c r="K20" s="667">
        <v>19.600000000000001</v>
      </c>
      <c r="L20" s="1010">
        <v>13</v>
      </c>
    </row>
    <row r="21" spans="1:12" s="321" customFormat="1" ht="12.75" customHeight="1">
      <c r="A21" s="956"/>
      <c r="B21" s="1115" t="s">
        <v>225</v>
      </c>
      <c r="C21" s="667">
        <v>22.6</v>
      </c>
      <c r="D21" s="667">
        <v>42.1</v>
      </c>
      <c r="E21" s="667">
        <v>10.3</v>
      </c>
      <c r="F21" s="667">
        <v>13.4</v>
      </c>
      <c r="G21" s="667">
        <v>13.4</v>
      </c>
      <c r="H21" s="667">
        <v>3.1</v>
      </c>
      <c r="I21" s="667">
        <v>3.1</v>
      </c>
      <c r="J21" s="667">
        <v>6.2</v>
      </c>
      <c r="K21" s="667">
        <v>6.2</v>
      </c>
      <c r="L21" s="1010">
        <v>3.1</v>
      </c>
    </row>
    <row r="22" spans="1:12" ht="17.25" customHeight="1">
      <c r="A22" s="2058" t="s">
        <v>1766</v>
      </c>
      <c r="B22" s="2058"/>
      <c r="C22" s="2058"/>
      <c r="D22" s="2058"/>
      <c r="E22" s="2058"/>
      <c r="F22" s="2058"/>
      <c r="G22" s="2058"/>
      <c r="H22" s="698"/>
      <c r="I22" s="698"/>
      <c r="J22" s="698"/>
      <c r="K22" s="698"/>
      <c r="L22" s="698"/>
    </row>
    <row r="23" spans="1:12" ht="14.25" customHeight="1">
      <c r="A23" s="1807" t="s">
        <v>1764</v>
      </c>
      <c r="B23" s="1807"/>
      <c r="C23" s="1807"/>
      <c r="D23" s="1807"/>
      <c r="E23" s="1807"/>
      <c r="F23" s="1807"/>
      <c r="G23" s="1807"/>
      <c r="H23" s="698"/>
      <c r="I23" s="698"/>
      <c r="J23" s="698"/>
      <c r="K23" s="698"/>
      <c r="L23" s="698"/>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625</v>
      </c>
      <c r="B1" s="6"/>
      <c r="K1" s="1650" t="s">
        <v>528</v>
      </c>
      <c r="L1" s="1650"/>
    </row>
    <row r="2" spans="1:12" ht="14.25" customHeight="1">
      <c r="A2" s="1482" t="s">
        <v>1382</v>
      </c>
      <c r="B2" s="1483"/>
      <c r="K2" s="1552" t="s">
        <v>529</v>
      </c>
      <c r="L2" s="1552"/>
    </row>
    <row r="3" spans="1:12" s="319" customFormat="1" ht="15" customHeight="1">
      <c r="A3" s="2059" t="s">
        <v>1092</v>
      </c>
      <c r="B3" s="2060"/>
      <c r="C3" s="2070" t="s">
        <v>1393</v>
      </c>
      <c r="D3" s="2069"/>
      <c r="E3" s="2069"/>
      <c r="F3" s="2069"/>
      <c r="G3" s="2069"/>
      <c r="H3" s="2069"/>
      <c r="I3" s="2069"/>
      <c r="J3" s="2069"/>
      <c r="K3" s="2069"/>
      <c r="L3" s="2072"/>
    </row>
    <row r="4" spans="1:12" s="320" customFormat="1" ht="15" customHeight="1">
      <c r="A4" s="2061"/>
      <c r="B4" s="2062"/>
      <c r="C4" s="2068" t="s">
        <v>1373</v>
      </c>
      <c r="D4" s="2070" t="s">
        <v>1391</v>
      </c>
      <c r="E4" s="2070"/>
      <c r="F4" s="2070"/>
      <c r="G4" s="2070"/>
      <c r="H4" s="2070" t="s">
        <v>1381</v>
      </c>
      <c r="I4" s="2070"/>
      <c r="J4" s="2070"/>
      <c r="K4" s="2070"/>
      <c r="L4" s="2071"/>
    </row>
    <row r="5" spans="1:12" s="319" customFormat="1" ht="87.75" customHeight="1">
      <c r="A5" s="2063"/>
      <c r="B5" s="2064"/>
      <c r="C5" s="2068"/>
      <c r="D5" s="1008" t="s">
        <v>1375</v>
      </c>
      <c r="E5" s="1008" t="s">
        <v>1387</v>
      </c>
      <c r="F5" s="1008" t="s">
        <v>1386</v>
      </c>
      <c r="G5" s="1008" t="s">
        <v>1378</v>
      </c>
      <c r="H5" s="1008" t="s">
        <v>1375</v>
      </c>
      <c r="I5" s="1008" t="s">
        <v>1387</v>
      </c>
      <c r="J5" s="1008" t="s">
        <v>1386</v>
      </c>
      <c r="K5" s="1008" t="s">
        <v>1378</v>
      </c>
      <c r="L5" s="993" t="s">
        <v>1380</v>
      </c>
    </row>
    <row r="6" spans="1:12" s="321" customFormat="1" ht="12.75" customHeight="1">
      <c r="A6" s="1011">
        <v>2017</v>
      </c>
      <c r="B6" s="1115" t="s">
        <v>223</v>
      </c>
      <c r="C6" s="667">
        <v>-6.7</v>
      </c>
      <c r="D6" s="667">
        <v>-27.8</v>
      </c>
      <c r="E6" s="667">
        <v>30.6</v>
      </c>
      <c r="F6" s="667">
        <v>30.6</v>
      </c>
      <c r="G6" s="667">
        <v>-9.9</v>
      </c>
      <c r="H6" s="667">
        <v>14.4</v>
      </c>
      <c r="I6" s="667">
        <v>14.4</v>
      </c>
      <c r="J6" s="667">
        <v>14.4</v>
      </c>
      <c r="K6" s="667">
        <v>14.4</v>
      </c>
      <c r="L6" s="1013">
        <v>9.9</v>
      </c>
    </row>
    <row r="7" spans="1:12" s="321" customFormat="1" ht="12.75" customHeight="1">
      <c r="A7" s="956"/>
      <c r="B7" s="1115" t="s">
        <v>224</v>
      </c>
      <c r="C7" s="667">
        <v>11.4</v>
      </c>
      <c r="D7" s="667">
        <v>8.3000000000000007</v>
      </c>
      <c r="E7" s="667">
        <v>5.5</v>
      </c>
      <c r="F7" s="667">
        <v>5.5</v>
      </c>
      <c r="G7" s="667">
        <v>-4.4000000000000004</v>
      </c>
      <c r="H7" s="667">
        <v>14.4</v>
      </c>
      <c r="I7" s="667">
        <v>14.4</v>
      </c>
      <c r="J7" s="667">
        <v>14.4</v>
      </c>
      <c r="K7" s="667">
        <v>14.4</v>
      </c>
      <c r="L7" s="1013">
        <v>5.5</v>
      </c>
    </row>
    <row r="8" spans="1:12" s="321" customFormat="1" ht="12.75" customHeight="1">
      <c r="A8" s="956"/>
      <c r="B8" s="1115" t="s">
        <v>225</v>
      </c>
      <c r="C8" s="667">
        <v>14.1</v>
      </c>
      <c r="D8" s="667">
        <v>-22.3</v>
      </c>
      <c r="E8" s="667">
        <v>9.9</v>
      </c>
      <c r="F8" s="667">
        <v>9.9</v>
      </c>
      <c r="G8" s="667">
        <v>46</v>
      </c>
      <c r="H8" s="667">
        <v>50.4</v>
      </c>
      <c r="I8" s="667">
        <v>41.6</v>
      </c>
      <c r="J8" s="667">
        <v>41.6</v>
      </c>
      <c r="K8" s="667">
        <v>50.4</v>
      </c>
      <c r="L8" s="1013">
        <v>41.6</v>
      </c>
    </row>
    <row r="9" spans="1:12" s="321" customFormat="1" ht="12.75" customHeight="1">
      <c r="A9" s="956"/>
      <c r="B9" s="1115" t="s">
        <v>226</v>
      </c>
      <c r="C9" s="667">
        <v>5</v>
      </c>
      <c r="D9" s="667">
        <v>0</v>
      </c>
      <c r="E9" s="667">
        <v>23.5</v>
      </c>
      <c r="F9" s="667">
        <v>23.5</v>
      </c>
      <c r="G9" s="667">
        <v>19.100000000000001</v>
      </c>
      <c r="H9" s="667">
        <v>9.9</v>
      </c>
      <c r="I9" s="667">
        <v>28</v>
      </c>
      <c r="J9" s="667">
        <v>28</v>
      </c>
      <c r="K9" s="667">
        <v>28</v>
      </c>
      <c r="L9" s="1013">
        <v>9.9</v>
      </c>
    </row>
    <row r="10" spans="1:12" s="321" customFormat="1" ht="12.75" customHeight="1">
      <c r="A10" s="956"/>
      <c r="B10" s="1115" t="s">
        <v>227</v>
      </c>
      <c r="C10" s="667">
        <v>34.4</v>
      </c>
      <c r="D10" s="667">
        <v>40.700000000000003</v>
      </c>
      <c r="E10" s="667">
        <v>28</v>
      </c>
      <c r="F10" s="667">
        <v>28</v>
      </c>
      <c r="G10" s="667">
        <v>32.4</v>
      </c>
      <c r="H10" s="667">
        <v>28</v>
      </c>
      <c r="I10" s="667">
        <v>28</v>
      </c>
      <c r="J10" s="667">
        <v>28</v>
      </c>
      <c r="K10" s="667">
        <v>46</v>
      </c>
      <c r="L10" s="1013">
        <v>9.9</v>
      </c>
    </row>
    <row r="11" spans="1:12" s="321" customFormat="1" ht="12.75" customHeight="1">
      <c r="A11" s="956"/>
      <c r="B11" s="1115" t="s">
        <v>228</v>
      </c>
      <c r="C11" s="667">
        <v>13.1</v>
      </c>
      <c r="D11" s="667">
        <v>22.5</v>
      </c>
      <c r="E11" s="667">
        <v>28</v>
      </c>
      <c r="F11" s="667">
        <v>28</v>
      </c>
      <c r="G11" s="667">
        <v>36.799999999999997</v>
      </c>
      <c r="H11" s="667">
        <v>3.7</v>
      </c>
      <c r="I11" s="667">
        <v>3.7</v>
      </c>
      <c r="J11" s="667">
        <v>3.7</v>
      </c>
      <c r="K11" s="667">
        <v>21.7</v>
      </c>
      <c r="L11" s="1013">
        <v>8.1</v>
      </c>
    </row>
    <row r="12" spans="1:12" s="321" customFormat="1" ht="12.75" customHeight="1">
      <c r="A12" s="956"/>
      <c r="B12" s="1115" t="s">
        <v>229</v>
      </c>
      <c r="C12" s="667">
        <v>9.1</v>
      </c>
      <c r="D12" s="667">
        <v>23.7</v>
      </c>
      <c r="E12" s="667">
        <v>9.9</v>
      </c>
      <c r="F12" s="667">
        <v>9.9</v>
      </c>
      <c r="G12" s="667">
        <v>0</v>
      </c>
      <c r="H12" s="667">
        <v>-5.5</v>
      </c>
      <c r="I12" s="667">
        <v>-5.5</v>
      </c>
      <c r="J12" s="667">
        <v>-9.9</v>
      </c>
      <c r="K12" s="667">
        <v>-9.9</v>
      </c>
      <c r="L12" s="1013">
        <v>8.1</v>
      </c>
    </row>
    <row r="13" spans="1:12" s="321" customFormat="1" ht="12.75" customHeight="1">
      <c r="A13" s="956"/>
      <c r="B13" s="1115" t="s">
        <v>230</v>
      </c>
      <c r="C13" s="667">
        <v>8.8000000000000007</v>
      </c>
      <c r="D13" s="667">
        <v>13.8</v>
      </c>
      <c r="E13" s="667">
        <v>-9.9</v>
      </c>
      <c r="F13" s="667">
        <v>-9.9</v>
      </c>
      <c r="G13" s="667">
        <v>12.5</v>
      </c>
      <c r="H13" s="667">
        <v>3.7</v>
      </c>
      <c r="I13" s="667">
        <v>3.7</v>
      </c>
      <c r="J13" s="667">
        <v>-0.7</v>
      </c>
      <c r="K13" s="667">
        <v>-18.8</v>
      </c>
      <c r="L13" s="1013">
        <v>18</v>
      </c>
    </row>
    <row r="14" spans="1:12" s="321" customFormat="1" ht="12.75" customHeight="1">
      <c r="A14" s="956"/>
      <c r="B14" s="1115" t="s">
        <v>231</v>
      </c>
      <c r="C14" s="667">
        <v>-2.5</v>
      </c>
      <c r="D14" s="667">
        <v>13.8</v>
      </c>
      <c r="E14" s="667">
        <v>-1.1000000000000001</v>
      </c>
      <c r="F14" s="667">
        <v>-1.1000000000000001</v>
      </c>
      <c r="G14" s="667">
        <v>-1.1000000000000001</v>
      </c>
      <c r="H14" s="667">
        <v>-18.8</v>
      </c>
      <c r="I14" s="667">
        <v>-18.8</v>
      </c>
      <c r="J14" s="667">
        <v>-23.2</v>
      </c>
      <c r="K14" s="667">
        <v>-23.2</v>
      </c>
      <c r="L14" s="1013">
        <v>0</v>
      </c>
    </row>
    <row r="15" spans="1:12" s="321" customFormat="1" ht="12.75" customHeight="1">
      <c r="A15" s="956"/>
      <c r="B15" s="1009"/>
      <c r="C15" s="667"/>
      <c r="D15" s="667"/>
      <c r="E15" s="667"/>
      <c r="F15" s="667"/>
      <c r="G15" s="667"/>
      <c r="H15" s="667"/>
      <c r="I15" s="667"/>
      <c r="J15" s="667"/>
      <c r="K15" s="667"/>
      <c r="L15" s="1013"/>
    </row>
    <row r="16" spans="1:12" s="321" customFormat="1" ht="12.75" customHeight="1">
      <c r="A16" s="1011">
        <v>2018</v>
      </c>
      <c r="B16" s="1115" t="s">
        <v>232</v>
      </c>
      <c r="C16" s="667">
        <v>3.6</v>
      </c>
      <c r="D16" s="667">
        <v>-5.7</v>
      </c>
      <c r="E16" s="667">
        <v>12.8</v>
      </c>
      <c r="F16" s="667">
        <v>12.8</v>
      </c>
      <c r="G16" s="667">
        <v>7.1</v>
      </c>
      <c r="H16" s="667">
        <v>12.8</v>
      </c>
      <c r="I16" s="667">
        <v>12.8</v>
      </c>
      <c r="J16" s="667">
        <v>12.8</v>
      </c>
      <c r="K16" s="667">
        <v>-5.7</v>
      </c>
      <c r="L16" s="1013">
        <v>21.9</v>
      </c>
    </row>
    <row r="17" spans="1:12" s="321" customFormat="1" ht="12.75" customHeight="1">
      <c r="A17" s="956"/>
      <c r="B17" s="1115" t="s">
        <v>233</v>
      </c>
      <c r="C17" s="667">
        <v>7.4</v>
      </c>
      <c r="D17" s="667">
        <v>18.399999999999999</v>
      </c>
      <c r="E17" s="667">
        <v>16</v>
      </c>
      <c r="F17" s="667">
        <v>8</v>
      </c>
      <c r="G17" s="667">
        <v>-3.6</v>
      </c>
      <c r="H17" s="667">
        <v>-3.6</v>
      </c>
      <c r="I17" s="667">
        <v>-8</v>
      </c>
      <c r="J17" s="667">
        <v>-8</v>
      </c>
      <c r="K17" s="667">
        <v>-8</v>
      </c>
      <c r="L17" s="1013">
        <v>8</v>
      </c>
    </row>
    <row r="18" spans="1:12" s="321" customFormat="1" ht="12.75" customHeight="1">
      <c r="A18" s="956"/>
      <c r="B18" s="1115" t="s">
        <v>222</v>
      </c>
      <c r="C18" s="667">
        <v>38</v>
      </c>
      <c r="D18" s="667">
        <v>29.9</v>
      </c>
      <c r="E18" s="667">
        <v>-11.6</v>
      </c>
      <c r="F18" s="667">
        <v>-11.6</v>
      </c>
      <c r="G18" s="667">
        <v>-8</v>
      </c>
      <c r="H18" s="667">
        <v>46</v>
      </c>
      <c r="I18" s="667">
        <v>37.9</v>
      </c>
      <c r="J18" s="667">
        <v>37.9</v>
      </c>
      <c r="K18" s="667">
        <v>34.4</v>
      </c>
      <c r="L18" s="1013">
        <v>21.9</v>
      </c>
    </row>
    <row r="19" spans="1:12" s="321" customFormat="1" ht="12.75" customHeight="1">
      <c r="A19" s="956"/>
      <c r="B19" s="1115" t="s">
        <v>223</v>
      </c>
      <c r="C19" s="667">
        <v>1.1000000000000001</v>
      </c>
      <c r="D19" s="667">
        <v>-21.9</v>
      </c>
      <c r="E19" s="667">
        <v>16</v>
      </c>
      <c r="F19" s="667">
        <v>16</v>
      </c>
      <c r="G19" s="667">
        <v>8</v>
      </c>
      <c r="H19" s="667">
        <v>24</v>
      </c>
      <c r="I19" s="667">
        <v>24</v>
      </c>
      <c r="J19" s="667">
        <v>24</v>
      </c>
      <c r="K19" s="667">
        <v>24</v>
      </c>
      <c r="L19" s="1013">
        <v>29.9</v>
      </c>
    </row>
    <row r="20" spans="1:12" s="321" customFormat="1" ht="12.75" customHeight="1">
      <c r="A20" s="956"/>
      <c r="B20" s="1115" t="s">
        <v>224</v>
      </c>
      <c r="C20" s="667">
        <v>25.2</v>
      </c>
      <c r="D20" s="667">
        <v>4.4000000000000004</v>
      </c>
      <c r="E20" s="667">
        <v>16</v>
      </c>
      <c r="F20" s="667">
        <v>16</v>
      </c>
      <c r="G20" s="667">
        <v>0</v>
      </c>
      <c r="H20" s="667">
        <v>46</v>
      </c>
      <c r="I20" s="667">
        <v>46</v>
      </c>
      <c r="J20" s="667">
        <v>46</v>
      </c>
      <c r="K20" s="667">
        <v>46</v>
      </c>
      <c r="L20" s="1013">
        <v>46</v>
      </c>
    </row>
    <row r="21" spans="1:12" s="321" customFormat="1" ht="12.75" customHeight="1">
      <c r="A21" s="956"/>
      <c r="B21" s="1115" t="s">
        <v>225</v>
      </c>
      <c r="C21" s="667">
        <v>36.200000000000003</v>
      </c>
      <c r="D21" s="667">
        <v>34.4</v>
      </c>
      <c r="E21" s="667">
        <v>16</v>
      </c>
      <c r="F21" s="667">
        <v>16</v>
      </c>
      <c r="G21" s="667">
        <v>16</v>
      </c>
      <c r="H21" s="667">
        <v>37.9</v>
      </c>
      <c r="I21" s="667">
        <v>37.9</v>
      </c>
      <c r="J21" s="667">
        <v>37.9</v>
      </c>
      <c r="K21" s="667">
        <v>37.9</v>
      </c>
      <c r="L21" s="1013">
        <v>37.9</v>
      </c>
    </row>
    <row r="22" spans="1:12" ht="17.25" customHeight="1">
      <c r="A22" s="2058" t="s">
        <v>1766</v>
      </c>
      <c r="B22" s="2058"/>
      <c r="C22" s="2058"/>
      <c r="D22" s="2058"/>
      <c r="E22" s="2058"/>
      <c r="F22" s="2058"/>
      <c r="G22" s="2058"/>
      <c r="H22" s="698"/>
      <c r="I22" s="698"/>
      <c r="J22" s="698"/>
      <c r="K22" s="698"/>
      <c r="L22" s="698"/>
    </row>
    <row r="23" spans="1:12" ht="14.25" customHeight="1">
      <c r="A23" s="1807" t="s">
        <v>1764</v>
      </c>
      <c r="B23" s="1807"/>
      <c r="C23" s="1807"/>
      <c r="D23" s="1807"/>
      <c r="E23" s="1807"/>
      <c r="F23" s="1807"/>
      <c r="G23" s="1807"/>
      <c r="H23" s="698"/>
      <c r="I23" s="698"/>
      <c r="J23" s="698"/>
      <c r="K23" s="698"/>
      <c r="L23" s="698"/>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workbookViewId="0">
      <pane ySplit="7" topLeftCell="A8" activePane="bottomLeft" state="frozen"/>
      <selection activeCell="A3" sqref="A3:L19"/>
      <selection pane="bottomLeft" activeCell="A7" sqref="A7"/>
    </sheetView>
  </sheetViews>
  <sheetFormatPr defaultColWidth="9"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50" t="s">
        <v>275</v>
      </c>
      <c r="B1" s="1550"/>
      <c r="C1" s="12"/>
      <c r="D1" s="12"/>
      <c r="E1" s="1650" t="s">
        <v>528</v>
      </c>
      <c r="F1" s="1650"/>
    </row>
    <row r="2" spans="1:12" ht="14.85" customHeight="1">
      <c r="A2" s="1545" t="s">
        <v>276</v>
      </c>
      <c r="B2" s="1545"/>
      <c r="C2" s="12"/>
      <c r="D2" s="12"/>
      <c r="E2" s="2075" t="s">
        <v>529</v>
      </c>
      <c r="F2" s="2075"/>
    </row>
    <row r="3" spans="1:12" ht="14.85" customHeight="1">
      <c r="A3" s="6" t="s">
        <v>612</v>
      </c>
      <c r="B3" s="6"/>
      <c r="C3" s="6"/>
      <c r="D3" s="6"/>
      <c r="E3" s="6"/>
      <c r="F3" s="6"/>
    </row>
    <row r="4" spans="1:12" ht="14.85" customHeight="1">
      <c r="A4" s="309" t="s">
        <v>769</v>
      </c>
      <c r="B4" s="6"/>
      <c r="C4" s="6"/>
      <c r="D4" s="6"/>
      <c r="E4" s="6"/>
      <c r="F4" s="6"/>
    </row>
    <row r="5" spans="1:12" ht="14.85" customHeight="1">
      <c r="A5" s="1482" t="s">
        <v>561</v>
      </c>
      <c r="B5" s="9"/>
      <c r="C5" s="9"/>
      <c r="D5" s="9"/>
      <c r="E5" s="9"/>
      <c r="F5" s="9"/>
    </row>
    <row r="6" spans="1:12" ht="14.85" customHeight="1">
      <c r="A6" s="1482" t="s">
        <v>1394</v>
      </c>
      <c r="B6" s="9"/>
      <c r="C6" s="9"/>
      <c r="D6" s="9"/>
      <c r="E6" s="9"/>
      <c r="F6" s="9"/>
    </row>
    <row r="7" spans="1:12" ht="84" customHeight="1">
      <c r="A7" s="1030" t="s">
        <v>1395</v>
      </c>
      <c r="B7" s="1031" t="s">
        <v>1396</v>
      </c>
      <c r="C7" s="1032" t="s">
        <v>1397</v>
      </c>
      <c r="D7" s="423"/>
      <c r="E7" s="423"/>
      <c r="F7" s="423"/>
      <c r="G7" s="4"/>
      <c r="H7" s="4"/>
      <c r="I7" s="4"/>
      <c r="J7" s="4"/>
      <c r="K7" s="4"/>
      <c r="L7" s="4"/>
    </row>
    <row r="8" spans="1:12" ht="18" customHeight="1">
      <c r="A8" s="1033" t="s">
        <v>244</v>
      </c>
      <c r="B8" s="1034">
        <v>9988</v>
      </c>
      <c r="C8" s="1035">
        <v>83.7</v>
      </c>
      <c r="D8" s="252"/>
      <c r="E8" s="252"/>
      <c r="F8" s="252"/>
    </row>
    <row r="9" spans="1:12" ht="12.6" customHeight="1">
      <c r="A9" s="1518" t="s">
        <v>245</v>
      </c>
      <c r="B9" s="1037"/>
      <c r="C9" s="299"/>
      <c r="D9" s="1015"/>
      <c r="E9" s="1015"/>
      <c r="F9" s="1015"/>
    </row>
    <row r="10" spans="1:12" ht="8.25" customHeight="1">
      <c r="A10" s="1036"/>
      <c r="B10" s="1037"/>
      <c r="C10" s="299"/>
      <c r="D10" s="1015"/>
      <c r="E10" s="1015"/>
      <c r="F10" s="1015"/>
    </row>
    <row r="11" spans="1:12" ht="12.6" customHeight="1">
      <c r="A11" s="1038" t="s">
        <v>41</v>
      </c>
      <c r="B11" s="1037"/>
      <c r="C11" s="299"/>
      <c r="D11" s="1015"/>
      <c r="E11" s="1015"/>
      <c r="F11" s="1015"/>
    </row>
    <row r="12" spans="1:12" ht="12.6" customHeight="1">
      <c r="A12" s="1519" t="s">
        <v>40</v>
      </c>
      <c r="B12" s="1037"/>
      <c r="C12" s="299"/>
      <c r="D12" s="1015"/>
      <c r="E12" s="1015"/>
      <c r="F12" s="1015"/>
    </row>
    <row r="13" spans="1:12" ht="8.25" customHeight="1">
      <c r="A13" s="1039"/>
      <c r="B13" s="1037"/>
      <c r="C13" s="299"/>
      <c r="D13" s="1015"/>
      <c r="E13" s="1015"/>
      <c r="F13" s="1015"/>
    </row>
    <row r="14" spans="1:12" ht="12.6" customHeight="1">
      <c r="A14" s="1040" t="s">
        <v>42</v>
      </c>
      <c r="B14" s="1041">
        <v>6388</v>
      </c>
      <c r="C14" s="155">
        <v>79.099999999999994</v>
      </c>
      <c r="D14" s="153"/>
      <c r="E14" s="153"/>
      <c r="F14" s="153"/>
    </row>
    <row r="15" spans="1:12" ht="12.6" customHeight="1">
      <c r="A15" s="1520" t="s">
        <v>43</v>
      </c>
      <c r="B15" s="1037"/>
      <c r="C15" s="299"/>
      <c r="D15" s="1015"/>
      <c r="E15" s="1015"/>
      <c r="F15" s="1015"/>
    </row>
    <row r="16" spans="1:12" ht="8.25" customHeight="1">
      <c r="A16" s="1042"/>
      <c r="B16" s="1037"/>
      <c r="C16" s="299"/>
      <c r="D16" s="1015"/>
      <c r="E16" s="1015"/>
      <c r="F16" s="1015"/>
    </row>
    <row r="17" spans="1:6" ht="12.6" customHeight="1">
      <c r="A17" s="1040" t="s">
        <v>44</v>
      </c>
      <c r="B17" s="1041">
        <v>2314</v>
      </c>
      <c r="C17" s="155">
        <v>89</v>
      </c>
      <c r="D17" s="153"/>
      <c r="E17" s="153"/>
      <c r="F17" s="153"/>
    </row>
    <row r="18" spans="1:6" ht="12.6" customHeight="1">
      <c r="A18" s="1520" t="s">
        <v>45</v>
      </c>
      <c r="B18" s="1037"/>
      <c r="C18" s="299"/>
      <c r="D18" s="151"/>
      <c r="E18" s="151"/>
      <c r="F18" s="151"/>
    </row>
    <row r="19" spans="1:6" ht="8.25" customHeight="1">
      <c r="A19" s="1042"/>
      <c r="B19" s="1037"/>
      <c r="C19" s="299"/>
      <c r="D19" s="151"/>
      <c r="E19" s="151"/>
      <c r="F19" s="151"/>
    </row>
    <row r="20" spans="1:6" ht="12.6" customHeight="1">
      <c r="A20" s="1040" t="s">
        <v>46</v>
      </c>
      <c r="B20" s="1041">
        <v>938</v>
      </c>
      <c r="C20" s="155">
        <v>99</v>
      </c>
      <c r="D20" s="153"/>
      <c r="E20" s="153"/>
      <c r="F20" s="153"/>
    </row>
    <row r="21" spans="1:6" ht="12.6" customHeight="1">
      <c r="A21" s="1520" t="s">
        <v>554</v>
      </c>
      <c r="B21" s="1037"/>
      <c r="C21" s="299"/>
      <c r="D21" s="1015"/>
      <c r="E21" s="1015"/>
      <c r="F21" s="1015"/>
    </row>
    <row r="22" spans="1:6" ht="8.25" customHeight="1">
      <c r="A22" s="1036"/>
      <c r="B22" s="1037"/>
      <c r="C22" s="299"/>
      <c r="D22" s="1015"/>
      <c r="E22" s="1015"/>
      <c r="F22" s="1015"/>
    </row>
    <row r="23" spans="1:6" ht="12.6" customHeight="1">
      <c r="A23" s="1043" t="s">
        <v>555</v>
      </c>
      <c r="B23" s="1037"/>
      <c r="C23" s="299"/>
      <c r="D23" s="1015"/>
      <c r="E23" s="1015"/>
      <c r="F23" s="1015"/>
    </row>
    <row r="24" spans="1:6" ht="12.6" customHeight="1">
      <c r="A24" s="1518" t="s">
        <v>556</v>
      </c>
      <c r="B24" s="1037"/>
      <c r="C24" s="299"/>
      <c r="D24" s="1015"/>
      <c r="E24" s="1015"/>
      <c r="F24" s="1015"/>
    </row>
    <row r="25" spans="1:6" ht="8.25" customHeight="1">
      <c r="A25" s="1036"/>
      <c r="B25" s="1037"/>
      <c r="C25" s="299"/>
      <c r="D25" s="1015"/>
      <c r="E25" s="1015"/>
      <c r="F25" s="1015"/>
    </row>
    <row r="26" spans="1:6" ht="12.6" customHeight="1">
      <c r="A26" s="1044" t="s">
        <v>47</v>
      </c>
      <c r="B26" s="1045">
        <v>264</v>
      </c>
      <c r="C26" s="718">
        <v>89</v>
      </c>
      <c r="D26" s="273"/>
      <c r="E26" s="273"/>
      <c r="F26" s="273"/>
    </row>
    <row r="27" spans="1:6" ht="12.6" customHeight="1">
      <c r="A27" s="1521" t="s">
        <v>48</v>
      </c>
      <c r="B27" s="1037"/>
      <c r="C27" s="299"/>
      <c r="D27" s="1015"/>
      <c r="E27" s="1015"/>
      <c r="F27" s="1015"/>
    </row>
    <row r="28" spans="1:6" ht="8.25" customHeight="1">
      <c r="A28" s="1046"/>
      <c r="B28" s="1037"/>
      <c r="C28" s="299"/>
      <c r="D28" s="1015"/>
      <c r="E28" s="1015"/>
      <c r="F28" s="1015"/>
    </row>
    <row r="29" spans="1:6" ht="12.6" customHeight="1">
      <c r="A29" s="1047" t="s">
        <v>49</v>
      </c>
      <c r="B29" s="1037"/>
      <c r="C29" s="299"/>
      <c r="D29" s="1015"/>
      <c r="E29" s="1015"/>
      <c r="F29" s="1015"/>
    </row>
    <row r="30" spans="1:6" ht="12.6" customHeight="1">
      <c r="A30" s="1044" t="s">
        <v>50</v>
      </c>
      <c r="B30" s="1048">
        <v>1056</v>
      </c>
      <c r="C30" s="1049">
        <v>98.5</v>
      </c>
      <c r="D30" s="1015"/>
      <c r="E30" s="1015"/>
      <c r="F30" s="1015"/>
    </row>
    <row r="31" spans="1:6" ht="12.6" customHeight="1">
      <c r="A31" s="1521" t="s">
        <v>557</v>
      </c>
      <c r="B31" s="1037"/>
      <c r="C31" s="299"/>
      <c r="D31" s="1015"/>
      <c r="E31" s="1015"/>
      <c r="F31" s="1015"/>
    </row>
    <row r="32" spans="1:6" ht="8.25" customHeight="1">
      <c r="A32" s="1046"/>
      <c r="B32" s="1037"/>
      <c r="C32" s="299"/>
      <c r="D32" s="1015"/>
      <c r="E32" s="1015"/>
      <c r="F32" s="1015"/>
    </row>
    <row r="33" spans="1:6" ht="12.6" customHeight="1">
      <c r="A33" s="1044" t="s">
        <v>659</v>
      </c>
      <c r="B33" s="1045">
        <v>324</v>
      </c>
      <c r="C33" s="718">
        <v>83.6</v>
      </c>
      <c r="D33" s="273"/>
      <c r="E33" s="273"/>
      <c r="F33" s="273"/>
    </row>
    <row r="34" spans="1:6" ht="12.6" customHeight="1">
      <c r="A34" s="1521" t="s">
        <v>660</v>
      </c>
      <c r="B34" s="1037"/>
      <c r="C34" s="299"/>
      <c r="D34" s="1015"/>
      <c r="E34" s="1015"/>
      <c r="F34" s="1015"/>
    </row>
    <row r="35" spans="1:6" ht="8.25" customHeight="1">
      <c r="A35" s="1046"/>
      <c r="B35" s="1037"/>
      <c r="C35" s="299"/>
      <c r="D35" s="1015"/>
      <c r="E35" s="1015"/>
      <c r="F35" s="1015"/>
    </row>
    <row r="36" spans="1:6" ht="12" customHeight="1">
      <c r="A36" s="1044" t="s">
        <v>59</v>
      </c>
      <c r="B36" s="1048">
        <v>1990</v>
      </c>
      <c r="C36" s="1049">
        <v>100</v>
      </c>
      <c r="D36" s="1015"/>
      <c r="E36" s="1015"/>
      <c r="F36" s="1015"/>
    </row>
    <row r="37" spans="1:6" ht="12" customHeight="1">
      <c r="A37" s="1521" t="s">
        <v>60</v>
      </c>
      <c r="B37" s="1037"/>
      <c r="C37" s="299"/>
      <c r="D37" s="1015"/>
      <c r="E37" s="1015"/>
      <c r="F37" s="1015"/>
    </row>
    <row r="38" spans="1:6" ht="8.25" customHeight="1">
      <c r="A38" s="1046"/>
      <c r="B38" s="1037"/>
      <c r="C38" s="299"/>
      <c r="D38" s="1015"/>
      <c r="E38" s="1015"/>
      <c r="F38" s="1015"/>
    </row>
    <row r="39" spans="1:6" ht="12.6" customHeight="1">
      <c r="A39" s="1047" t="s">
        <v>51</v>
      </c>
      <c r="B39" s="1037"/>
      <c r="C39" s="299"/>
      <c r="D39" s="1015"/>
      <c r="E39" s="1015"/>
      <c r="F39" s="1015"/>
    </row>
    <row r="40" spans="1:6" ht="12.6" customHeight="1">
      <c r="A40" s="1047" t="s">
        <v>628</v>
      </c>
      <c r="B40" s="1048">
        <v>340</v>
      </c>
      <c r="C40" s="1049">
        <v>98.8</v>
      </c>
      <c r="D40" s="1015"/>
      <c r="E40" s="1015"/>
      <c r="F40" s="1015"/>
    </row>
    <row r="41" spans="1:6" ht="12.6" customHeight="1">
      <c r="A41" s="1521" t="s">
        <v>52</v>
      </c>
      <c r="B41" s="1037"/>
      <c r="C41" s="299"/>
      <c r="D41" s="1015"/>
      <c r="E41" s="1015"/>
      <c r="F41" s="1015"/>
    </row>
    <row r="42" spans="1:6" ht="12.6" customHeight="1">
      <c r="A42" s="1521" t="s">
        <v>1398</v>
      </c>
      <c r="B42" s="1037"/>
      <c r="C42" s="299"/>
      <c r="D42" s="1015"/>
      <c r="E42" s="1015"/>
      <c r="F42" s="1015"/>
    </row>
    <row r="43" spans="1:6" ht="8.25" customHeight="1">
      <c r="A43" s="1046"/>
      <c r="B43" s="1037"/>
      <c r="C43" s="299"/>
      <c r="D43" s="1015"/>
      <c r="E43" s="1015"/>
      <c r="F43" s="1015"/>
    </row>
    <row r="44" spans="1:6" ht="12.6" customHeight="1">
      <c r="A44" s="1044" t="s">
        <v>53</v>
      </c>
      <c r="B44" s="1048">
        <v>172</v>
      </c>
      <c r="C44" s="1049">
        <v>99.4</v>
      </c>
      <c r="D44" s="1015"/>
      <c r="E44" s="1015"/>
      <c r="F44" s="1015"/>
    </row>
    <row r="45" spans="1:6" ht="12.6" customHeight="1">
      <c r="A45" s="1521" t="s">
        <v>54</v>
      </c>
      <c r="B45" s="1037"/>
      <c r="C45" s="299"/>
      <c r="D45" s="1015"/>
      <c r="E45" s="1015"/>
      <c r="F45" s="1015"/>
    </row>
    <row r="46" spans="1:6" ht="8.25" customHeight="1">
      <c r="A46" s="1046"/>
      <c r="B46" s="1037"/>
      <c r="C46" s="299"/>
      <c r="D46" s="1015"/>
      <c r="E46" s="1015"/>
      <c r="F46" s="1015"/>
    </row>
    <row r="47" spans="1:6" ht="12.6" customHeight="1">
      <c r="A47" s="1044" t="s">
        <v>55</v>
      </c>
      <c r="B47" s="1048">
        <v>699</v>
      </c>
      <c r="C47" s="1049">
        <v>88.9</v>
      </c>
      <c r="D47" s="1015"/>
      <c r="E47" s="1015"/>
      <c r="F47" s="1015"/>
    </row>
    <row r="48" spans="1:6" ht="12.6" customHeight="1">
      <c r="A48" s="1521" t="s">
        <v>56</v>
      </c>
      <c r="B48" s="1037"/>
      <c r="C48" s="299"/>
      <c r="D48" s="1015"/>
      <c r="E48" s="1015"/>
      <c r="F48" s="1015"/>
    </row>
    <row r="49" spans="1:6" ht="8.25" customHeight="1">
      <c r="A49" s="1046"/>
      <c r="B49" s="1037"/>
      <c r="C49" s="299"/>
      <c r="D49" s="1015"/>
      <c r="E49" s="1015"/>
      <c r="F49" s="1015"/>
    </row>
    <row r="50" spans="1:6" ht="12" customHeight="1">
      <c r="A50" s="1044" t="s">
        <v>61</v>
      </c>
      <c r="B50" s="1048">
        <v>3646</v>
      </c>
      <c r="C50" s="1049">
        <v>68.900000000000006</v>
      </c>
      <c r="D50" s="1015"/>
      <c r="E50" s="1015"/>
      <c r="F50" s="1015"/>
    </row>
    <row r="51" spans="1:6" ht="12" customHeight="1">
      <c r="A51" s="1521" t="s">
        <v>558</v>
      </c>
      <c r="B51" s="1037"/>
      <c r="C51" s="299"/>
      <c r="D51" s="1015"/>
      <c r="E51" s="1015"/>
      <c r="F51" s="1015"/>
    </row>
    <row r="52" spans="1:6" ht="8.25" customHeight="1">
      <c r="A52" s="1046"/>
      <c r="B52" s="1037"/>
      <c r="C52" s="299"/>
      <c r="D52" s="1015"/>
      <c r="E52" s="1015"/>
      <c r="F52" s="1015"/>
    </row>
    <row r="53" spans="1:6" ht="12.6" customHeight="1">
      <c r="A53" s="1047" t="s">
        <v>629</v>
      </c>
      <c r="B53" s="1048">
        <v>124</v>
      </c>
      <c r="C53" s="1049">
        <v>89.5</v>
      </c>
      <c r="D53" s="1015"/>
      <c r="E53" s="1015"/>
      <c r="F53" s="1015"/>
    </row>
    <row r="54" spans="1:6" ht="12.6" customHeight="1">
      <c r="A54" s="1521" t="s">
        <v>1399</v>
      </c>
      <c r="B54" s="1037"/>
      <c r="C54" s="299"/>
      <c r="D54" s="1015"/>
      <c r="E54" s="1015"/>
      <c r="F54" s="1015"/>
    </row>
    <row r="55" spans="1:6" ht="8.25" customHeight="1">
      <c r="A55" s="1046"/>
      <c r="B55" s="1037"/>
      <c r="C55" s="299"/>
      <c r="D55" s="1015"/>
      <c r="E55" s="1015"/>
      <c r="F55" s="1015"/>
    </row>
    <row r="56" spans="1:6" ht="12.6" customHeight="1">
      <c r="A56" s="1044" t="s">
        <v>57</v>
      </c>
      <c r="B56" s="1048">
        <v>128</v>
      </c>
      <c r="C56" s="1050">
        <v>8.6</v>
      </c>
      <c r="D56" s="1015"/>
      <c r="E56" s="1015"/>
      <c r="F56" s="1015"/>
    </row>
    <row r="57" spans="1:6" ht="12.6" customHeight="1">
      <c r="A57" s="1521" t="s">
        <v>58</v>
      </c>
      <c r="B57" s="1037"/>
      <c r="C57" s="299"/>
      <c r="D57" s="1015"/>
      <c r="E57" s="1015"/>
      <c r="F57" s="1015"/>
    </row>
    <row r="58" spans="1:6" ht="8.25" customHeight="1">
      <c r="A58" s="1046"/>
      <c r="B58" s="1037"/>
      <c r="C58" s="299"/>
      <c r="D58" s="1015"/>
      <c r="E58" s="1015"/>
      <c r="F58" s="1015"/>
    </row>
    <row r="59" spans="1:6" ht="12.6" customHeight="1">
      <c r="A59" s="1044" t="s">
        <v>559</v>
      </c>
      <c r="B59" s="1048">
        <v>543</v>
      </c>
      <c r="C59" s="1049">
        <v>94.7</v>
      </c>
      <c r="D59" s="1015"/>
      <c r="E59" s="1015"/>
      <c r="F59" s="1015"/>
    </row>
    <row r="60" spans="1:6" ht="12.6" customHeight="1">
      <c r="A60" s="1521" t="s">
        <v>560</v>
      </c>
      <c r="B60" s="1037"/>
      <c r="C60" s="299"/>
      <c r="D60" s="1015"/>
      <c r="E60" s="1015"/>
      <c r="F60" s="1015"/>
    </row>
    <row r="61" spans="1:6" ht="12.6" customHeight="1">
      <c r="A61" s="298"/>
      <c r="B61" s="297"/>
      <c r="C61" s="299"/>
      <c r="D61" s="1015"/>
      <c r="E61" s="1015"/>
      <c r="F61" s="1015"/>
    </row>
    <row r="62" spans="1:6" ht="12.6" customHeight="1">
      <c r="A62" s="657" t="s">
        <v>1768</v>
      </c>
      <c r="B62" s="658"/>
      <c r="C62" s="659"/>
      <c r="D62" s="660"/>
      <c r="E62" s="660"/>
      <c r="F62" s="660"/>
    </row>
    <row r="63" spans="1:6" s="94" customFormat="1" ht="12.6" customHeight="1">
      <c r="A63" s="657" t="s">
        <v>669</v>
      </c>
      <c r="B63" s="323"/>
      <c r="C63" s="661"/>
      <c r="D63" s="662"/>
      <c r="E63" s="662"/>
      <c r="F63" s="662"/>
    </row>
    <row r="64" spans="1:6" s="94" customFormat="1" ht="12.6" customHeight="1">
      <c r="A64" s="657" t="s">
        <v>562</v>
      </c>
      <c r="B64" s="323"/>
      <c r="C64" s="661"/>
      <c r="D64" s="662"/>
      <c r="E64" s="662"/>
      <c r="F64" s="662"/>
    </row>
    <row r="65" spans="1:8" s="94" customFormat="1" ht="12.6" customHeight="1">
      <c r="A65" s="657" t="s">
        <v>670</v>
      </c>
      <c r="B65" s="323"/>
      <c r="C65" s="661"/>
      <c r="D65" s="662"/>
      <c r="E65" s="662"/>
      <c r="F65" s="662"/>
    </row>
    <row r="66" spans="1:8" ht="15" customHeight="1">
      <c r="A66" s="1407" t="s">
        <v>805</v>
      </c>
      <c r="B66" s="658"/>
      <c r="C66" s="658"/>
      <c r="D66" s="658"/>
      <c r="E66" s="658"/>
      <c r="F66" s="658"/>
      <c r="G66" s="4"/>
      <c r="H66" s="4"/>
    </row>
    <row r="67" spans="1:8" ht="15" customHeight="1">
      <c r="A67" s="2076" t="s">
        <v>641</v>
      </c>
      <c r="B67" s="2076"/>
      <c r="C67" s="2076"/>
      <c r="D67" s="2076"/>
      <c r="E67" s="2076"/>
      <c r="F67" s="2076"/>
      <c r="G67" s="4"/>
      <c r="H67" s="4"/>
    </row>
    <row r="68" spans="1:8" ht="12.6" customHeight="1">
      <c r="A68" s="1014"/>
      <c r="B68" s="658"/>
      <c r="C68" s="658"/>
      <c r="D68" s="658"/>
      <c r="E68" s="658"/>
      <c r="F68" s="658"/>
      <c r="G68" s="4"/>
      <c r="H68" s="4"/>
    </row>
    <row r="69" spans="1:8" ht="12.6" customHeight="1">
      <c r="A69" s="1515" t="s">
        <v>1769</v>
      </c>
      <c r="B69" s="1516"/>
      <c r="C69" s="1516"/>
      <c r="D69" s="1516"/>
      <c r="E69" s="1516"/>
      <c r="F69" s="1516"/>
      <c r="G69" s="4"/>
      <c r="H69" s="4"/>
    </row>
    <row r="70" spans="1:8" ht="12.6" customHeight="1">
      <c r="A70" s="1515" t="s">
        <v>627</v>
      </c>
      <c r="B70" s="1516"/>
      <c r="C70" s="1516"/>
      <c r="D70" s="1516"/>
      <c r="E70" s="1516"/>
      <c r="F70" s="1516"/>
      <c r="G70" s="4"/>
      <c r="H70" s="4"/>
    </row>
    <row r="71" spans="1:8" ht="12.6" customHeight="1">
      <c r="A71" s="1515" t="s">
        <v>563</v>
      </c>
      <c r="B71" s="1516"/>
      <c r="C71" s="1516"/>
      <c r="D71" s="1516"/>
      <c r="E71" s="1516"/>
      <c r="F71" s="1516"/>
      <c r="G71" s="4"/>
      <c r="H71" s="4"/>
    </row>
    <row r="72" spans="1:8" ht="12.6" customHeight="1">
      <c r="A72" s="1515" t="s">
        <v>630</v>
      </c>
      <c r="B72" s="1516"/>
      <c r="C72" s="1516"/>
      <c r="D72" s="1516"/>
      <c r="E72" s="1516"/>
      <c r="F72" s="1516"/>
      <c r="G72" s="4"/>
      <c r="H72" s="4"/>
    </row>
    <row r="73" spans="1:8" ht="15" customHeight="1">
      <c r="A73" s="1517" t="s">
        <v>806</v>
      </c>
      <c r="B73" s="1516"/>
      <c r="C73" s="1516"/>
      <c r="D73" s="1516"/>
      <c r="E73" s="1516"/>
      <c r="F73" s="1516"/>
      <c r="G73" s="4"/>
      <c r="H73" s="4"/>
    </row>
    <row r="74" spans="1:8" ht="15" customHeight="1">
      <c r="A74" s="1807" t="s">
        <v>642</v>
      </c>
      <c r="B74" s="1807"/>
      <c r="C74" s="1807"/>
      <c r="D74" s="1807"/>
      <c r="E74" s="1807"/>
      <c r="F74" s="1807"/>
    </row>
    <row r="75" spans="1:8" ht="12.75" customHeight="1">
      <c r="A75" s="627"/>
      <c r="B75" s="627"/>
      <c r="C75" s="627"/>
      <c r="D75" s="627"/>
      <c r="E75" s="627"/>
      <c r="F75" s="627"/>
    </row>
    <row r="76" spans="1:8">
      <c r="A76" s="627"/>
      <c r="B76" s="627"/>
      <c r="C76" s="627"/>
      <c r="D76" s="627"/>
      <c r="E76" s="627"/>
      <c r="F76" s="627"/>
    </row>
  </sheetData>
  <mergeCells count="6">
    <mergeCell ref="A74:F74"/>
    <mergeCell ref="A1:B1"/>
    <mergeCell ref="A2:B2"/>
    <mergeCell ref="E1:F1"/>
    <mergeCell ref="E2:F2"/>
    <mergeCell ref="A67:F67"/>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56" t="s">
        <v>242</v>
      </c>
      <c r="B1" s="12"/>
      <c r="C1" s="12"/>
      <c r="D1" s="12"/>
      <c r="E1" s="113"/>
      <c r="F1" s="1650" t="s">
        <v>528</v>
      </c>
      <c r="G1" s="1650"/>
      <c r="H1" s="26"/>
      <c r="I1" s="26"/>
    </row>
    <row r="2" spans="1:10" ht="15" customHeight="1">
      <c r="A2" s="1481" t="s">
        <v>243</v>
      </c>
      <c r="B2" s="12"/>
      <c r="C2" s="12"/>
      <c r="D2" s="12"/>
      <c r="E2" s="114"/>
      <c r="F2" s="1552" t="s">
        <v>529</v>
      </c>
      <c r="G2" s="1552"/>
      <c r="H2" s="26"/>
      <c r="I2" s="26"/>
    </row>
    <row r="3" spans="1:10">
      <c r="A3" s="7" t="s">
        <v>613</v>
      </c>
      <c r="B3" s="7"/>
      <c r="C3" s="7"/>
      <c r="D3" s="6"/>
      <c r="E3" s="12"/>
      <c r="F3" s="2"/>
      <c r="G3" s="12"/>
      <c r="H3" s="26"/>
      <c r="I3" s="26"/>
    </row>
    <row r="4" spans="1:10">
      <c r="A4" s="1522" t="s">
        <v>1400</v>
      </c>
      <c r="B4" s="192"/>
      <c r="C4" s="192"/>
      <c r="D4" s="9"/>
      <c r="E4" s="12"/>
      <c r="F4" s="26"/>
      <c r="G4" s="26"/>
      <c r="H4" s="26"/>
      <c r="I4" s="26"/>
    </row>
    <row r="5" spans="1:10" ht="15.95" customHeight="1">
      <c r="A5" s="1576" t="s">
        <v>1401</v>
      </c>
      <c r="B5" s="1612"/>
      <c r="C5" s="1583" t="s">
        <v>1402</v>
      </c>
      <c r="D5" s="1583" t="s">
        <v>1403</v>
      </c>
      <c r="E5" s="1618" t="s">
        <v>1404</v>
      </c>
      <c r="F5" s="26"/>
      <c r="G5" s="26"/>
      <c r="H5" s="26"/>
      <c r="I5" s="26"/>
    </row>
    <row r="6" spans="1:10" ht="15.95" customHeight="1">
      <c r="A6" s="1577"/>
      <c r="B6" s="1613"/>
      <c r="C6" s="1584"/>
      <c r="D6" s="1584"/>
      <c r="E6" s="1616"/>
      <c r="F6" s="26"/>
      <c r="G6" s="26"/>
      <c r="H6" s="26"/>
      <c r="I6" s="26"/>
    </row>
    <row r="7" spans="1:10" ht="15.95" customHeight="1">
      <c r="A7" s="1577"/>
      <c r="B7" s="1613"/>
      <c r="C7" s="1584"/>
      <c r="D7" s="1584"/>
      <c r="E7" s="1616"/>
      <c r="F7" s="26"/>
      <c r="G7" s="26"/>
      <c r="H7" s="26"/>
      <c r="I7" s="26"/>
    </row>
    <row r="8" spans="1:10" ht="15.95" customHeight="1">
      <c r="A8" s="1577"/>
      <c r="B8" s="1613"/>
      <c r="C8" s="1584"/>
      <c r="D8" s="1584"/>
      <c r="E8" s="1616"/>
      <c r="F8" s="26"/>
      <c r="G8" s="26"/>
      <c r="H8" s="26"/>
      <c r="I8" s="26"/>
    </row>
    <row r="9" spans="1:10" ht="15.95" customHeight="1">
      <c r="A9" s="1577"/>
      <c r="B9" s="1613"/>
      <c r="C9" s="1584"/>
      <c r="D9" s="1584"/>
      <c r="E9" s="1616"/>
      <c r="F9" s="26"/>
      <c r="G9" s="26"/>
      <c r="H9" s="26"/>
      <c r="I9" s="26"/>
    </row>
    <row r="10" spans="1:10" ht="15.95" customHeight="1">
      <c r="A10" s="1577"/>
      <c r="B10" s="1613"/>
      <c r="C10" s="1584"/>
      <c r="D10" s="1584"/>
      <c r="E10" s="1616"/>
      <c r="F10" s="26"/>
      <c r="G10" s="26"/>
      <c r="H10" s="26"/>
      <c r="I10" s="26"/>
    </row>
    <row r="11" spans="1:10" ht="15.95" customHeight="1">
      <c r="A11" s="1577"/>
      <c r="B11" s="1613"/>
      <c r="C11" s="1584"/>
      <c r="D11" s="1584"/>
      <c r="E11" s="1616"/>
      <c r="F11" s="26"/>
      <c r="G11" s="26"/>
      <c r="H11" s="26"/>
      <c r="I11" s="26"/>
    </row>
    <row r="12" spans="1:10" ht="15.95" customHeight="1">
      <c r="A12" s="1577"/>
      <c r="B12" s="1613"/>
      <c r="C12" s="1584"/>
      <c r="D12" s="1584"/>
      <c r="E12" s="1616"/>
      <c r="F12" s="26"/>
      <c r="G12" s="26"/>
      <c r="H12" s="26"/>
      <c r="I12" s="26"/>
    </row>
    <row r="13" spans="1:10" ht="15.95" customHeight="1">
      <c r="A13" s="1577"/>
      <c r="B13" s="1613"/>
      <c r="C13" s="1648"/>
      <c r="D13" s="1648"/>
      <c r="E13" s="1735"/>
      <c r="F13" s="26"/>
      <c r="G13" s="26"/>
      <c r="H13" s="26"/>
      <c r="I13" s="26"/>
    </row>
    <row r="14" spans="1:10" s="543" customFormat="1" ht="15" customHeight="1">
      <c r="A14" s="546" t="s">
        <v>472</v>
      </c>
      <c r="B14" s="547" t="s">
        <v>533</v>
      </c>
      <c r="C14" s="253">
        <v>112296</v>
      </c>
      <c r="D14" s="252">
        <v>27476</v>
      </c>
      <c r="E14" s="254">
        <v>84820</v>
      </c>
      <c r="F14" s="548"/>
      <c r="G14" s="548"/>
      <c r="H14" s="548"/>
      <c r="I14" s="548"/>
      <c r="J14" s="548"/>
    </row>
    <row r="15" spans="1:10">
      <c r="A15" s="1523" t="s">
        <v>245</v>
      </c>
      <c r="B15" s="166" t="s">
        <v>534</v>
      </c>
      <c r="C15" s="65">
        <v>113654</v>
      </c>
      <c r="D15" s="1182">
        <v>27839</v>
      </c>
      <c r="E15" s="101">
        <v>85815</v>
      </c>
      <c r="F15" s="26"/>
      <c r="G15" s="26"/>
      <c r="H15" s="26"/>
      <c r="I15" s="26"/>
      <c r="J15" s="26"/>
    </row>
    <row r="16" spans="1:10">
      <c r="A16" s="165" t="s">
        <v>1407</v>
      </c>
      <c r="B16" s="167"/>
      <c r="C16" s="152"/>
      <c r="D16" s="152"/>
      <c r="E16" s="314"/>
      <c r="F16" s="20"/>
      <c r="G16" s="20"/>
      <c r="H16" s="20"/>
      <c r="I16" s="20"/>
      <c r="J16" s="20"/>
    </row>
    <row r="17" spans="1:10">
      <c r="A17" s="424" t="s">
        <v>473</v>
      </c>
      <c r="B17" s="149" t="s">
        <v>533</v>
      </c>
      <c r="C17" s="152">
        <v>1821</v>
      </c>
      <c r="D17" s="152">
        <v>417</v>
      </c>
      <c r="E17" s="314">
        <v>1404</v>
      </c>
      <c r="F17" s="20"/>
      <c r="G17" s="20"/>
      <c r="H17" s="20"/>
      <c r="I17" s="20"/>
      <c r="J17" s="20"/>
    </row>
    <row r="18" spans="1:10">
      <c r="A18" s="1524" t="s">
        <v>246</v>
      </c>
      <c r="B18" s="149" t="s">
        <v>534</v>
      </c>
      <c r="C18" s="152">
        <v>1786</v>
      </c>
      <c r="D18" s="152">
        <v>419</v>
      </c>
      <c r="E18" s="314">
        <v>1367</v>
      </c>
      <c r="F18" s="20"/>
      <c r="G18" s="20"/>
      <c r="H18" s="20"/>
      <c r="I18" s="20"/>
      <c r="J18" s="20"/>
    </row>
    <row r="19" spans="1:10">
      <c r="A19" s="424" t="s">
        <v>651</v>
      </c>
      <c r="B19" s="149" t="s">
        <v>533</v>
      </c>
      <c r="C19" s="152">
        <v>11639</v>
      </c>
      <c r="D19" s="152">
        <v>2724</v>
      </c>
      <c r="E19" s="314">
        <v>8915</v>
      </c>
      <c r="F19" s="26"/>
      <c r="G19" s="26"/>
      <c r="H19" s="26"/>
      <c r="I19" s="26"/>
      <c r="J19" s="26"/>
    </row>
    <row r="20" spans="1:10">
      <c r="A20" s="1524" t="s">
        <v>1405</v>
      </c>
      <c r="B20" s="149" t="s">
        <v>534</v>
      </c>
      <c r="C20" s="152">
        <v>11779</v>
      </c>
      <c r="D20" s="152">
        <v>2802</v>
      </c>
      <c r="E20" s="314">
        <v>8977</v>
      </c>
      <c r="F20" s="26"/>
      <c r="G20" s="26"/>
      <c r="H20" s="26"/>
      <c r="I20" s="26"/>
      <c r="J20" s="26"/>
    </row>
    <row r="21" spans="1:10">
      <c r="A21" s="424" t="s">
        <v>474</v>
      </c>
      <c r="B21" s="149" t="s">
        <v>533</v>
      </c>
      <c r="C21" s="152">
        <v>10527</v>
      </c>
      <c r="D21" s="152">
        <v>2285</v>
      </c>
      <c r="E21" s="314">
        <v>8242</v>
      </c>
      <c r="F21" s="26"/>
      <c r="G21" s="26"/>
      <c r="H21" s="26"/>
      <c r="I21" s="26"/>
      <c r="J21" s="26"/>
    </row>
    <row r="22" spans="1:10">
      <c r="A22" s="1524" t="s">
        <v>247</v>
      </c>
      <c r="B22" s="149" t="s">
        <v>534</v>
      </c>
      <c r="C22" s="147">
        <v>10614</v>
      </c>
      <c r="D22" s="152">
        <v>2312</v>
      </c>
      <c r="E22" s="148">
        <v>8302</v>
      </c>
      <c r="F22" s="20"/>
      <c r="G22" s="20"/>
      <c r="H22" s="20"/>
      <c r="I22" s="20"/>
      <c r="J22" s="20"/>
    </row>
    <row r="23" spans="1:10">
      <c r="A23" s="426" t="s">
        <v>248</v>
      </c>
      <c r="B23" s="168"/>
      <c r="C23" s="152"/>
      <c r="D23" s="152"/>
      <c r="E23" s="314"/>
      <c r="F23" s="26"/>
      <c r="G23" s="26"/>
      <c r="H23" s="26"/>
      <c r="I23" s="26"/>
      <c r="J23" s="26"/>
    </row>
    <row r="24" spans="1:10">
      <c r="A24" s="424" t="s">
        <v>652</v>
      </c>
      <c r="B24" s="149" t="s">
        <v>533</v>
      </c>
      <c r="C24" s="152">
        <v>209</v>
      </c>
      <c r="D24" s="152">
        <v>156</v>
      </c>
      <c r="E24" s="314">
        <v>53</v>
      </c>
      <c r="F24" s="26"/>
      <c r="G24" s="26"/>
      <c r="H24" s="26"/>
      <c r="I24" s="26"/>
      <c r="J24" s="26"/>
    </row>
    <row r="25" spans="1:10">
      <c r="A25" s="1524" t="s">
        <v>249</v>
      </c>
      <c r="B25" s="149" t="s">
        <v>534</v>
      </c>
      <c r="C25" s="147">
        <v>252</v>
      </c>
      <c r="D25" s="152">
        <v>202</v>
      </c>
      <c r="E25" s="148">
        <v>50</v>
      </c>
      <c r="F25" s="20"/>
      <c r="G25" s="20"/>
      <c r="H25" s="20"/>
      <c r="I25" s="20"/>
      <c r="J25" s="20"/>
    </row>
    <row r="26" spans="1:10">
      <c r="A26" s="426" t="s">
        <v>250</v>
      </c>
      <c r="B26" s="168"/>
      <c r="C26" s="152"/>
      <c r="D26" s="152"/>
      <c r="E26" s="314"/>
      <c r="F26" s="20"/>
      <c r="G26" s="20"/>
      <c r="H26" s="20"/>
      <c r="I26" s="20"/>
      <c r="J26" s="20"/>
    </row>
    <row r="27" spans="1:10">
      <c r="A27" s="424" t="s">
        <v>653</v>
      </c>
      <c r="B27" s="149" t="s">
        <v>533</v>
      </c>
      <c r="C27" s="152">
        <v>727</v>
      </c>
      <c r="D27" s="152">
        <v>192</v>
      </c>
      <c r="E27" s="314">
        <v>535</v>
      </c>
      <c r="F27" s="20"/>
      <c r="G27" s="20"/>
      <c r="H27" s="20"/>
      <c r="I27" s="20"/>
      <c r="J27" s="20"/>
    </row>
    <row r="28" spans="1:10">
      <c r="A28" s="1524" t="s">
        <v>251</v>
      </c>
      <c r="B28" s="149" t="s">
        <v>534</v>
      </c>
      <c r="C28" s="152">
        <v>736</v>
      </c>
      <c r="D28" s="152">
        <v>195</v>
      </c>
      <c r="E28" s="314">
        <v>541</v>
      </c>
      <c r="F28" s="20"/>
      <c r="G28" s="20"/>
      <c r="H28" s="20"/>
      <c r="I28" s="20"/>
      <c r="J28" s="20"/>
    </row>
    <row r="29" spans="1:10">
      <c r="A29" s="1524" t="s">
        <v>252</v>
      </c>
      <c r="B29" s="149"/>
      <c r="C29" s="152"/>
      <c r="D29" s="152"/>
      <c r="E29" s="314"/>
      <c r="F29" s="20"/>
      <c r="G29" s="20"/>
      <c r="H29" s="20"/>
      <c r="I29" s="20"/>
      <c r="J29" s="20"/>
    </row>
    <row r="30" spans="1:10">
      <c r="A30" s="424" t="s">
        <v>468</v>
      </c>
      <c r="B30" s="149" t="s">
        <v>533</v>
      </c>
      <c r="C30" s="152">
        <v>15119</v>
      </c>
      <c r="D30" s="152">
        <v>1859</v>
      </c>
      <c r="E30" s="314">
        <v>13260</v>
      </c>
      <c r="F30" s="20"/>
      <c r="G30" s="20"/>
      <c r="H30" s="20"/>
      <c r="I30" s="20"/>
      <c r="J30" s="20"/>
    </row>
    <row r="31" spans="1:10">
      <c r="A31" s="1524" t="s">
        <v>253</v>
      </c>
      <c r="B31" s="149" t="s">
        <v>534</v>
      </c>
      <c r="C31" s="152">
        <v>15701</v>
      </c>
      <c r="D31" s="152">
        <v>1884</v>
      </c>
      <c r="E31" s="314">
        <v>13817</v>
      </c>
      <c r="F31" s="20"/>
      <c r="G31" s="20"/>
      <c r="H31" s="20"/>
      <c r="I31" s="20"/>
      <c r="J31" s="20"/>
    </row>
    <row r="32" spans="1:10" ht="14.25" customHeight="1">
      <c r="A32" s="424" t="s">
        <v>654</v>
      </c>
      <c r="B32" s="149" t="s">
        <v>533</v>
      </c>
      <c r="C32" s="152">
        <v>32508</v>
      </c>
      <c r="D32" s="152">
        <v>5557</v>
      </c>
      <c r="E32" s="314">
        <v>26951</v>
      </c>
      <c r="F32" s="20"/>
      <c r="G32" s="20"/>
      <c r="H32" s="20"/>
      <c r="I32" s="20"/>
      <c r="J32" s="20"/>
    </row>
    <row r="33" spans="1:10" ht="14.25" customHeight="1">
      <c r="A33" s="1524" t="s">
        <v>1406</v>
      </c>
      <c r="B33" s="149" t="s">
        <v>534</v>
      </c>
      <c r="C33" s="152">
        <v>32322</v>
      </c>
      <c r="D33" s="152">
        <v>5569</v>
      </c>
      <c r="E33" s="314">
        <v>26753</v>
      </c>
      <c r="F33" s="20"/>
      <c r="G33" s="20"/>
      <c r="H33" s="20"/>
      <c r="I33" s="20"/>
      <c r="J33" s="20"/>
    </row>
    <row r="34" spans="1:10" ht="14.25" customHeight="1">
      <c r="A34" s="424" t="s">
        <v>471</v>
      </c>
      <c r="B34" s="149" t="s">
        <v>533</v>
      </c>
      <c r="C34" s="152">
        <v>7346</v>
      </c>
      <c r="D34" s="152">
        <v>665</v>
      </c>
      <c r="E34" s="314">
        <v>6681</v>
      </c>
      <c r="F34" s="20"/>
      <c r="G34" s="20"/>
      <c r="H34" s="20"/>
      <c r="I34" s="20"/>
      <c r="J34" s="20"/>
    </row>
    <row r="35" spans="1:10" ht="14.25" customHeight="1">
      <c r="A35" s="1524" t="s">
        <v>254</v>
      </c>
      <c r="B35" s="149" t="s">
        <v>534</v>
      </c>
      <c r="C35" s="152">
        <v>7435</v>
      </c>
      <c r="D35" s="153">
        <v>679</v>
      </c>
      <c r="E35" s="314">
        <v>6756</v>
      </c>
      <c r="F35" s="20"/>
      <c r="G35" s="20"/>
      <c r="H35" s="20"/>
      <c r="I35" s="20"/>
      <c r="J35" s="20"/>
    </row>
    <row r="36" spans="1:10" s="764" customFormat="1" ht="15" customHeight="1">
      <c r="A36" s="549" t="s">
        <v>655</v>
      </c>
      <c r="B36" s="550" t="s">
        <v>533</v>
      </c>
      <c r="C36" s="152">
        <v>2910</v>
      </c>
      <c r="D36" s="153">
        <v>705</v>
      </c>
      <c r="E36" s="314">
        <v>2205</v>
      </c>
      <c r="F36" s="548"/>
    </row>
    <row r="37" spans="1:10" s="698" customFormat="1">
      <c r="A37" s="1524" t="s">
        <v>1408</v>
      </c>
      <c r="B37" s="149" t="s">
        <v>534</v>
      </c>
      <c r="C37" s="152">
        <v>2964</v>
      </c>
      <c r="D37" s="153">
        <v>715</v>
      </c>
      <c r="E37" s="314">
        <v>2249</v>
      </c>
      <c r="F37" s="26"/>
    </row>
    <row r="38" spans="1:10" s="698" customFormat="1">
      <c r="A38" s="424" t="s">
        <v>469</v>
      </c>
      <c r="B38" s="149" t="s">
        <v>533</v>
      </c>
      <c r="C38" s="152">
        <v>2330</v>
      </c>
      <c r="D38" s="153">
        <v>468</v>
      </c>
      <c r="E38" s="314">
        <v>1862</v>
      </c>
      <c r="F38" s="26"/>
    </row>
    <row r="39" spans="1:10" s="698" customFormat="1">
      <c r="A39" s="1524" t="s">
        <v>255</v>
      </c>
      <c r="B39" s="149" t="s">
        <v>534</v>
      </c>
      <c r="C39" s="152">
        <v>2376</v>
      </c>
      <c r="D39" s="153">
        <v>469</v>
      </c>
      <c r="E39" s="314">
        <v>1907</v>
      </c>
      <c r="F39" s="26"/>
    </row>
    <row r="40" spans="1:10" s="698" customFormat="1">
      <c r="A40" s="424" t="s">
        <v>470</v>
      </c>
      <c r="B40" s="149" t="s">
        <v>533</v>
      </c>
      <c r="C40" s="152">
        <v>2974</v>
      </c>
      <c r="D40" s="153">
        <v>330</v>
      </c>
      <c r="E40" s="314">
        <v>2644</v>
      </c>
      <c r="F40" s="26"/>
    </row>
    <row r="41" spans="1:10" s="698" customFormat="1">
      <c r="A41" s="1524" t="s">
        <v>256</v>
      </c>
      <c r="B41" s="149" t="s">
        <v>534</v>
      </c>
      <c r="C41" s="152">
        <v>2960</v>
      </c>
      <c r="D41" s="153">
        <v>330</v>
      </c>
      <c r="E41" s="314">
        <v>2630</v>
      </c>
      <c r="F41" s="26"/>
    </row>
    <row r="42" spans="1:10" s="698" customFormat="1">
      <c r="A42" s="424" t="s">
        <v>656</v>
      </c>
      <c r="B42" s="149" t="s">
        <v>533</v>
      </c>
      <c r="C42" s="152">
        <v>3465</v>
      </c>
      <c r="D42" s="153">
        <v>2786</v>
      </c>
      <c r="E42" s="314">
        <v>679</v>
      </c>
      <c r="F42" s="26"/>
    </row>
    <row r="43" spans="1:10" s="698" customFormat="1">
      <c r="A43" s="1524" t="s">
        <v>257</v>
      </c>
      <c r="B43" s="149" t="s">
        <v>534</v>
      </c>
      <c r="C43" s="152">
        <v>3521</v>
      </c>
      <c r="D43" s="153">
        <v>2825</v>
      </c>
      <c r="E43" s="314">
        <v>696</v>
      </c>
      <c r="F43" s="26"/>
    </row>
    <row r="44" spans="1:10" s="698" customFormat="1">
      <c r="A44" s="424" t="s">
        <v>475</v>
      </c>
      <c r="B44" s="149" t="s">
        <v>533</v>
      </c>
      <c r="C44" s="152">
        <v>8674</v>
      </c>
      <c r="D44" s="153">
        <v>1297</v>
      </c>
      <c r="E44" s="314">
        <v>7377</v>
      </c>
      <c r="F44" s="20"/>
    </row>
    <row r="45" spans="1:10" s="698" customFormat="1">
      <c r="A45" s="1524" t="s">
        <v>258</v>
      </c>
      <c r="B45" s="149" t="s">
        <v>534</v>
      </c>
      <c r="C45" s="152">
        <v>8863</v>
      </c>
      <c r="D45" s="153">
        <v>1349</v>
      </c>
      <c r="E45" s="314">
        <v>7514</v>
      </c>
      <c r="F45" s="26"/>
    </row>
    <row r="46" spans="1:10" s="698" customFormat="1">
      <c r="A46" s="424" t="s">
        <v>657</v>
      </c>
      <c r="B46" s="149" t="s">
        <v>533</v>
      </c>
      <c r="C46" s="152">
        <v>2487</v>
      </c>
      <c r="D46" s="153">
        <v>424</v>
      </c>
      <c r="E46" s="314">
        <v>2063</v>
      </c>
      <c r="F46" s="26"/>
    </row>
    <row r="47" spans="1:10" s="698" customFormat="1">
      <c r="A47" s="1524" t="s">
        <v>259</v>
      </c>
      <c r="B47" s="149" t="s">
        <v>534</v>
      </c>
      <c r="C47" s="147">
        <v>2589</v>
      </c>
      <c r="D47" s="146">
        <v>444</v>
      </c>
      <c r="E47" s="148">
        <v>2145</v>
      </c>
      <c r="F47" s="20"/>
    </row>
    <row r="48" spans="1:10" s="698" customFormat="1">
      <c r="A48" s="426" t="s">
        <v>260</v>
      </c>
      <c r="B48" s="168"/>
      <c r="C48" s="152"/>
      <c r="D48" s="153"/>
      <c r="E48" s="314"/>
      <c r="F48" s="26"/>
    </row>
    <row r="49" spans="1:10" s="698" customFormat="1">
      <c r="A49" s="424" t="s">
        <v>476</v>
      </c>
      <c r="B49" s="149" t="s">
        <v>533</v>
      </c>
      <c r="C49" s="152">
        <v>1279</v>
      </c>
      <c r="D49" s="153">
        <v>1279</v>
      </c>
      <c r="E49" s="314" t="s">
        <v>564</v>
      </c>
      <c r="F49" s="20"/>
    </row>
    <row r="50" spans="1:10" s="698" customFormat="1">
      <c r="A50" s="1524" t="s">
        <v>261</v>
      </c>
      <c r="B50" s="149" t="s">
        <v>534</v>
      </c>
      <c r="C50" s="152">
        <v>1279</v>
      </c>
      <c r="D50" s="153">
        <v>1279</v>
      </c>
      <c r="E50" s="314" t="s">
        <v>564</v>
      </c>
      <c r="F50" s="26"/>
    </row>
    <row r="51" spans="1:10" s="698" customFormat="1">
      <c r="A51" s="424" t="s">
        <v>477</v>
      </c>
      <c r="B51" s="149" t="s">
        <v>533</v>
      </c>
      <c r="C51" s="152">
        <v>3805</v>
      </c>
      <c r="D51" s="153">
        <v>2271</v>
      </c>
      <c r="E51" s="314">
        <v>1534</v>
      </c>
      <c r="F51" s="26"/>
    </row>
    <row r="52" spans="1:10" s="698" customFormat="1">
      <c r="A52" s="1524" t="s">
        <v>262</v>
      </c>
      <c r="B52" s="149" t="s">
        <v>534</v>
      </c>
      <c r="C52" s="152">
        <v>3837</v>
      </c>
      <c r="D52" s="153">
        <v>2262</v>
      </c>
      <c r="E52" s="314">
        <v>1575</v>
      </c>
      <c r="F52" s="26"/>
    </row>
    <row r="53" spans="1:10" s="698" customFormat="1">
      <c r="A53" s="424" t="s">
        <v>478</v>
      </c>
      <c r="B53" s="149" t="s">
        <v>533</v>
      </c>
      <c r="C53" s="152">
        <v>5756</v>
      </c>
      <c r="D53" s="153">
        <v>817</v>
      </c>
      <c r="E53" s="314">
        <v>4939</v>
      </c>
      <c r="F53" s="20"/>
    </row>
    <row r="54" spans="1:10" s="698" customFormat="1">
      <c r="A54" s="1524" t="s">
        <v>263</v>
      </c>
      <c r="B54" s="149" t="s">
        <v>534</v>
      </c>
      <c r="C54" s="152">
        <v>5822</v>
      </c>
      <c r="D54" s="153">
        <v>823</v>
      </c>
      <c r="E54" s="314">
        <v>4999</v>
      </c>
    </row>
    <row r="55" spans="1:10" s="698" customFormat="1">
      <c r="A55" s="424" t="s">
        <v>479</v>
      </c>
      <c r="B55" s="149" t="s">
        <v>533</v>
      </c>
      <c r="C55" s="152">
        <v>1910</v>
      </c>
      <c r="D55" s="153">
        <v>1124</v>
      </c>
      <c r="E55" s="314">
        <v>786</v>
      </c>
    </row>
    <row r="56" spans="1:10" s="698" customFormat="1">
      <c r="A56" s="1524" t="s">
        <v>264</v>
      </c>
      <c r="B56" s="149" t="s">
        <v>534</v>
      </c>
      <c r="C56" s="152">
        <v>1973</v>
      </c>
      <c r="D56" s="153">
        <v>1136</v>
      </c>
      <c r="E56" s="314">
        <v>837</v>
      </c>
    </row>
    <row r="57" spans="1:10" s="698" customFormat="1">
      <c r="A57" s="424" t="s">
        <v>480</v>
      </c>
      <c r="B57" s="149" t="s">
        <v>533</v>
      </c>
      <c r="C57" s="152">
        <v>7961</v>
      </c>
      <c r="D57" s="153">
        <v>4443</v>
      </c>
      <c r="E57" s="314">
        <v>3518</v>
      </c>
    </row>
    <row r="58" spans="1:10" s="698" customFormat="1">
      <c r="A58" s="1524" t="s">
        <v>265</v>
      </c>
      <c r="B58" s="149" t="s">
        <v>534</v>
      </c>
      <c r="C58" s="152">
        <v>8093</v>
      </c>
      <c r="D58" s="153">
        <v>4502</v>
      </c>
      <c r="E58" s="314">
        <v>3591</v>
      </c>
    </row>
    <row r="59" spans="1:10" ht="17.25" customHeight="1">
      <c r="A59" s="1733" t="s">
        <v>1770</v>
      </c>
      <c r="B59" s="1733"/>
      <c r="C59" s="1733"/>
      <c r="D59" s="1733"/>
      <c r="E59" s="1733"/>
      <c r="F59" s="20"/>
      <c r="G59" s="20"/>
      <c r="H59" s="20"/>
      <c r="I59" s="20"/>
      <c r="J59" s="20"/>
    </row>
    <row r="60" spans="1:10" ht="14.25" customHeight="1">
      <c r="A60" s="1973" t="s">
        <v>1771</v>
      </c>
      <c r="B60" s="1973"/>
      <c r="C60" s="1973"/>
      <c r="D60" s="1973"/>
      <c r="E60" s="1973"/>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559" t="s">
        <v>614</v>
      </c>
      <c r="B1" s="1559"/>
      <c r="C1" s="1559"/>
      <c r="D1" s="1559"/>
      <c r="E1" s="1559"/>
      <c r="F1" s="1559"/>
      <c r="G1" s="1559"/>
      <c r="H1" s="1559"/>
      <c r="I1" s="1559"/>
      <c r="J1" s="1559"/>
      <c r="K1" s="1650" t="s">
        <v>528</v>
      </c>
      <c r="L1" s="1650"/>
    </row>
    <row r="2" spans="1:13" ht="14.85" customHeight="1">
      <c r="A2" s="2077" t="s">
        <v>266</v>
      </c>
      <c r="B2" s="2077"/>
      <c r="C2" s="2077"/>
      <c r="D2" s="2077"/>
      <c r="E2" s="2077"/>
      <c r="F2" s="25"/>
      <c r="G2" s="25"/>
      <c r="H2" s="25"/>
      <c r="K2" s="1552" t="s">
        <v>529</v>
      </c>
      <c r="L2" s="1552"/>
    </row>
    <row r="3" spans="1:13" ht="14.85" customHeight="1">
      <c r="A3" s="1484" t="s">
        <v>1421</v>
      </c>
      <c r="B3" s="10"/>
      <c r="C3" s="10"/>
      <c r="D3" s="10"/>
      <c r="E3" s="10"/>
      <c r="F3" s="10"/>
      <c r="G3" s="10"/>
      <c r="H3" s="10"/>
      <c r="I3" s="12"/>
      <c r="J3" s="12"/>
    </row>
    <row r="4" spans="1:13" ht="14.85" customHeight="1">
      <c r="A4" s="1649" t="s">
        <v>267</v>
      </c>
      <c r="B4" s="1649"/>
      <c r="C4" s="1649"/>
      <c r="D4" s="1649"/>
      <c r="E4" s="1649"/>
      <c r="H4" s="9"/>
      <c r="I4" s="12"/>
      <c r="J4" s="12"/>
    </row>
    <row r="5" spans="1:13" ht="14.25" customHeight="1">
      <c r="A5" s="1580" t="s">
        <v>1409</v>
      </c>
      <c r="B5" s="1592"/>
      <c r="C5" s="1579" t="s">
        <v>1410</v>
      </c>
      <c r="D5" s="177"/>
      <c r="E5" s="177"/>
      <c r="F5" s="177"/>
      <c r="G5" s="178"/>
      <c r="H5" s="1579" t="s">
        <v>1415</v>
      </c>
      <c r="I5" s="177"/>
      <c r="J5" s="177"/>
      <c r="K5" s="177"/>
      <c r="L5" s="177"/>
      <c r="M5" s="177"/>
    </row>
    <row r="6" spans="1:13" ht="14.25" customHeight="1">
      <c r="A6" s="1577"/>
      <c r="B6" s="1593"/>
      <c r="C6" s="1581"/>
      <c r="D6" s="174"/>
      <c r="E6" s="174"/>
      <c r="F6" s="174"/>
      <c r="G6" s="175"/>
      <c r="H6" s="1581"/>
      <c r="I6" s="174"/>
      <c r="J6" s="174"/>
      <c r="K6" s="174"/>
      <c r="L6" s="174"/>
      <c r="M6" s="174"/>
    </row>
    <row r="7" spans="1:13">
      <c r="A7" s="1577"/>
      <c r="B7" s="1593"/>
      <c r="C7" s="1581"/>
      <c r="D7" s="174"/>
      <c r="E7" s="174"/>
      <c r="F7" s="174"/>
      <c r="G7" s="175"/>
      <c r="H7" s="1581"/>
      <c r="I7" s="174"/>
      <c r="J7" s="174"/>
      <c r="K7" s="174"/>
      <c r="L7" s="174"/>
      <c r="M7" s="174"/>
    </row>
    <row r="8" spans="1:13" ht="22.7" customHeight="1">
      <c r="A8" s="1577"/>
      <c r="B8" s="1593"/>
      <c r="C8" s="1581"/>
      <c r="D8" s="1730" t="s">
        <v>1411</v>
      </c>
      <c r="E8" s="1583" t="s">
        <v>1412</v>
      </c>
      <c r="F8" s="1583" t="s">
        <v>1413</v>
      </c>
      <c r="G8" s="1963" t="s">
        <v>1414</v>
      </c>
      <c r="H8" s="1581"/>
      <c r="I8" s="1583" t="s">
        <v>1416</v>
      </c>
      <c r="J8" s="1618" t="s">
        <v>1417</v>
      </c>
      <c r="K8" s="1583" t="s">
        <v>1418</v>
      </c>
      <c r="L8" s="1583" t="s">
        <v>1419</v>
      </c>
      <c r="M8" s="1618" t="s">
        <v>1420</v>
      </c>
    </row>
    <row r="9" spans="1:13" ht="27" customHeight="1">
      <c r="A9" s="1577"/>
      <c r="B9" s="1593"/>
      <c r="C9" s="1581"/>
      <c r="D9" s="1581"/>
      <c r="E9" s="1584"/>
      <c r="F9" s="1584"/>
      <c r="G9" s="1782"/>
      <c r="H9" s="1581"/>
      <c r="I9" s="1584"/>
      <c r="J9" s="1616"/>
      <c r="K9" s="1584"/>
      <c r="L9" s="1584"/>
      <c r="M9" s="1616"/>
    </row>
    <row r="10" spans="1:13" ht="24.75" customHeight="1">
      <c r="A10" s="1577"/>
      <c r="B10" s="1593"/>
      <c r="C10" s="1581"/>
      <c r="D10" s="1581"/>
      <c r="E10" s="1584"/>
      <c r="F10" s="1584"/>
      <c r="G10" s="1782"/>
      <c r="H10" s="1581"/>
      <c r="I10" s="1584"/>
      <c r="J10" s="1616"/>
      <c r="K10" s="1584"/>
      <c r="L10" s="1584"/>
      <c r="M10" s="1616"/>
    </row>
    <row r="11" spans="1:13">
      <c r="A11" s="1577"/>
      <c r="B11" s="1593"/>
      <c r="C11" s="1581"/>
      <c r="D11" s="1581"/>
      <c r="E11" s="1584"/>
      <c r="F11" s="1584"/>
      <c r="G11" s="1782"/>
      <c r="H11" s="1581"/>
      <c r="I11" s="1584"/>
      <c r="J11" s="1616"/>
      <c r="K11" s="1584"/>
      <c r="L11" s="1584"/>
      <c r="M11" s="1616"/>
    </row>
    <row r="12" spans="1:13" ht="96" customHeight="1">
      <c r="A12" s="1577"/>
      <c r="B12" s="1593"/>
      <c r="C12" s="1581"/>
      <c r="D12" s="1581"/>
      <c r="E12" s="1584"/>
      <c r="F12" s="1584"/>
      <c r="G12" s="1782"/>
      <c r="H12" s="1581"/>
      <c r="I12" s="1584"/>
      <c r="J12" s="1616"/>
      <c r="K12" s="1584"/>
      <c r="L12" s="1584"/>
      <c r="M12" s="1616"/>
    </row>
    <row r="13" spans="1:13">
      <c r="A13" s="1596"/>
      <c r="B13" s="1605"/>
      <c r="C13" s="1595"/>
      <c r="D13" s="1582"/>
      <c r="E13" s="1585"/>
      <c r="F13" s="1585"/>
      <c r="G13" s="1964"/>
      <c r="H13" s="1582"/>
      <c r="I13" s="1585"/>
      <c r="J13" s="1617"/>
      <c r="K13" s="1585"/>
      <c r="L13" s="1585"/>
      <c r="M13" s="1617"/>
    </row>
    <row r="14" spans="1:13" s="13" customFormat="1">
      <c r="A14" s="230">
        <v>2017</v>
      </c>
      <c r="B14" s="199" t="s">
        <v>536</v>
      </c>
      <c r="C14" s="427">
        <v>4</v>
      </c>
      <c r="D14" s="427" t="s">
        <v>564</v>
      </c>
      <c r="E14" s="427">
        <v>2</v>
      </c>
      <c r="F14" s="427">
        <v>1</v>
      </c>
      <c r="G14" s="427" t="s">
        <v>564</v>
      </c>
      <c r="H14" s="427">
        <v>494</v>
      </c>
      <c r="I14" s="427">
        <v>104</v>
      </c>
      <c r="J14" s="427">
        <v>62</v>
      </c>
      <c r="K14" s="427">
        <v>62</v>
      </c>
      <c r="L14" s="428">
        <v>99</v>
      </c>
      <c r="M14" s="429">
        <v>79</v>
      </c>
    </row>
    <row r="15" spans="1:13" s="13" customFormat="1">
      <c r="A15" s="230"/>
      <c r="B15" s="199" t="s">
        <v>225</v>
      </c>
      <c r="C15" s="427">
        <v>4</v>
      </c>
      <c r="D15" s="427" t="s">
        <v>564</v>
      </c>
      <c r="E15" s="427">
        <v>2</v>
      </c>
      <c r="F15" s="427">
        <v>1</v>
      </c>
      <c r="G15" s="427" t="s">
        <v>564</v>
      </c>
      <c r="H15" s="427">
        <v>494</v>
      </c>
      <c r="I15" s="427">
        <v>103</v>
      </c>
      <c r="J15" s="427">
        <v>62</v>
      </c>
      <c r="K15" s="427">
        <v>62</v>
      </c>
      <c r="L15" s="428">
        <v>100</v>
      </c>
      <c r="M15" s="429">
        <v>77</v>
      </c>
    </row>
    <row r="16" spans="1:13" s="13" customFormat="1">
      <c r="A16" s="230"/>
      <c r="B16" s="199" t="s">
        <v>228</v>
      </c>
      <c r="C16" s="427">
        <v>4</v>
      </c>
      <c r="D16" s="427" t="s">
        <v>564</v>
      </c>
      <c r="E16" s="427">
        <v>2</v>
      </c>
      <c r="F16" s="427">
        <v>1</v>
      </c>
      <c r="G16" s="427" t="s">
        <v>564</v>
      </c>
      <c r="H16" s="427">
        <v>493</v>
      </c>
      <c r="I16" s="427">
        <v>102</v>
      </c>
      <c r="J16" s="427">
        <v>63</v>
      </c>
      <c r="K16" s="427">
        <v>62</v>
      </c>
      <c r="L16" s="428">
        <v>100</v>
      </c>
      <c r="M16" s="429">
        <v>76</v>
      </c>
    </row>
    <row r="17" spans="1:13" s="13" customFormat="1">
      <c r="A17" s="869"/>
      <c r="B17" s="199" t="s">
        <v>231</v>
      </c>
      <c r="C17" s="427">
        <v>4</v>
      </c>
      <c r="D17" s="427" t="s">
        <v>564</v>
      </c>
      <c r="E17" s="427">
        <v>2</v>
      </c>
      <c r="F17" s="427">
        <v>1</v>
      </c>
      <c r="G17" s="427" t="s">
        <v>564</v>
      </c>
      <c r="H17" s="427">
        <v>491</v>
      </c>
      <c r="I17" s="427">
        <v>102</v>
      </c>
      <c r="J17" s="427">
        <v>61</v>
      </c>
      <c r="K17" s="427">
        <v>61</v>
      </c>
      <c r="L17" s="427">
        <v>99</v>
      </c>
      <c r="M17" s="435">
        <v>77</v>
      </c>
    </row>
    <row r="18" spans="1:13" s="13" customFormat="1">
      <c r="A18" s="613"/>
      <c r="B18" s="199"/>
      <c r="C18" s="427"/>
      <c r="D18" s="427"/>
      <c r="E18" s="427"/>
      <c r="F18" s="427"/>
      <c r="G18" s="427"/>
      <c r="H18" s="427"/>
      <c r="I18" s="427"/>
      <c r="J18" s="427"/>
      <c r="K18" s="427"/>
      <c r="L18" s="427"/>
      <c r="M18" s="435"/>
    </row>
    <row r="19" spans="1:13" s="13" customFormat="1">
      <c r="A19" s="230">
        <v>2018</v>
      </c>
      <c r="B19" s="199" t="s">
        <v>536</v>
      </c>
      <c r="C19" s="427">
        <v>4</v>
      </c>
      <c r="D19" s="427" t="s">
        <v>564</v>
      </c>
      <c r="E19" s="427">
        <v>2</v>
      </c>
      <c r="F19" s="427">
        <v>1</v>
      </c>
      <c r="G19" s="427" t="s">
        <v>564</v>
      </c>
      <c r="H19" s="427">
        <v>487</v>
      </c>
      <c r="I19" s="427">
        <v>102</v>
      </c>
      <c r="J19" s="427">
        <v>60</v>
      </c>
      <c r="K19" s="427">
        <v>61</v>
      </c>
      <c r="L19" s="428">
        <v>97</v>
      </c>
      <c r="M19" s="429">
        <v>76</v>
      </c>
    </row>
    <row r="20" spans="1:13" s="13" customFormat="1">
      <c r="A20" s="230"/>
      <c r="B20" s="199" t="s">
        <v>225</v>
      </c>
      <c r="C20" s="427">
        <v>4</v>
      </c>
      <c r="D20" s="427" t="s">
        <v>564</v>
      </c>
      <c r="E20" s="427">
        <v>2</v>
      </c>
      <c r="F20" s="427">
        <v>1</v>
      </c>
      <c r="G20" s="427" t="s">
        <v>564</v>
      </c>
      <c r="H20" s="427">
        <v>486</v>
      </c>
      <c r="I20" s="427">
        <v>101</v>
      </c>
      <c r="J20" s="427">
        <v>59</v>
      </c>
      <c r="K20" s="427">
        <v>61</v>
      </c>
      <c r="L20" s="428">
        <v>97</v>
      </c>
      <c r="M20" s="429">
        <v>76</v>
      </c>
    </row>
    <row r="21" spans="1:13" s="16" customFormat="1">
      <c r="A21" s="315" t="s">
        <v>533</v>
      </c>
      <c r="B21" s="186"/>
      <c r="C21" s="430">
        <v>100</v>
      </c>
      <c r="D21" s="664" t="s">
        <v>481</v>
      </c>
      <c r="E21" s="430">
        <v>100</v>
      </c>
      <c r="F21" s="430">
        <v>100</v>
      </c>
      <c r="G21" s="664" t="s">
        <v>481</v>
      </c>
      <c r="H21" s="430">
        <v>98.380566801619423</v>
      </c>
      <c r="I21" s="430">
        <v>98.05825242718447</v>
      </c>
      <c r="J21" s="430">
        <v>95.161290322580655</v>
      </c>
      <c r="K21" s="430">
        <v>98.387096774193552</v>
      </c>
      <c r="L21" s="430">
        <v>97</v>
      </c>
      <c r="M21" s="432">
        <v>98.701298701298697</v>
      </c>
    </row>
    <row r="22" spans="1:13" s="16" customFormat="1">
      <c r="A22" s="315" t="s">
        <v>534</v>
      </c>
      <c r="B22" s="186"/>
      <c r="C22" s="430">
        <v>100</v>
      </c>
      <c r="D22" s="664" t="s">
        <v>481</v>
      </c>
      <c r="E22" s="430">
        <v>100</v>
      </c>
      <c r="F22" s="430">
        <v>100</v>
      </c>
      <c r="G22" s="664" t="s">
        <v>481</v>
      </c>
      <c r="H22" s="430">
        <v>99.794661190965101</v>
      </c>
      <c r="I22" s="430">
        <v>99.019607843137265</v>
      </c>
      <c r="J22" s="430">
        <v>98.333333333333329</v>
      </c>
      <c r="K22" s="430">
        <v>100</v>
      </c>
      <c r="L22" s="430">
        <v>100</v>
      </c>
      <c r="M22" s="432">
        <v>100</v>
      </c>
    </row>
    <row r="23" spans="1:13" s="16" customFormat="1" ht="9.9499999999999993" customHeight="1">
      <c r="A23" s="1085"/>
      <c r="B23" s="1085"/>
      <c r="C23" s="1086"/>
      <c r="D23" s="252"/>
      <c r="E23" s="1086"/>
      <c r="F23" s="1086"/>
      <c r="G23" s="252"/>
      <c r="H23" s="1086"/>
      <c r="I23" s="1086"/>
      <c r="J23" s="1086"/>
      <c r="K23" s="1086"/>
      <c r="L23" s="1086"/>
      <c r="M23" s="1086"/>
    </row>
    <row r="24" spans="1:13" ht="16.5" customHeight="1">
      <c r="A24" s="2078" t="s">
        <v>1772</v>
      </c>
      <c r="B24" s="2078"/>
      <c r="C24" s="2078"/>
      <c r="D24" s="2078"/>
      <c r="E24" s="2078"/>
      <c r="F24" s="2078"/>
      <c r="G24" s="2078"/>
      <c r="H24" s="2078"/>
      <c r="I24" s="2078"/>
      <c r="J24" s="2078"/>
      <c r="K24" s="2078"/>
      <c r="L24" s="2078"/>
      <c r="M24" s="2078"/>
    </row>
    <row r="25" spans="1:13" ht="14.25" customHeight="1">
      <c r="A25" s="2079" t="s">
        <v>1773</v>
      </c>
      <c r="B25" s="2079"/>
      <c r="C25" s="2079"/>
      <c r="D25" s="2079"/>
      <c r="E25" s="2079"/>
      <c r="F25" s="2079"/>
      <c r="G25" s="2079"/>
      <c r="H25" s="2079"/>
      <c r="I25" s="2079"/>
      <c r="J25" s="2079"/>
      <c r="K25" s="2079"/>
      <c r="L25" s="2079"/>
      <c r="M25" s="2079"/>
    </row>
    <row r="26" spans="1:13" ht="14.25" customHeight="1">
      <c r="A26" s="67"/>
      <c r="B26" s="67"/>
      <c r="C26" s="67"/>
      <c r="D26" s="67"/>
      <c r="E26" s="67"/>
      <c r="F26" s="67"/>
      <c r="G26" s="67"/>
      <c r="H26" s="67"/>
      <c r="I26" s="67"/>
      <c r="J26" s="67"/>
      <c r="K26" s="67"/>
      <c r="L26" s="67"/>
      <c r="M26" s="67"/>
    </row>
  </sheetData>
  <mergeCells count="19">
    <mergeCell ref="A24:M24"/>
    <mergeCell ref="A25:M25"/>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615</v>
      </c>
      <c r="B1" s="7"/>
      <c r="C1" s="7"/>
      <c r="D1" s="7"/>
      <c r="E1" s="7"/>
      <c r="F1" s="7"/>
      <c r="G1" s="7"/>
      <c r="H1" s="7"/>
      <c r="I1" s="7"/>
      <c r="J1" s="7"/>
      <c r="M1" s="1650" t="s">
        <v>528</v>
      </c>
      <c r="N1" s="1650"/>
    </row>
    <row r="2" spans="1:15">
      <c r="A2" s="2085" t="s">
        <v>266</v>
      </c>
      <c r="B2" s="2085"/>
      <c r="C2" s="2085"/>
      <c r="D2" s="2085"/>
      <c r="E2" s="2085"/>
      <c r="F2" s="25"/>
      <c r="G2" s="25"/>
      <c r="H2" s="25"/>
      <c r="I2" s="2"/>
      <c r="J2" s="2"/>
      <c r="M2" s="1552" t="s">
        <v>529</v>
      </c>
      <c r="N2" s="1552"/>
    </row>
    <row r="3" spans="1:15">
      <c r="A3" s="1484" t="s">
        <v>1422</v>
      </c>
      <c r="B3" s="1484"/>
      <c r="C3" s="1484"/>
      <c r="D3" s="1484"/>
      <c r="E3" s="1484"/>
      <c r="F3" s="10"/>
      <c r="G3" s="10"/>
      <c r="H3" s="10"/>
      <c r="I3" s="12"/>
      <c r="J3" s="12"/>
    </row>
    <row r="4" spans="1:15">
      <c r="A4" s="1649" t="s">
        <v>267</v>
      </c>
      <c r="B4" s="1649"/>
      <c r="C4" s="1649"/>
      <c r="D4" s="1649"/>
      <c r="E4" s="1649"/>
      <c r="F4" s="2"/>
      <c r="G4" s="2"/>
      <c r="H4" s="9"/>
      <c r="I4" s="12"/>
      <c r="J4" s="12"/>
    </row>
    <row r="5" spans="1:15" ht="14.25" customHeight="1">
      <c r="A5" s="1580" t="s">
        <v>1423</v>
      </c>
      <c r="B5" s="1592"/>
      <c r="C5" s="1579" t="s">
        <v>1424</v>
      </c>
      <c r="D5" s="2081"/>
      <c r="E5" s="2081"/>
      <c r="F5" s="2081"/>
      <c r="G5" s="2081"/>
      <c r="H5" s="2081"/>
      <c r="I5" s="2081"/>
      <c r="J5" s="2081"/>
      <c r="K5" s="2081"/>
      <c r="L5" s="2081"/>
      <c r="M5" s="2081"/>
      <c r="N5" s="1674"/>
      <c r="O5" s="1579" t="s">
        <v>1438</v>
      </c>
    </row>
    <row r="6" spans="1:15" ht="24.95" customHeight="1">
      <c r="A6" s="1577"/>
      <c r="B6" s="1593"/>
      <c r="C6" s="2082"/>
      <c r="D6" s="2083"/>
      <c r="E6" s="2083"/>
      <c r="F6" s="2083"/>
      <c r="G6" s="2083"/>
      <c r="H6" s="2083"/>
      <c r="I6" s="2083"/>
      <c r="J6" s="2083"/>
      <c r="K6" s="2083"/>
      <c r="L6" s="2083"/>
      <c r="M6" s="2083"/>
      <c r="N6" s="2084"/>
      <c r="O6" s="1581"/>
    </row>
    <row r="7" spans="1:15" ht="14.25" customHeight="1">
      <c r="A7" s="1577"/>
      <c r="B7" s="1593"/>
      <c r="C7" s="1579"/>
      <c r="D7" s="1592"/>
      <c r="E7" s="1579" t="s">
        <v>1434</v>
      </c>
      <c r="F7" s="1580"/>
      <c r="G7" s="1580"/>
      <c r="H7" s="1580"/>
      <c r="I7" s="1580"/>
      <c r="J7" s="1580"/>
      <c r="K7" s="1580"/>
      <c r="L7" s="1580"/>
      <c r="M7" s="1580"/>
      <c r="N7" s="1592"/>
      <c r="O7" s="1581"/>
    </row>
    <row r="8" spans="1:15" ht="24.95" customHeight="1">
      <c r="A8" s="1577"/>
      <c r="B8" s="1593"/>
      <c r="C8" s="1581"/>
      <c r="D8" s="1593"/>
      <c r="E8" s="1595"/>
      <c r="F8" s="1596"/>
      <c r="G8" s="1596"/>
      <c r="H8" s="1596"/>
      <c r="I8" s="1596"/>
      <c r="J8" s="1596"/>
      <c r="K8" s="1596"/>
      <c r="L8" s="1596"/>
      <c r="M8" s="1596"/>
      <c r="N8" s="1605"/>
      <c r="O8" s="1581"/>
    </row>
    <row r="9" spans="1:15" ht="24.95" customHeight="1">
      <c r="A9" s="1577"/>
      <c r="B9" s="1593"/>
      <c r="C9" s="1640" t="s">
        <v>1425</v>
      </c>
      <c r="D9" s="1739" t="s">
        <v>1426</v>
      </c>
      <c r="E9" s="1739" t="s">
        <v>1427</v>
      </c>
      <c r="F9" s="1739" t="s">
        <v>1428</v>
      </c>
      <c r="G9" s="1739" t="s">
        <v>1429</v>
      </c>
      <c r="H9" s="1579" t="s">
        <v>1430</v>
      </c>
      <c r="I9" s="1579" t="s">
        <v>1431</v>
      </c>
      <c r="J9" s="179"/>
      <c r="K9" s="180"/>
      <c r="L9" s="1615" t="s">
        <v>1435</v>
      </c>
      <c r="M9" s="179"/>
      <c r="N9" s="181"/>
      <c r="O9" s="1581"/>
    </row>
    <row r="10" spans="1:15">
      <c r="A10" s="1577"/>
      <c r="B10" s="1593"/>
      <c r="C10" s="1640"/>
      <c r="D10" s="1640"/>
      <c r="E10" s="1640"/>
      <c r="F10" s="1640"/>
      <c r="G10" s="1640"/>
      <c r="H10" s="1581"/>
      <c r="I10" s="1581"/>
      <c r="J10" s="1583" t="s">
        <v>1432</v>
      </c>
      <c r="K10" s="1583" t="s">
        <v>1433</v>
      </c>
      <c r="L10" s="1616"/>
      <c r="M10" s="1583" t="s">
        <v>1436</v>
      </c>
      <c r="N10" s="1963" t="s">
        <v>1437</v>
      </c>
      <c r="O10" s="1581"/>
    </row>
    <row r="11" spans="1:15" ht="120" customHeight="1">
      <c r="A11" s="1577"/>
      <c r="B11" s="1593"/>
      <c r="C11" s="1640"/>
      <c r="D11" s="1640"/>
      <c r="E11" s="1640"/>
      <c r="F11" s="1640"/>
      <c r="G11" s="1640"/>
      <c r="H11" s="1581"/>
      <c r="I11" s="1581"/>
      <c r="J11" s="1584"/>
      <c r="K11" s="1584"/>
      <c r="L11" s="1616"/>
      <c r="M11" s="1584"/>
      <c r="N11" s="1782"/>
      <c r="O11" s="1581"/>
    </row>
    <row r="12" spans="1:15" ht="24.95" customHeight="1">
      <c r="A12" s="1577"/>
      <c r="B12" s="1593"/>
      <c r="C12" s="1640"/>
      <c r="D12" s="1640"/>
      <c r="E12" s="1640"/>
      <c r="F12" s="1640"/>
      <c r="G12" s="1640"/>
      <c r="H12" s="1581"/>
      <c r="I12" s="1581"/>
      <c r="J12" s="1584"/>
      <c r="K12" s="1584"/>
      <c r="L12" s="1616"/>
      <c r="M12" s="1584"/>
      <c r="N12" s="1782"/>
      <c r="O12" s="1581"/>
    </row>
    <row r="13" spans="1:15">
      <c r="A13" s="1578"/>
      <c r="B13" s="1594"/>
      <c r="C13" s="1965"/>
      <c r="D13" s="1740"/>
      <c r="E13" s="1740"/>
      <c r="F13" s="1740"/>
      <c r="G13" s="1740"/>
      <c r="H13" s="1595"/>
      <c r="I13" s="1595"/>
      <c r="J13" s="1585"/>
      <c r="K13" s="1585"/>
      <c r="L13" s="1617"/>
      <c r="M13" s="1585"/>
      <c r="N13" s="1964"/>
      <c r="O13" s="1595"/>
    </row>
    <row r="14" spans="1:15" s="698" customFormat="1">
      <c r="A14" s="433">
        <v>2017</v>
      </c>
      <c r="B14" s="434" t="s">
        <v>536</v>
      </c>
      <c r="C14" s="316">
        <v>7140</v>
      </c>
      <c r="D14" s="316">
        <v>674</v>
      </c>
      <c r="E14" s="316">
        <v>1471</v>
      </c>
      <c r="F14" s="316">
        <v>1016</v>
      </c>
      <c r="G14" s="316">
        <v>1994</v>
      </c>
      <c r="H14" s="1203">
        <v>345</v>
      </c>
      <c r="I14" s="316">
        <v>225</v>
      </c>
      <c r="J14" s="316">
        <v>9</v>
      </c>
      <c r="K14" s="316">
        <v>20</v>
      </c>
      <c r="L14" s="316">
        <v>5601</v>
      </c>
      <c r="M14" s="316" t="s">
        <v>564</v>
      </c>
      <c r="N14" s="1204">
        <v>613</v>
      </c>
      <c r="O14" s="1205">
        <v>83951</v>
      </c>
    </row>
    <row r="15" spans="1:15" s="698" customFormat="1">
      <c r="A15" s="433"/>
      <c r="B15" s="434" t="s">
        <v>225</v>
      </c>
      <c r="C15" s="316">
        <v>7258</v>
      </c>
      <c r="D15" s="316">
        <v>694</v>
      </c>
      <c r="E15" s="316">
        <v>1477</v>
      </c>
      <c r="F15" s="316">
        <v>1029</v>
      </c>
      <c r="G15" s="316">
        <v>2022</v>
      </c>
      <c r="H15" s="1203">
        <v>351</v>
      </c>
      <c r="I15" s="316">
        <v>224</v>
      </c>
      <c r="J15" s="316">
        <v>7</v>
      </c>
      <c r="K15" s="316">
        <v>20</v>
      </c>
      <c r="L15" s="316">
        <v>5697</v>
      </c>
      <c r="M15" s="316" t="s">
        <v>564</v>
      </c>
      <c r="N15" s="1204">
        <v>633</v>
      </c>
      <c r="O15" s="1205">
        <v>84687</v>
      </c>
    </row>
    <row r="16" spans="1:15" s="698" customFormat="1">
      <c r="A16" s="433"/>
      <c r="B16" s="434" t="s">
        <v>228</v>
      </c>
      <c r="C16" s="316">
        <v>7394</v>
      </c>
      <c r="D16" s="316">
        <v>698</v>
      </c>
      <c r="E16" s="316">
        <v>1519</v>
      </c>
      <c r="F16" s="316">
        <v>1037</v>
      </c>
      <c r="G16" s="316">
        <v>2036</v>
      </c>
      <c r="H16" s="1203">
        <v>359</v>
      </c>
      <c r="I16" s="316">
        <v>225</v>
      </c>
      <c r="J16" s="316">
        <v>7</v>
      </c>
      <c r="K16" s="316">
        <v>21</v>
      </c>
      <c r="L16" s="316">
        <v>5815</v>
      </c>
      <c r="M16" s="316" t="s">
        <v>564</v>
      </c>
      <c r="N16" s="1204">
        <v>636</v>
      </c>
      <c r="O16" s="1205">
        <v>84991</v>
      </c>
    </row>
    <row r="17" spans="1:15" s="698" customFormat="1">
      <c r="A17" s="875"/>
      <c r="B17" s="434" t="s">
        <v>231</v>
      </c>
      <c r="C17" s="316">
        <v>7528</v>
      </c>
      <c r="D17" s="316">
        <v>741</v>
      </c>
      <c r="E17" s="316">
        <v>1560</v>
      </c>
      <c r="F17" s="316">
        <v>1064</v>
      </c>
      <c r="G17" s="316">
        <v>2055</v>
      </c>
      <c r="H17" s="1203">
        <v>363</v>
      </c>
      <c r="I17" s="316">
        <v>222</v>
      </c>
      <c r="J17" s="316">
        <v>7</v>
      </c>
      <c r="K17" s="316">
        <v>21</v>
      </c>
      <c r="L17" s="316">
        <v>5924</v>
      </c>
      <c r="M17" s="316" t="s">
        <v>564</v>
      </c>
      <c r="N17" s="316">
        <v>678</v>
      </c>
      <c r="O17" s="1203">
        <v>84820</v>
      </c>
    </row>
    <row r="18" spans="1:15" s="698" customFormat="1">
      <c r="A18" s="614"/>
      <c r="B18" s="434"/>
      <c r="C18" s="316"/>
      <c r="D18" s="316"/>
      <c r="E18" s="316"/>
      <c r="F18" s="316"/>
      <c r="G18" s="316"/>
      <c r="H18" s="1203"/>
      <c r="I18" s="316"/>
      <c r="J18" s="316"/>
      <c r="K18" s="316"/>
      <c r="L18" s="316"/>
      <c r="M18" s="316"/>
      <c r="N18" s="316"/>
      <c r="O18" s="1203"/>
    </row>
    <row r="19" spans="1:15" s="698" customFormat="1">
      <c r="A19" s="433">
        <v>2018</v>
      </c>
      <c r="B19" s="434" t="s">
        <v>536</v>
      </c>
      <c r="C19" s="316">
        <v>7613</v>
      </c>
      <c r="D19" s="316">
        <v>768</v>
      </c>
      <c r="E19" s="316">
        <v>1598</v>
      </c>
      <c r="F19" s="316">
        <v>1059</v>
      </c>
      <c r="G19" s="316">
        <v>2068</v>
      </c>
      <c r="H19" s="316">
        <v>363</v>
      </c>
      <c r="I19" s="1203">
        <v>223</v>
      </c>
      <c r="J19" s="316">
        <v>7</v>
      </c>
      <c r="K19" s="316">
        <v>19</v>
      </c>
      <c r="L19" s="316">
        <v>6002</v>
      </c>
      <c r="M19" s="316" t="s">
        <v>564</v>
      </c>
      <c r="N19" s="1204">
        <v>713</v>
      </c>
      <c r="O19" s="1205">
        <v>84787</v>
      </c>
    </row>
    <row r="20" spans="1:15" s="698" customFormat="1">
      <c r="A20" s="433"/>
      <c r="B20" s="434" t="s">
        <v>225</v>
      </c>
      <c r="C20" s="316">
        <v>7751</v>
      </c>
      <c r="D20" s="316">
        <v>770</v>
      </c>
      <c r="E20" s="316">
        <v>1643</v>
      </c>
      <c r="F20" s="316">
        <v>1082</v>
      </c>
      <c r="G20" s="316">
        <v>2074</v>
      </c>
      <c r="H20" s="1203">
        <v>362</v>
      </c>
      <c r="I20" s="316">
        <v>223</v>
      </c>
      <c r="J20" s="316">
        <v>7</v>
      </c>
      <c r="K20" s="316">
        <v>19</v>
      </c>
      <c r="L20" s="316">
        <v>6113</v>
      </c>
      <c r="M20" s="316" t="s">
        <v>564</v>
      </c>
      <c r="N20" s="1204">
        <v>716</v>
      </c>
      <c r="O20" s="1205">
        <v>85815</v>
      </c>
    </row>
    <row r="21" spans="1:15">
      <c r="A21" s="437"/>
      <c r="B21" s="438" t="s">
        <v>533</v>
      </c>
      <c r="C21" s="334">
        <v>106.79250482226507</v>
      </c>
      <c r="D21" s="334">
        <v>110.95100864553314</v>
      </c>
      <c r="E21" s="334">
        <v>111.23899796885578</v>
      </c>
      <c r="F21" s="334">
        <v>105.15063168124392</v>
      </c>
      <c r="G21" s="334">
        <v>102.57171117705242</v>
      </c>
      <c r="H21" s="334">
        <v>103.13390313390313</v>
      </c>
      <c r="I21" s="334">
        <v>99.553571428571431</v>
      </c>
      <c r="J21" s="334">
        <v>100</v>
      </c>
      <c r="K21" s="334">
        <v>95</v>
      </c>
      <c r="L21" s="334">
        <v>107.30208881867649</v>
      </c>
      <c r="M21" s="334" t="s">
        <v>481</v>
      </c>
      <c r="N21" s="334">
        <v>113.11216429699842</v>
      </c>
      <c r="O21" s="353">
        <v>101.33196358354883</v>
      </c>
    </row>
    <row r="22" spans="1:15">
      <c r="A22" s="437"/>
      <c r="B22" s="438" t="s">
        <v>534</v>
      </c>
      <c r="C22" s="334">
        <v>101.81268882175227</v>
      </c>
      <c r="D22" s="334">
        <v>100.26041666666667</v>
      </c>
      <c r="E22" s="334">
        <v>102.81602002503129</v>
      </c>
      <c r="F22" s="334">
        <v>102.17186024551464</v>
      </c>
      <c r="G22" s="334">
        <v>100.29013539651837</v>
      </c>
      <c r="H22" s="334">
        <v>99.724517906336089</v>
      </c>
      <c r="I22" s="334">
        <v>100</v>
      </c>
      <c r="J22" s="334">
        <v>100</v>
      </c>
      <c r="K22" s="334">
        <v>100</v>
      </c>
      <c r="L22" s="334">
        <v>101.8493835388204</v>
      </c>
      <c r="M22" s="334" t="s">
        <v>481</v>
      </c>
      <c r="N22" s="334">
        <v>100.42075736325387</v>
      </c>
      <c r="O22" s="353">
        <v>101.21245002181938</v>
      </c>
    </row>
    <row r="23" spans="1:15" ht="9.9499999999999993" customHeight="1">
      <c r="A23" s="468"/>
      <c r="B23" s="469"/>
      <c r="C23" s="470"/>
      <c r="D23" s="470"/>
      <c r="E23" s="470"/>
      <c r="F23" s="470"/>
      <c r="G23" s="470"/>
      <c r="H23" s="470"/>
      <c r="I23" s="470"/>
      <c r="J23" s="470"/>
      <c r="K23" s="470"/>
      <c r="L23" s="470"/>
      <c r="M23" s="471"/>
      <c r="N23" s="470"/>
      <c r="O23" s="470"/>
    </row>
    <row r="24" spans="1:15">
      <c r="A24" s="2080" t="s">
        <v>1774</v>
      </c>
      <c r="B24" s="2080"/>
      <c r="C24" s="2080"/>
      <c r="D24" s="2080"/>
      <c r="E24" s="2080"/>
      <c r="F24" s="2080"/>
      <c r="G24" s="2080"/>
      <c r="H24" s="2080"/>
      <c r="I24" s="2080"/>
      <c r="J24" s="2080"/>
    </row>
    <row r="25" spans="1:15">
      <c r="A25" s="2079" t="s">
        <v>1775</v>
      </c>
      <c r="B25" s="2079"/>
      <c r="C25" s="2079"/>
      <c r="D25" s="2079"/>
      <c r="E25" s="2079"/>
      <c r="F25" s="2079"/>
      <c r="G25" s="2079"/>
      <c r="H25" s="2079"/>
      <c r="I25" s="2079"/>
      <c r="J25" s="67"/>
    </row>
  </sheetData>
  <mergeCells count="23">
    <mergeCell ref="A2:E2"/>
    <mergeCell ref="A4:E4"/>
    <mergeCell ref="E7:N8"/>
    <mergeCell ref="L9:L13"/>
    <mergeCell ref="M10:M13"/>
    <mergeCell ref="E9:E13"/>
    <mergeCell ref="M1:N1"/>
    <mergeCell ref="M2:N2"/>
    <mergeCell ref="O5:O13"/>
    <mergeCell ref="H9:H13"/>
    <mergeCell ref="G9:G13"/>
    <mergeCell ref="K10:K13"/>
    <mergeCell ref="A24:J24"/>
    <mergeCell ref="A25:I25"/>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550" t="s">
        <v>277</v>
      </c>
      <c r="B1" s="1550"/>
      <c r="C1" s="1550"/>
      <c r="D1" s="1550"/>
      <c r="F1" s="1650" t="s">
        <v>528</v>
      </c>
      <c r="G1" s="1650"/>
    </row>
    <row r="2" spans="1:7" ht="15" customHeight="1">
      <c r="A2" s="1545" t="s">
        <v>278</v>
      </c>
      <c r="B2" s="1545"/>
      <c r="C2" s="1545"/>
      <c r="D2" s="1545"/>
      <c r="F2" s="1917" t="s">
        <v>529</v>
      </c>
      <c r="G2" s="1917"/>
    </row>
    <row r="3" spans="1:7" ht="14.25" customHeight="1">
      <c r="A3" s="25" t="s">
        <v>684</v>
      </c>
      <c r="B3" s="25"/>
      <c r="C3" s="25"/>
    </row>
    <row r="4" spans="1:7" ht="12.4" customHeight="1">
      <c r="A4" s="1118" t="s">
        <v>723</v>
      </c>
      <c r="B4" s="25"/>
      <c r="C4" s="25"/>
    </row>
    <row r="5" spans="1:7" ht="14.25" customHeight="1">
      <c r="A5" s="1483" t="s">
        <v>1439</v>
      </c>
      <c r="B5" s="9"/>
      <c r="C5" s="9"/>
      <c r="D5" s="9"/>
      <c r="E5" s="9"/>
    </row>
    <row r="6" spans="1:7" ht="12.4" customHeight="1">
      <c r="A6" s="1525" t="s">
        <v>724</v>
      </c>
      <c r="B6" s="260"/>
      <c r="C6" s="260"/>
      <c r="D6" s="260"/>
      <c r="E6" s="260"/>
      <c r="F6" s="260"/>
      <c r="G6" s="260"/>
    </row>
    <row r="7" spans="1:7" ht="14.85" customHeight="1">
      <c r="A7" s="1612" t="s">
        <v>1440</v>
      </c>
      <c r="B7" s="1583" t="s">
        <v>1441</v>
      </c>
      <c r="C7" s="1618" t="s">
        <v>1442</v>
      </c>
      <c r="D7" s="1583" t="s">
        <v>1443</v>
      </c>
      <c r="E7" s="1618" t="s">
        <v>1444</v>
      </c>
      <c r="F7" s="1612"/>
      <c r="G7" s="1618" t="s">
        <v>1447</v>
      </c>
    </row>
    <row r="8" spans="1:7" ht="12" customHeight="1">
      <c r="A8" s="1613"/>
      <c r="B8" s="1584"/>
      <c r="C8" s="1616"/>
      <c r="D8" s="1584"/>
      <c r="E8" s="1617"/>
      <c r="F8" s="1614"/>
      <c r="G8" s="1616"/>
    </row>
    <row r="9" spans="1:7" ht="14.85" customHeight="1">
      <c r="A9" s="1613"/>
      <c r="B9" s="1584"/>
      <c r="C9" s="1616"/>
      <c r="D9" s="1584"/>
      <c r="E9" s="1584" t="s">
        <v>1445</v>
      </c>
      <c r="F9" s="1584" t="s">
        <v>1446</v>
      </c>
      <c r="G9" s="1616"/>
    </row>
    <row r="10" spans="1:7" ht="14.85" customHeight="1">
      <c r="A10" s="1613"/>
      <c r="B10" s="1584"/>
      <c r="C10" s="1616"/>
      <c r="D10" s="1584"/>
      <c r="E10" s="1584"/>
      <c r="F10" s="1584"/>
      <c r="G10" s="1616"/>
    </row>
    <row r="11" spans="1:7" ht="14.85" customHeight="1">
      <c r="A11" s="1613"/>
      <c r="B11" s="1584"/>
      <c r="C11" s="1616"/>
      <c r="D11" s="1584"/>
      <c r="E11" s="1584"/>
      <c r="F11" s="1584"/>
      <c r="G11" s="1616"/>
    </row>
    <row r="12" spans="1:7" ht="11.25" customHeight="1">
      <c r="A12" s="1613"/>
      <c r="B12" s="1584"/>
      <c r="C12" s="1616"/>
      <c r="D12" s="1584"/>
      <c r="E12" s="1584"/>
      <c r="F12" s="1584"/>
      <c r="G12" s="1616"/>
    </row>
    <row r="13" spans="1:7" ht="7.5" customHeight="1">
      <c r="A13" s="1613"/>
      <c r="B13" s="1584"/>
      <c r="C13" s="1735"/>
      <c r="D13" s="1648"/>
      <c r="E13" s="1584"/>
      <c r="F13" s="1648"/>
      <c r="G13" s="1616"/>
    </row>
    <row r="14" spans="1:7" s="552" customFormat="1" ht="16.5" customHeight="1">
      <c r="A14" s="551" t="s">
        <v>279</v>
      </c>
      <c r="B14" s="1123">
        <v>1247732</v>
      </c>
      <c r="C14" s="1124">
        <v>608515</v>
      </c>
      <c r="D14" s="1123">
        <v>639217</v>
      </c>
      <c r="E14" s="1125">
        <v>44.574956801620864</v>
      </c>
      <c r="F14" s="1126">
        <v>106.54814055761923</v>
      </c>
      <c r="G14" s="1127">
        <v>105.04539740187178</v>
      </c>
    </row>
    <row r="15" spans="1:7" ht="12.75" customHeight="1">
      <c r="A15" s="1524" t="s">
        <v>280</v>
      </c>
      <c r="B15" s="1128"/>
      <c r="C15" s="1129"/>
      <c r="D15" s="1128"/>
      <c r="E15" s="374"/>
      <c r="F15" s="1130"/>
      <c r="G15" s="1131"/>
    </row>
    <row r="16" spans="1:7" s="627" customFormat="1" ht="12.75" customHeight="1">
      <c r="A16" s="775"/>
      <c r="B16" s="1128"/>
      <c r="C16" s="1132"/>
      <c r="D16" s="1128"/>
      <c r="E16" s="374"/>
      <c r="F16" s="1130"/>
      <c r="G16" s="1131"/>
    </row>
    <row r="17" spans="1:9" ht="12.75" customHeight="1">
      <c r="A17" s="1526" t="s">
        <v>1448</v>
      </c>
      <c r="B17" s="1133"/>
      <c r="C17" s="1129"/>
      <c r="D17" s="1128"/>
      <c r="E17" s="374"/>
      <c r="F17" s="1130"/>
      <c r="G17" s="1131"/>
    </row>
    <row r="18" spans="1:9" ht="12.75" customHeight="1">
      <c r="A18" s="442" t="s">
        <v>483</v>
      </c>
      <c r="B18" s="1134">
        <v>765893</v>
      </c>
      <c r="C18" s="1134">
        <v>370931</v>
      </c>
      <c r="D18" s="1134">
        <v>394962</v>
      </c>
      <c r="E18" s="1135">
        <v>54.801649838815599</v>
      </c>
      <c r="F18" s="1136">
        <v>155.62470917887353</v>
      </c>
      <c r="G18" s="1137">
        <v>106.47856339858357</v>
      </c>
    </row>
    <row r="19" spans="1:9" ht="12.75" customHeight="1">
      <c r="A19" s="1527" t="s">
        <v>1449</v>
      </c>
      <c r="B19" s="1133"/>
      <c r="C19" s="1129"/>
      <c r="D19" s="1128"/>
      <c r="E19" s="374"/>
      <c r="F19" s="1130"/>
      <c r="G19" s="1131"/>
    </row>
    <row r="20" spans="1:9" ht="12.75" customHeight="1">
      <c r="A20" s="443" t="s">
        <v>484</v>
      </c>
      <c r="B20" s="1138">
        <v>210102</v>
      </c>
      <c r="C20" s="1139">
        <v>104732</v>
      </c>
      <c r="D20" s="1140">
        <v>105370</v>
      </c>
      <c r="E20" s="374">
        <v>7.1655672006929976</v>
      </c>
      <c r="F20" s="1130">
        <v>93.542053453365199</v>
      </c>
      <c r="G20" s="1131">
        <v>100.60917389145629</v>
      </c>
    </row>
    <row r="21" spans="1:9" ht="12.75" customHeight="1">
      <c r="A21" s="443" t="s">
        <v>485</v>
      </c>
      <c r="B21" s="1141">
        <v>81315</v>
      </c>
      <c r="C21" s="1142">
        <v>40056</v>
      </c>
      <c r="D21" s="1143">
        <v>41259</v>
      </c>
      <c r="E21" s="374">
        <v>31.09881325708664</v>
      </c>
      <c r="F21" s="1130">
        <v>71.346471063068122</v>
      </c>
      <c r="G21" s="1131">
        <v>103.00329538645896</v>
      </c>
    </row>
    <row r="22" spans="1:9" ht="12.75" customHeight="1">
      <c r="A22" s="443" t="s">
        <v>486</v>
      </c>
      <c r="B22" s="1141">
        <v>111111</v>
      </c>
      <c r="C22" s="1142">
        <v>53258</v>
      </c>
      <c r="D22" s="1143">
        <v>57853</v>
      </c>
      <c r="E22" s="374">
        <v>68.252468252468262</v>
      </c>
      <c r="F22" s="1130">
        <v>180.1468919225656</v>
      </c>
      <c r="G22" s="1131">
        <v>108.62781178414511</v>
      </c>
    </row>
    <row r="23" spans="1:9" ht="12.75" customHeight="1">
      <c r="A23" s="443" t="s">
        <v>487</v>
      </c>
      <c r="B23" s="1141">
        <v>75673</v>
      </c>
      <c r="C23" s="1142">
        <v>36453</v>
      </c>
      <c r="D23" s="1143">
        <v>39220</v>
      </c>
      <c r="E23" s="374">
        <v>71.929221783198756</v>
      </c>
      <c r="F23" s="1130">
        <v>191.36888956326024</v>
      </c>
      <c r="G23" s="1131">
        <v>107.59059611005952</v>
      </c>
    </row>
    <row r="24" spans="1:9" ht="12.75" customHeight="1">
      <c r="A24" s="443" t="s">
        <v>488</v>
      </c>
      <c r="B24" s="1141">
        <v>90888</v>
      </c>
      <c r="C24" s="1142">
        <v>44069</v>
      </c>
      <c r="D24" s="1143">
        <v>46819</v>
      </c>
      <c r="E24" s="374">
        <v>57.6</v>
      </c>
      <c r="F24" s="1130">
        <v>173.64589900842552</v>
      </c>
      <c r="G24" s="1131">
        <v>106.24021420953504</v>
      </c>
    </row>
    <row r="25" spans="1:9" ht="12.75" customHeight="1">
      <c r="A25" s="446" t="s">
        <v>490</v>
      </c>
      <c r="B25" s="1138"/>
      <c r="C25" s="1139"/>
      <c r="D25" s="1140"/>
      <c r="E25" s="374"/>
      <c r="F25" s="1130"/>
      <c r="G25" s="1131"/>
    </row>
    <row r="26" spans="1:9" ht="12.75" customHeight="1">
      <c r="A26" s="1528" t="s">
        <v>489</v>
      </c>
      <c r="B26" s="1138"/>
      <c r="C26" s="1139"/>
      <c r="D26" s="1140"/>
      <c r="E26" s="374"/>
      <c r="F26" s="1130"/>
      <c r="G26" s="1131"/>
    </row>
    <row r="27" spans="1:9" ht="12.75" customHeight="1">
      <c r="A27" s="443" t="s">
        <v>491</v>
      </c>
      <c r="B27" s="1138">
        <v>196804</v>
      </c>
      <c r="C27" s="1139">
        <v>92363</v>
      </c>
      <c r="D27" s="1140">
        <v>104441</v>
      </c>
      <c r="E27" s="374">
        <v>100</v>
      </c>
      <c r="F27" s="1130">
        <v>1794.8381212950296</v>
      </c>
      <c r="G27" s="1131">
        <v>113.07666489828179</v>
      </c>
    </row>
    <row r="28" spans="1:9" s="627" customFormat="1" ht="6.75" customHeight="1">
      <c r="A28" s="773"/>
      <c r="B28" s="1144"/>
      <c r="C28" s="1144"/>
      <c r="D28" s="1140"/>
      <c r="E28" s="374"/>
      <c r="F28" s="1130"/>
      <c r="G28" s="1131"/>
    </row>
    <row r="29" spans="1:9" ht="12.75" customHeight="1">
      <c r="A29" s="442" t="s">
        <v>492</v>
      </c>
      <c r="B29" s="1134">
        <v>481839</v>
      </c>
      <c r="C29" s="1134">
        <v>237584</v>
      </c>
      <c r="D29" s="1134">
        <v>244255</v>
      </c>
      <c r="E29" s="1135">
        <v>28.319417896849362</v>
      </c>
      <c r="F29" s="1136">
        <v>72.137634292695196</v>
      </c>
      <c r="G29" s="1137">
        <v>102.80784901340158</v>
      </c>
    </row>
    <row r="30" spans="1:9" ht="12.75" customHeight="1">
      <c r="A30" s="1527" t="s">
        <v>1450</v>
      </c>
      <c r="B30" s="1133"/>
      <c r="C30" s="1129"/>
      <c r="D30" s="1128"/>
      <c r="E30" s="374"/>
      <c r="F30" s="1130"/>
      <c r="G30" s="1131"/>
    </row>
    <row r="31" spans="1:9" ht="12.75" customHeight="1">
      <c r="A31" s="443" t="s">
        <v>493</v>
      </c>
      <c r="B31" s="1141">
        <v>72323</v>
      </c>
      <c r="C31" s="1142">
        <v>35315</v>
      </c>
      <c r="D31" s="1143">
        <v>37008</v>
      </c>
      <c r="E31" s="374">
        <v>24.23295493826307</v>
      </c>
      <c r="F31" s="1130">
        <v>74.713842975206617</v>
      </c>
      <c r="G31" s="1131">
        <v>104.79399688517628</v>
      </c>
    </row>
    <row r="32" spans="1:9" ht="12.75" customHeight="1">
      <c r="A32" s="443" t="s">
        <v>494</v>
      </c>
      <c r="B32" s="1141">
        <v>86560</v>
      </c>
      <c r="C32" s="1142">
        <v>42823</v>
      </c>
      <c r="D32" s="1143">
        <v>43737</v>
      </c>
      <c r="E32" s="374">
        <v>29.658040665434381</v>
      </c>
      <c r="F32" s="1130">
        <v>68.864562118126273</v>
      </c>
      <c r="G32" s="1131">
        <v>102.13436704574646</v>
      </c>
      <c r="I32" s="627"/>
    </row>
    <row r="33" spans="1:9" ht="12.75" customHeight="1">
      <c r="A33" s="443" t="s">
        <v>495</v>
      </c>
      <c r="B33" s="1141">
        <v>34049</v>
      </c>
      <c r="C33" s="1142">
        <v>16749</v>
      </c>
      <c r="D33" s="1143">
        <v>17300</v>
      </c>
      <c r="E33" s="374">
        <v>20.297218714205997</v>
      </c>
      <c r="F33" s="1130">
        <v>80.650433464399072</v>
      </c>
      <c r="G33" s="1131">
        <v>103.28974864170995</v>
      </c>
      <c r="I33" s="627"/>
    </row>
    <row r="34" spans="1:9" ht="12.75" customHeight="1">
      <c r="A34" s="443" t="s">
        <v>496</v>
      </c>
      <c r="B34" s="1141">
        <v>53028</v>
      </c>
      <c r="C34" s="1142">
        <v>26360</v>
      </c>
      <c r="D34" s="1143">
        <v>26668</v>
      </c>
      <c r="E34" s="374">
        <v>20.951195594780117</v>
      </c>
      <c r="F34" s="1130">
        <v>58.214952245032386</v>
      </c>
      <c r="G34" s="1131">
        <v>101.16843702579665</v>
      </c>
    </row>
    <row r="35" spans="1:9" ht="12.75" customHeight="1">
      <c r="A35" s="443" t="s">
        <v>497</v>
      </c>
      <c r="B35" s="1141">
        <v>39497</v>
      </c>
      <c r="C35" s="1142">
        <v>19517</v>
      </c>
      <c r="D35" s="1143">
        <v>19980</v>
      </c>
      <c r="E35" s="374">
        <v>30.025065194824922</v>
      </c>
      <c r="F35" s="1130">
        <v>64.448070490332057</v>
      </c>
      <c r="G35" s="1131">
        <v>102.37229082338474</v>
      </c>
    </row>
    <row r="36" spans="1:9" ht="12.75" customHeight="1">
      <c r="A36" s="443" t="s">
        <v>498</v>
      </c>
      <c r="B36" s="1141">
        <v>78405</v>
      </c>
      <c r="C36" s="1142">
        <v>38181</v>
      </c>
      <c r="D36" s="1143">
        <v>40224</v>
      </c>
      <c r="E36" s="374">
        <v>35.907148778776865</v>
      </c>
      <c r="F36" s="1130">
        <v>116.00260397401944</v>
      </c>
      <c r="G36" s="1131">
        <v>105.35082894633456</v>
      </c>
    </row>
    <row r="37" spans="1:9" ht="12.75" customHeight="1">
      <c r="A37" s="443" t="s">
        <v>499</v>
      </c>
      <c r="B37" s="1141">
        <v>72456</v>
      </c>
      <c r="C37" s="1142">
        <v>35885</v>
      </c>
      <c r="D37" s="1143">
        <v>36571</v>
      </c>
      <c r="E37" s="374">
        <v>34.678977586397266</v>
      </c>
      <c r="F37" s="1130">
        <v>78.347750865051907</v>
      </c>
      <c r="G37" s="1131">
        <v>101.91166225442385</v>
      </c>
    </row>
    <row r="38" spans="1:9" ht="12.75" customHeight="1">
      <c r="A38" s="443" t="s">
        <v>500</v>
      </c>
      <c r="B38" s="1145">
        <v>45521</v>
      </c>
      <c r="C38" s="1142">
        <v>22754</v>
      </c>
      <c r="D38" s="1143">
        <v>22767</v>
      </c>
      <c r="E38" s="374">
        <v>22.178774631488764</v>
      </c>
      <c r="F38" s="1130">
        <v>50.140990901680873</v>
      </c>
      <c r="G38" s="1131">
        <v>100.05713281181301</v>
      </c>
    </row>
    <row r="39" spans="1:9" ht="6.75" customHeight="1">
      <c r="A39" s="463"/>
      <c r="B39" s="464"/>
      <c r="C39" s="465"/>
      <c r="D39" s="465"/>
      <c r="E39" s="466"/>
      <c r="F39" s="467"/>
      <c r="G39" s="467"/>
    </row>
    <row r="40" spans="1:9" ht="15" customHeight="1">
      <c r="A40" s="1915" t="s">
        <v>1741</v>
      </c>
      <c r="B40" s="1915"/>
      <c r="C40" s="1915"/>
      <c r="D40" s="1915"/>
      <c r="E40" s="1685"/>
      <c r="F40" s="1685"/>
      <c r="G40" s="1685"/>
    </row>
    <row r="41" spans="1:9" ht="12" customHeight="1">
      <c r="A41" s="1606" t="s">
        <v>668</v>
      </c>
      <c r="B41" s="1606"/>
      <c r="C41" s="1606"/>
      <c r="D41" s="1606"/>
      <c r="E41" s="1606"/>
      <c r="F41" s="1606"/>
      <c r="G41" s="1606"/>
    </row>
    <row r="43" spans="1:9">
      <c r="B43" s="380"/>
      <c r="C43" s="380"/>
      <c r="D43" s="380"/>
      <c r="E43" s="380"/>
      <c r="F43" s="380"/>
      <c r="G43" s="380"/>
      <c r="H43" s="380"/>
    </row>
    <row r="44" spans="1:9">
      <c r="B44" s="380"/>
      <c r="C44" s="380"/>
      <c r="D44" s="380"/>
      <c r="E44" s="380"/>
      <c r="F44" s="380"/>
      <c r="G44" s="380"/>
      <c r="H44" s="380"/>
    </row>
    <row r="45" spans="1:9">
      <c r="B45" s="380"/>
      <c r="C45" s="380"/>
      <c r="D45" s="380"/>
      <c r="E45" s="380"/>
      <c r="F45" s="380"/>
      <c r="G45" s="380"/>
      <c r="H45" s="380"/>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629" t="s">
        <v>706</v>
      </c>
      <c r="B1" s="619"/>
      <c r="C1" s="616"/>
      <c r="D1" s="620"/>
      <c r="E1" s="620"/>
      <c r="F1" s="620"/>
      <c r="G1" s="620"/>
      <c r="H1" s="621"/>
      <c r="I1" s="1991" t="s">
        <v>528</v>
      </c>
      <c r="J1" s="1991"/>
      <c r="K1" s="1991"/>
      <c r="L1" s="622"/>
      <c r="M1" s="615"/>
      <c r="N1" s="615"/>
      <c r="O1" s="615"/>
      <c r="P1" s="615"/>
    </row>
    <row r="2" spans="1:16">
      <c r="A2" s="1871" t="s">
        <v>716</v>
      </c>
      <c r="B2" s="1871"/>
      <c r="C2" s="1871"/>
      <c r="D2" s="1871"/>
      <c r="E2" s="1871"/>
      <c r="F2" s="1871"/>
      <c r="G2" s="1871"/>
      <c r="H2" s="617"/>
      <c r="I2" s="1917" t="s">
        <v>529</v>
      </c>
      <c r="J2" s="1917"/>
      <c r="K2" s="617"/>
      <c r="L2" s="624"/>
      <c r="M2" s="615"/>
      <c r="N2" s="615"/>
      <c r="O2" s="615"/>
      <c r="P2" s="615"/>
    </row>
    <row r="3" spans="1:16">
      <c r="A3" s="1649" t="s">
        <v>1451</v>
      </c>
      <c r="B3" s="1649"/>
      <c r="C3" s="1649"/>
      <c r="D3" s="1649"/>
      <c r="E3" s="1649"/>
      <c r="F3" s="1649"/>
      <c r="G3" s="1649"/>
      <c r="H3" s="617"/>
      <c r="I3" s="617"/>
      <c r="J3" s="617"/>
      <c r="K3" s="617"/>
      <c r="L3" s="624"/>
      <c r="M3" s="615"/>
      <c r="N3" s="615"/>
      <c r="O3" s="615"/>
      <c r="P3" s="615"/>
    </row>
    <row r="4" spans="1:16">
      <c r="A4" s="2100" t="s">
        <v>715</v>
      </c>
      <c r="B4" s="2100"/>
      <c r="C4" s="2100"/>
      <c r="D4" s="2100"/>
      <c r="E4" s="2100"/>
      <c r="F4" s="2100"/>
      <c r="G4" s="2100"/>
      <c r="H4" s="618"/>
      <c r="I4" s="618"/>
      <c r="J4" s="618"/>
      <c r="K4" s="618"/>
      <c r="L4" s="624"/>
      <c r="M4" s="615"/>
      <c r="N4" s="615"/>
      <c r="O4" s="615"/>
      <c r="P4" s="623"/>
    </row>
    <row r="5" spans="1:16">
      <c r="A5" s="2086" t="s">
        <v>1452</v>
      </c>
      <c r="B5" s="2089" t="s">
        <v>1453</v>
      </c>
      <c r="C5" s="2090"/>
      <c r="D5" s="2090"/>
      <c r="E5" s="2090"/>
      <c r="F5" s="2090"/>
      <c r="G5" s="2090"/>
      <c r="H5" s="2090"/>
      <c r="I5" s="2090"/>
      <c r="J5" s="2090"/>
      <c r="K5" s="2090"/>
      <c r="L5" s="2090"/>
      <c r="M5" s="615"/>
      <c r="N5" s="615"/>
      <c r="O5" s="615"/>
      <c r="P5" s="615"/>
    </row>
    <row r="6" spans="1:16">
      <c r="A6" s="2087"/>
      <c r="B6" s="2091" t="s">
        <v>1454</v>
      </c>
      <c r="C6" s="2094" t="s">
        <v>662</v>
      </c>
      <c r="D6" s="2094" t="s">
        <v>663</v>
      </c>
      <c r="E6" s="2094" t="s">
        <v>664</v>
      </c>
      <c r="F6" s="2094" t="s">
        <v>665</v>
      </c>
      <c r="G6" s="2094" t="s">
        <v>666</v>
      </c>
      <c r="H6" s="2094" t="s">
        <v>449</v>
      </c>
      <c r="I6" s="2094" t="s">
        <v>450</v>
      </c>
      <c r="J6" s="2094" t="s">
        <v>451</v>
      </c>
      <c r="K6" s="2094" t="s">
        <v>667</v>
      </c>
      <c r="L6" s="2097" t="s">
        <v>1455</v>
      </c>
      <c r="M6" s="615"/>
      <c r="N6" s="615"/>
      <c r="O6" s="615"/>
      <c r="P6" s="615"/>
    </row>
    <row r="7" spans="1:16">
      <c r="A7" s="2087"/>
      <c r="B7" s="2092"/>
      <c r="C7" s="2095"/>
      <c r="D7" s="2095"/>
      <c r="E7" s="2095"/>
      <c r="F7" s="2095"/>
      <c r="G7" s="2095"/>
      <c r="H7" s="2095"/>
      <c r="I7" s="2095"/>
      <c r="J7" s="2095"/>
      <c r="K7" s="2095"/>
      <c r="L7" s="2098"/>
      <c r="M7" s="615"/>
      <c r="N7" s="615"/>
      <c r="O7" s="615"/>
      <c r="P7" s="615"/>
    </row>
    <row r="8" spans="1:16">
      <c r="A8" s="2087"/>
      <c r="B8" s="2092"/>
      <c r="C8" s="2095"/>
      <c r="D8" s="2095"/>
      <c r="E8" s="2095"/>
      <c r="F8" s="2095"/>
      <c r="G8" s="2095"/>
      <c r="H8" s="2095"/>
      <c r="I8" s="2095"/>
      <c r="J8" s="2095"/>
      <c r="K8" s="2095"/>
      <c r="L8" s="2098"/>
      <c r="M8" s="615"/>
      <c r="N8" s="615"/>
      <c r="O8" s="615"/>
      <c r="P8" s="615"/>
    </row>
    <row r="9" spans="1:16">
      <c r="A9" s="2087"/>
      <c r="B9" s="2092"/>
      <c r="C9" s="2095"/>
      <c r="D9" s="2095"/>
      <c r="E9" s="2095"/>
      <c r="F9" s="2095"/>
      <c r="G9" s="2095"/>
      <c r="H9" s="2095"/>
      <c r="I9" s="2095"/>
      <c r="J9" s="2095"/>
      <c r="K9" s="2095"/>
      <c r="L9" s="2098"/>
      <c r="M9" s="615"/>
      <c r="N9" s="615"/>
      <c r="O9" s="615"/>
      <c r="P9" s="615"/>
    </row>
    <row r="10" spans="1:16" ht="15" thickBot="1">
      <c r="A10" s="2088"/>
      <c r="B10" s="2093"/>
      <c r="C10" s="2096"/>
      <c r="D10" s="2096"/>
      <c r="E10" s="2096"/>
      <c r="F10" s="2096"/>
      <c r="G10" s="2096"/>
      <c r="H10" s="2096"/>
      <c r="I10" s="2096"/>
      <c r="J10" s="2096"/>
      <c r="K10" s="2096"/>
      <c r="L10" s="2099"/>
      <c r="M10" s="615"/>
      <c r="N10" s="615"/>
      <c r="O10" s="615"/>
      <c r="P10" s="615"/>
    </row>
    <row r="11" spans="1:16" s="630" customFormat="1" ht="16.5" customHeight="1">
      <c r="A11" s="551" t="s">
        <v>279</v>
      </c>
      <c r="B11" s="634">
        <v>31892</v>
      </c>
      <c r="C11" s="634">
        <v>44359</v>
      </c>
      <c r="D11" s="634">
        <v>72959</v>
      </c>
      <c r="E11" s="634">
        <v>33856</v>
      </c>
      <c r="F11" s="634">
        <v>36655</v>
      </c>
      <c r="G11" s="634">
        <v>88021</v>
      </c>
      <c r="H11" s="634">
        <v>184145</v>
      </c>
      <c r="I11" s="634">
        <v>188728</v>
      </c>
      <c r="J11" s="634">
        <v>153929</v>
      </c>
      <c r="K11" s="635">
        <v>183554</v>
      </c>
      <c r="L11" s="636">
        <v>229634</v>
      </c>
      <c r="M11" s="641"/>
    </row>
    <row r="12" spans="1:16" s="626" customFormat="1" ht="12.75" customHeight="1">
      <c r="A12" s="1524" t="s">
        <v>280</v>
      </c>
      <c r="B12" s="639"/>
      <c r="C12" s="639"/>
      <c r="D12" s="639"/>
      <c r="E12" s="639"/>
      <c r="F12" s="639"/>
      <c r="G12" s="639"/>
      <c r="H12" s="639"/>
      <c r="I12" s="639"/>
      <c r="J12" s="639"/>
      <c r="K12" s="639"/>
      <c r="L12" s="638"/>
      <c r="M12" s="638"/>
    </row>
    <row r="13" spans="1:16" s="698" customFormat="1" ht="12.75" customHeight="1">
      <c r="A13" s="425"/>
      <c r="B13" s="639"/>
      <c r="C13" s="639"/>
      <c r="D13" s="639"/>
      <c r="E13" s="639"/>
      <c r="F13" s="639"/>
      <c r="G13" s="639"/>
      <c r="H13" s="639"/>
      <c r="I13" s="639"/>
      <c r="J13" s="639"/>
      <c r="K13" s="639"/>
      <c r="L13" s="638"/>
      <c r="M13" s="638"/>
    </row>
    <row r="14" spans="1:16" s="626" customFormat="1" ht="12.75" customHeight="1">
      <c r="A14" s="1526" t="s">
        <v>1456</v>
      </c>
      <c r="B14" s="639"/>
      <c r="C14" s="639"/>
      <c r="D14" s="639"/>
      <c r="E14" s="639"/>
      <c r="F14" s="639"/>
      <c r="G14" s="639"/>
      <c r="H14" s="639"/>
      <c r="I14" s="639"/>
      <c r="J14" s="639"/>
      <c r="K14" s="639"/>
      <c r="L14" s="638"/>
      <c r="M14" s="638"/>
    </row>
    <row r="15" spans="1:16" s="626" customFormat="1" ht="12.75" customHeight="1">
      <c r="A15" s="442" t="s">
        <v>483</v>
      </c>
      <c r="B15" s="781">
        <v>19858</v>
      </c>
      <c r="C15" s="781">
        <v>27453</v>
      </c>
      <c r="D15" s="781">
        <v>44493</v>
      </c>
      <c r="E15" s="781">
        <v>20125</v>
      </c>
      <c r="F15" s="781">
        <v>22121</v>
      </c>
      <c r="G15" s="781">
        <v>52113</v>
      </c>
      <c r="H15" s="781">
        <v>113993</v>
      </c>
      <c r="I15" s="781">
        <v>117373</v>
      </c>
      <c r="J15" s="781">
        <v>94189</v>
      </c>
      <c r="K15" s="781">
        <v>113716</v>
      </c>
      <c r="L15" s="782">
        <v>140459</v>
      </c>
      <c r="M15" s="638"/>
    </row>
    <row r="16" spans="1:16" s="626" customFormat="1" ht="12.75" customHeight="1">
      <c r="A16" s="1527" t="s">
        <v>1449</v>
      </c>
      <c r="B16" s="639"/>
      <c r="C16" s="639"/>
      <c r="D16" s="639"/>
      <c r="E16" s="639"/>
      <c r="F16" s="639"/>
      <c r="G16" s="639"/>
      <c r="H16" s="639"/>
      <c r="I16" s="639"/>
      <c r="J16" s="639"/>
      <c r="K16" s="639"/>
      <c r="L16" s="638"/>
      <c r="M16" s="638"/>
    </row>
    <row r="17" spans="1:13" s="626" customFormat="1" ht="12.75" customHeight="1">
      <c r="A17" s="443" t="s">
        <v>484</v>
      </c>
      <c r="B17" s="637">
        <v>6382</v>
      </c>
      <c r="C17" s="637">
        <v>8578</v>
      </c>
      <c r="D17" s="637">
        <v>13912</v>
      </c>
      <c r="E17" s="637">
        <v>6396</v>
      </c>
      <c r="F17" s="637">
        <v>7281</v>
      </c>
      <c r="G17" s="637">
        <v>17359</v>
      </c>
      <c r="H17" s="637">
        <v>33656</v>
      </c>
      <c r="I17" s="637">
        <v>32476</v>
      </c>
      <c r="J17" s="637">
        <v>26932</v>
      </c>
      <c r="K17" s="637">
        <v>27663</v>
      </c>
      <c r="L17" s="642">
        <v>29467</v>
      </c>
      <c r="M17" s="638"/>
    </row>
    <row r="18" spans="1:13" s="626" customFormat="1" ht="12.75" customHeight="1">
      <c r="A18" s="443" t="s">
        <v>485</v>
      </c>
      <c r="B18" s="637">
        <v>1877</v>
      </c>
      <c r="C18" s="637">
        <v>2830</v>
      </c>
      <c r="D18" s="637">
        <v>4611</v>
      </c>
      <c r="E18" s="637">
        <v>2153</v>
      </c>
      <c r="F18" s="637">
        <v>2414</v>
      </c>
      <c r="G18" s="637">
        <v>5807</v>
      </c>
      <c r="H18" s="637">
        <v>11581</v>
      </c>
      <c r="I18" s="637">
        <v>12029</v>
      </c>
      <c r="J18" s="637">
        <v>10372</v>
      </c>
      <c r="K18" s="637">
        <v>12011</v>
      </c>
      <c r="L18" s="642">
        <v>15630</v>
      </c>
      <c r="M18" s="638"/>
    </row>
    <row r="19" spans="1:13" s="626" customFormat="1" ht="12.75" customHeight="1">
      <c r="A19" s="443" t="s">
        <v>486</v>
      </c>
      <c r="B19" s="637">
        <v>2243</v>
      </c>
      <c r="C19" s="637">
        <v>3488</v>
      </c>
      <c r="D19" s="637">
        <v>6110</v>
      </c>
      <c r="E19" s="637">
        <v>2821</v>
      </c>
      <c r="F19" s="637">
        <v>3238</v>
      </c>
      <c r="G19" s="637">
        <v>7398</v>
      </c>
      <c r="H19" s="637">
        <v>15111</v>
      </c>
      <c r="I19" s="637">
        <v>16867</v>
      </c>
      <c r="J19" s="637">
        <v>13551</v>
      </c>
      <c r="K19" s="637">
        <v>18351</v>
      </c>
      <c r="L19" s="642">
        <v>21933</v>
      </c>
      <c r="M19" s="638"/>
    </row>
    <row r="20" spans="1:13" s="626" customFormat="1" ht="12.75" customHeight="1">
      <c r="A20" s="443" t="s">
        <v>487</v>
      </c>
      <c r="B20" s="637">
        <v>1654</v>
      </c>
      <c r="C20" s="637">
        <v>2441</v>
      </c>
      <c r="D20" s="637">
        <v>3874</v>
      </c>
      <c r="E20" s="637">
        <v>1791</v>
      </c>
      <c r="F20" s="637">
        <v>2008</v>
      </c>
      <c r="G20" s="637">
        <v>4922</v>
      </c>
      <c r="H20" s="637">
        <v>10631</v>
      </c>
      <c r="I20" s="637">
        <v>11214</v>
      </c>
      <c r="J20" s="637">
        <v>9219</v>
      </c>
      <c r="K20" s="637">
        <v>12579</v>
      </c>
      <c r="L20" s="642">
        <v>15340</v>
      </c>
      <c r="M20" s="638"/>
    </row>
    <row r="21" spans="1:13" s="626" customFormat="1" ht="12.75" customHeight="1">
      <c r="A21" s="443" t="s">
        <v>488</v>
      </c>
      <c r="B21" s="637">
        <v>2113</v>
      </c>
      <c r="C21" s="637">
        <v>3089</v>
      </c>
      <c r="D21" s="637">
        <v>5246</v>
      </c>
      <c r="E21" s="637">
        <v>2419</v>
      </c>
      <c r="F21" s="637">
        <v>2525</v>
      </c>
      <c r="G21" s="637">
        <v>6351</v>
      </c>
      <c r="H21" s="637">
        <v>13061</v>
      </c>
      <c r="I21" s="637">
        <v>13115</v>
      </c>
      <c r="J21" s="637">
        <v>11168</v>
      </c>
      <c r="K21" s="637">
        <v>13831</v>
      </c>
      <c r="L21" s="642">
        <v>17970</v>
      </c>
      <c r="M21" s="638"/>
    </row>
    <row r="22" spans="1:13" s="626" customFormat="1" ht="12.75" customHeight="1">
      <c r="A22" s="446" t="s">
        <v>490</v>
      </c>
      <c r="B22" s="637"/>
      <c r="C22" s="637"/>
      <c r="D22" s="637"/>
      <c r="E22" s="637"/>
      <c r="F22" s="637"/>
      <c r="G22" s="637"/>
      <c r="H22" s="637"/>
      <c r="I22" s="637"/>
      <c r="J22" s="637"/>
      <c r="K22" s="637"/>
      <c r="L22" s="638"/>
      <c r="M22" s="638"/>
    </row>
    <row r="23" spans="1:13" s="626" customFormat="1" ht="12.75" customHeight="1">
      <c r="A23" s="1528" t="s">
        <v>489</v>
      </c>
      <c r="B23" s="637"/>
      <c r="C23" s="637"/>
      <c r="D23" s="637"/>
      <c r="E23" s="637"/>
      <c r="F23" s="637"/>
      <c r="G23" s="637"/>
      <c r="H23" s="637"/>
      <c r="I23" s="637"/>
      <c r="J23" s="637"/>
      <c r="K23" s="637"/>
      <c r="L23" s="638"/>
      <c r="M23" s="638"/>
    </row>
    <row r="24" spans="1:13" s="626" customFormat="1" ht="12.75" customHeight="1">
      <c r="A24" s="443" t="s">
        <v>491</v>
      </c>
      <c r="B24" s="637">
        <v>5589</v>
      </c>
      <c r="C24" s="637">
        <v>7027</v>
      </c>
      <c r="D24" s="637">
        <v>10740</v>
      </c>
      <c r="E24" s="637">
        <v>4545</v>
      </c>
      <c r="F24" s="637">
        <v>4655</v>
      </c>
      <c r="G24" s="637">
        <v>10276</v>
      </c>
      <c r="H24" s="637">
        <v>29953</v>
      </c>
      <c r="I24" s="637">
        <v>31672</v>
      </c>
      <c r="J24" s="637">
        <v>22947</v>
      </c>
      <c r="K24" s="637">
        <v>29281</v>
      </c>
      <c r="L24" s="642">
        <v>40119</v>
      </c>
      <c r="M24" s="638"/>
    </row>
    <row r="25" spans="1:13" s="698" customFormat="1" ht="6.75" customHeight="1">
      <c r="A25" s="773"/>
      <c r="B25" s="637"/>
      <c r="C25" s="637"/>
      <c r="D25" s="637"/>
      <c r="E25" s="637"/>
      <c r="F25" s="637"/>
      <c r="G25" s="637"/>
      <c r="H25" s="637"/>
      <c r="I25" s="637"/>
      <c r="J25" s="637"/>
      <c r="K25" s="637"/>
      <c r="L25" s="642"/>
      <c r="M25" s="638"/>
    </row>
    <row r="26" spans="1:13" s="626" customFormat="1" ht="12.75" customHeight="1">
      <c r="A26" s="442" t="s">
        <v>492</v>
      </c>
      <c r="B26" s="639">
        <v>12034</v>
      </c>
      <c r="C26" s="639">
        <v>16906</v>
      </c>
      <c r="D26" s="639">
        <v>28466</v>
      </c>
      <c r="E26" s="639">
        <v>13731</v>
      </c>
      <c r="F26" s="639">
        <v>14534</v>
      </c>
      <c r="G26" s="639">
        <v>35908</v>
      </c>
      <c r="H26" s="639">
        <v>70152</v>
      </c>
      <c r="I26" s="639">
        <v>71355</v>
      </c>
      <c r="J26" s="639">
        <v>59740</v>
      </c>
      <c r="K26" s="639">
        <v>69838</v>
      </c>
      <c r="L26" s="640">
        <v>89175</v>
      </c>
      <c r="M26" s="638"/>
    </row>
    <row r="27" spans="1:13" s="626" customFormat="1" ht="12.75" customHeight="1">
      <c r="A27" s="1527" t="s">
        <v>1450</v>
      </c>
      <c r="B27" s="637"/>
      <c r="C27" s="637"/>
      <c r="D27" s="637"/>
      <c r="E27" s="637"/>
      <c r="F27" s="637"/>
      <c r="G27" s="637"/>
      <c r="H27" s="637"/>
      <c r="I27" s="637"/>
      <c r="J27" s="637"/>
      <c r="K27" s="637"/>
      <c r="L27" s="638"/>
      <c r="M27" s="638"/>
    </row>
    <row r="28" spans="1:13" s="626" customFormat="1" ht="12.75" customHeight="1">
      <c r="A28" s="443" t="s">
        <v>493</v>
      </c>
      <c r="B28" s="637">
        <v>1752</v>
      </c>
      <c r="C28" s="637">
        <v>2460</v>
      </c>
      <c r="D28" s="637">
        <v>4226</v>
      </c>
      <c r="E28" s="637">
        <v>1996</v>
      </c>
      <c r="F28" s="637">
        <v>2108</v>
      </c>
      <c r="G28" s="637">
        <v>5197</v>
      </c>
      <c r="H28" s="637">
        <v>10220</v>
      </c>
      <c r="I28" s="637">
        <v>10826</v>
      </c>
      <c r="J28" s="637">
        <v>9050</v>
      </c>
      <c r="K28" s="637">
        <v>10366</v>
      </c>
      <c r="L28" s="642">
        <v>14122</v>
      </c>
      <c r="M28" s="638"/>
    </row>
    <row r="29" spans="1:13" s="626" customFormat="1" ht="12.75" customHeight="1">
      <c r="A29" s="443" t="s">
        <v>494</v>
      </c>
      <c r="B29" s="637">
        <v>2347</v>
      </c>
      <c r="C29" s="637">
        <v>3326</v>
      </c>
      <c r="D29" s="637">
        <v>5507</v>
      </c>
      <c r="E29" s="637">
        <v>2512</v>
      </c>
      <c r="F29" s="637">
        <v>2634</v>
      </c>
      <c r="G29" s="637">
        <v>6363</v>
      </c>
      <c r="H29" s="637">
        <v>12546</v>
      </c>
      <c r="I29" s="637">
        <v>13305</v>
      </c>
      <c r="J29" s="637">
        <v>9900</v>
      </c>
      <c r="K29" s="637">
        <v>12522</v>
      </c>
      <c r="L29" s="642">
        <v>15598</v>
      </c>
      <c r="M29" s="638"/>
    </row>
    <row r="30" spans="1:13" s="626" customFormat="1" ht="12.75" customHeight="1">
      <c r="A30" s="443" t="s">
        <v>495</v>
      </c>
      <c r="B30" s="637">
        <v>700</v>
      </c>
      <c r="C30" s="637">
        <v>1038</v>
      </c>
      <c r="D30" s="637">
        <v>1846</v>
      </c>
      <c r="E30" s="637">
        <v>916</v>
      </c>
      <c r="F30" s="637">
        <v>914</v>
      </c>
      <c r="G30" s="637">
        <v>2475</v>
      </c>
      <c r="H30" s="637">
        <v>5065</v>
      </c>
      <c r="I30" s="637">
        <v>5023</v>
      </c>
      <c r="J30" s="637">
        <v>4442</v>
      </c>
      <c r="K30" s="637">
        <v>5020</v>
      </c>
      <c r="L30" s="642">
        <v>6610</v>
      </c>
      <c r="M30" s="638"/>
    </row>
    <row r="31" spans="1:13" s="626" customFormat="1" ht="12.75" customHeight="1">
      <c r="A31" s="443" t="s">
        <v>496</v>
      </c>
      <c r="B31" s="637">
        <v>1236</v>
      </c>
      <c r="C31" s="637">
        <v>1762</v>
      </c>
      <c r="D31" s="637">
        <v>3156</v>
      </c>
      <c r="E31" s="637">
        <v>1524</v>
      </c>
      <c r="F31" s="637">
        <v>1680</v>
      </c>
      <c r="G31" s="637">
        <v>4045</v>
      </c>
      <c r="H31" s="637">
        <v>7556</v>
      </c>
      <c r="I31" s="637">
        <v>7763</v>
      </c>
      <c r="J31" s="637">
        <v>6709</v>
      </c>
      <c r="K31" s="637">
        <v>7980</v>
      </c>
      <c r="L31" s="642">
        <v>9617</v>
      </c>
      <c r="M31" s="638"/>
    </row>
    <row r="32" spans="1:13" s="626" customFormat="1" ht="12.75" customHeight="1">
      <c r="A32" s="443" t="s">
        <v>497</v>
      </c>
      <c r="B32" s="637">
        <v>955</v>
      </c>
      <c r="C32" s="637">
        <v>1362</v>
      </c>
      <c r="D32" s="637">
        <v>2085</v>
      </c>
      <c r="E32" s="637">
        <v>1078</v>
      </c>
      <c r="F32" s="637">
        <v>1142</v>
      </c>
      <c r="G32" s="637">
        <v>2923</v>
      </c>
      <c r="H32" s="637">
        <v>5688</v>
      </c>
      <c r="I32" s="637">
        <v>5522</v>
      </c>
      <c r="J32" s="637">
        <v>4935</v>
      </c>
      <c r="K32" s="637">
        <v>6001</v>
      </c>
      <c r="L32" s="642">
        <v>7806</v>
      </c>
      <c r="M32" s="638"/>
    </row>
    <row r="33" spans="1:13" s="626" customFormat="1" ht="12.75" customHeight="1">
      <c r="A33" s="443" t="s">
        <v>498</v>
      </c>
      <c r="B33" s="637">
        <v>1867</v>
      </c>
      <c r="C33" s="637">
        <v>2616</v>
      </c>
      <c r="D33" s="637">
        <v>4447</v>
      </c>
      <c r="E33" s="637">
        <v>2267</v>
      </c>
      <c r="F33" s="637">
        <v>2374</v>
      </c>
      <c r="G33" s="637">
        <v>5777</v>
      </c>
      <c r="H33" s="637">
        <v>11446</v>
      </c>
      <c r="I33" s="637">
        <v>11583</v>
      </c>
      <c r="J33" s="637">
        <v>10115</v>
      </c>
      <c r="K33" s="637">
        <v>11000</v>
      </c>
      <c r="L33" s="642">
        <v>14913</v>
      </c>
      <c r="M33" s="638"/>
    </row>
    <row r="34" spans="1:13" s="626" customFormat="1" ht="12.75" customHeight="1">
      <c r="A34" s="443" t="s">
        <v>499</v>
      </c>
      <c r="B34" s="637">
        <v>1942</v>
      </c>
      <c r="C34" s="637">
        <v>2704</v>
      </c>
      <c r="D34" s="637">
        <v>4432</v>
      </c>
      <c r="E34" s="637">
        <v>2061</v>
      </c>
      <c r="F34" s="637">
        <v>2254</v>
      </c>
      <c r="G34" s="637">
        <v>5747</v>
      </c>
      <c r="H34" s="637">
        <v>10822</v>
      </c>
      <c r="I34" s="637">
        <v>10672</v>
      </c>
      <c r="J34" s="637">
        <v>8946</v>
      </c>
      <c r="K34" s="637">
        <v>10590</v>
      </c>
      <c r="L34" s="642">
        <v>12286</v>
      </c>
      <c r="M34" s="638"/>
    </row>
    <row r="35" spans="1:13" s="626" customFormat="1" ht="12.75" customHeight="1">
      <c r="A35" s="443" t="s">
        <v>500</v>
      </c>
      <c r="B35" s="637">
        <v>1235</v>
      </c>
      <c r="C35" s="637">
        <v>1638</v>
      </c>
      <c r="D35" s="637">
        <v>2767</v>
      </c>
      <c r="E35" s="637">
        <v>1377</v>
      </c>
      <c r="F35" s="637">
        <v>1428</v>
      </c>
      <c r="G35" s="637">
        <v>3381</v>
      </c>
      <c r="H35" s="637">
        <v>6809</v>
      </c>
      <c r="I35" s="637">
        <v>6661</v>
      </c>
      <c r="J35" s="637">
        <v>5643</v>
      </c>
      <c r="K35" s="637">
        <v>6359</v>
      </c>
      <c r="L35" s="642">
        <v>8223</v>
      </c>
      <c r="M35" s="638"/>
    </row>
    <row r="36" spans="1:13" s="627" customFormat="1" ht="6.75" customHeight="1">
      <c r="A36" s="463"/>
      <c r="B36" s="464"/>
      <c r="C36" s="465"/>
      <c r="D36" s="465"/>
      <c r="E36" s="466"/>
      <c r="F36" s="467"/>
      <c r="G36" s="467"/>
    </row>
    <row r="37" spans="1:13" s="627" customFormat="1" ht="15" customHeight="1">
      <c r="A37" s="1915" t="s">
        <v>1741</v>
      </c>
      <c r="B37" s="1915"/>
      <c r="C37" s="1915"/>
      <c r="D37" s="1915"/>
      <c r="E37" s="1915"/>
      <c r="F37" s="1915"/>
      <c r="G37" s="1915"/>
    </row>
    <row r="38" spans="1:13" s="627" customFormat="1" ht="12" customHeight="1">
      <c r="A38" s="1606" t="s">
        <v>668</v>
      </c>
      <c r="B38" s="1606"/>
      <c r="C38" s="1606"/>
      <c r="D38" s="1606"/>
      <c r="E38" s="1606"/>
      <c r="F38" s="1606"/>
      <c r="G38" s="1606"/>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workbookViewId="0">
      <selection activeCell="A5" sqref="A5:A14"/>
    </sheetView>
  </sheetViews>
  <sheetFormatPr defaultRowHeight="14.25"/>
  <cols>
    <col min="1" max="1" width="27.625" customWidth="1"/>
    <col min="2" max="8" width="12.875" customWidth="1"/>
  </cols>
  <sheetData>
    <row r="1" spans="1:10">
      <c r="A1" s="2109" t="s">
        <v>707</v>
      </c>
      <c r="B1" s="2109"/>
      <c r="C1" s="2109"/>
      <c r="D1" s="2109"/>
      <c r="E1" s="628"/>
      <c r="F1" s="628"/>
      <c r="G1" s="1991" t="s">
        <v>528</v>
      </c>
      <c r="H1" s="1991"/>
    </row>
    <row r="2" spans="1:10">
      <c r="A2" s="2109" t="s">
        <v>716</v>
      </c>
      <c r="B2" s="2109"/>
      <c r="C2" s="2109"/>
      <c r="D2" s="2109"/>
      <c r="E2" s="631"/>
      <c r="F2" s="629"/>
      <c r="G2" s="1917" t="s">
        <v>529</v>
      </c>
      <c r="H2" s="1917"/>
    </row>
    <row r="3" spans="1:10">
      <c r="A3" s="2110" t="s">
        <v>1451</v>
      </c>
      <c r="B3" s="2110"/>
      <c r="C3" s="2110"/>
      <c r="D3" s="2110"/>
      <c r="E3" s="631"/>
      <c r="F3" s="631"/>
      <c r="G3" s="629"/>
      <c r="H3" s="629"/>
    </row>
    <row r="4" spans="1:10">
      <c r="A4" s="2111" t="s">
        <v>715</v>
      </c>
      <c r="B4" s="2111"/>
      <c r="C4" s="2111"/>
      <c r="D4" s="2111"/>
      <c r="E4" s="629"/>
      <c r="F4" s="629"/>
      <c r="G4" s="629"/>
      <c r="H4" s="629"/>
    </row>
    <row r="5" spans="1:10">
      <c r="A5" s="2086" t="s">
        <v>1457</v>
      </c>
      <c r="B5" s="2103" t="s">
        <v>1458</v>
      </c>
      <c r="C5" s="2104"/>
      <c r="D5" s="2104"/>
      <c r="E5" s="2104"/>
      <c r="F5" s="2104"/>
      <c r="G5" s="2105"/>
      <c r="H5" s="2097" t="s">
        <v>1465</v>
      </c>
    </row>
    <row r="6" spans="1:10">
      <c r="A6" s="2087"/>
      <c r="B6" s="2106"/>
      <c r="C6" s="2107"/>
      <c r="D6" s="2107"/>
      <c r="E6" s="2107"/>
      <c r="F6" s="2107"/>
      <c r="G6" s="2108"/>
      <c r="H6" s="2098"/>
    </row>
    <row r="7" spans="1:10">
      <c r="A7" s="2087"/>
      <c r="B7" s="2106"/>
      <c r="C7" s="2107"/>
      <c r="D7" s="2107"/>
      <c r="E7" s="2107"/>
      <c r="F7" s="2107"/>
      <c r="G7" s="2108"/>
      <c r="H7" s="2098"/>
    </row>
    <row r="8" spans="1:10">
      <c r="A8" s="2087"/>
      <c r="B8" s="2112" t="s">
        <v>1459</v>
      </c>
      <c r="C8" s="2112"/>
      <c r="D8" s="1607" t="s">
        <v>1460</v>
      </c>
      <c r="E8" s="2086"/>
      <c r="F8" s="1607" t="s">
        <v>1461</v>
      </c>
      <c r="G8" s="2086"/>
      <c r="H8" s="2098"/>
    </row>
    <row r="9" spans="1:10">
      <c r="A9" s="2087"/>
      <c r="B9" s="2112"/>
      <c r="C9" s="2112"/>
      <c r="D9" s="1608"/>
      <c r="E9" s="2087"/>
      <c r="F9" s="1608"/>
      <c r="G9" s="2087"/>
      <c r="H9" s="2098"/>
    </row>
    <row r="10" spans="1:10">
      <c r="A10" s="2087"/>
      <c r="B10" s="2112"/>
      <c r="C10" s="2112"/>
      <c r="D10" s="1608"/>
      <c r="E10" s="2087"/>
      <c r="F10" s="1608"/>
      <c r="G10" s="2087"/>
      <c r="H10" s="2098"/>
    </row>
    <row r="11" spans="1:10">
      <c r="A11" s="2087"/>
      <c r="B11" s="2112" t="s">
        <v>927</v>
      </c>
      <c r="C11" s="2112" t="s">
        <v>1462</v>
      </c>
      <c r="D11" s="2101" t="s">
        <v>927</v>
      </c>
      <c r="E11" s="2101" t="s">
        <v>1463</v>
      </c>
      <c r="F11" s="2101" t="s">
        <v>927</v>
      </c>
      <c r="G11" s="2101" t="s">
        <v>1464</v>
      </c>
      <c r="H11" s="2098"/>
    </row>
    <row r="12" spans="1:10">
      <c r="A12" s="2087"/>
      <c r="B12" s="2112"/>
      <c r="C12" s="2112"/>
      <c r="D12" s="1873"/>
      <c r="E12" s="1873"/>
      <c r="F12" s="1873"/>
      <c r="G12" s="1873"/>
      <c r="H12" s="2098"/>
    </row>
    <row r="13" spans="1:10">
      <c r="A13" s="2087"/>
      <c r="B13" s="2112"/>
      <c r="C13" s="2112"/>
      <c r="D13" s="1873"/>
      <c r="E13" s="1873"/>
      <c r="F13" s="1873"/>
      <c r="G13" s="1873"/>
      <c r="H13" s="2098"/>
    </row>
    <row r="14" spans="1:10" ht="15" thickBot="1">
      <c r="A14" s="2088"/>
      <c r="B14" s="2113"/>
      <c r="C14" s="2113"/>
      <c r="D14" s="2102"/>
      <c r="E14" s="2102"/>
      <c r="F14" s="2102"/>
      <c r="G14" s="2102"/>
      <c r="H14" s="2099"/>
    </row>
    <row r="15" spans="1:10" s="630" customFormat="1" ht="16.5" customHeight="1">
      <c r="A15" s="551" t="s">
        <v>279</v>
      </c>
      <c r="B15" s="634">
        <v>207297</v>
      </c>
      <c r="C15" s="634">
        <v>100980</v>
      </c>
      <c r="D15" s="634">
        <v>761754</v>
      </c>
      <c r="E15" s="634">
        <v>350561</v>
      </c>
      <c r="F15" s="634">
        <v>278681</v>
      </c>
      <c r="G15" s="634">
        <v>187676</v>
      </c>
      <c r="H15" s="1064">
        <v>63.797236378148327</v>
      </c>
      <c r="I15" s="1164"/>
      <c r="J15" s="1168"/>
    </row>
    <row r="16" spans="1:10" s="626" customFormat="1" ht="12.75" customHeight="1">
      <c r="A16" s="1524" t="s">
        <v>280</v>
      </c>
      <c r="B16" s="643"/>
      <c r="C16" s="643"/>
      <c r="D16" s="643"/>
      <c r="E16" s="643"/>
      <c r="F16" s="643"/>
      <c r="G16" s="643"/>
      <c r="H16" s="1065"/>
      <c r="I16" s="1165"/>
    </row>
    <row r="17" spans="1:10" s="698" customFormat="1" ht="12.75" customHeight="1">
      <c r="A17" s="425"/>
      <c r="B17" s="643"/>
      <c r="C17" s="643"/>
      <c r="D17" s="643"/>
      <c r="E17" s="643"/>
      <c r="F17" s="643"/>
      <c r="G17" s="643"/>
      <c r="H17" s="1065"/>
      <c r="I17" s="1165"/>
    </row>
    <row r="18" spans="1:10" s="626" customFormat="1" ht="12.75" customHeight="1">
      <c r="A18" s="1526" t="s">
        <v>1448</v>
      </c>
      <c r="B18" s="643"/>
      <c r="C18" s="643"/>
      <c r="D18" s="643"/>
      <c r="E18" s="643"/>
      <c r="F18" s="643"/>
      <c r="G18" s="643"/>
      <c r="H18" s="1065"/>
      <c r="I18" s="1165"/>
    </row>
    <row r="19" spans="1:10" s="626" customFormat="1" ht="12.75" customHeight="1">
      <c r="A19" s="442" t="s">
        <v>483</v>
      </c>
      <c r="B19" s="639">
        <v>126544</v>
      </c>
      <c r="C19" s="639">
        <v>61739</v>
      </c>
      <c r="D19" s="639">
        <v>467864</v>
      </c>
      <c r="E19" s="639">
        <v>216873</v>
      </c>
      <c r="F19" s="639">
        <v>171485</v>
      </c>
      <c r="G19" s="639">
        <v>116350</v>
      </c>
      <c r="H19" s="1066">
        <v>63.699921344664254</v>
      </c>
      <c r="I19" s="1165"/>
      <c r="J19" s="1168"/>
    </row>
    <row r="20" spans="1:10" s="626" customFormat="1" ht="12.75" customHeight="1">
      <c r="A20" s="1527" t="s">
        <v>1449</v>
      </c>
      <c r="B20" s="639"/>
      <c r="C20" s="639"/>
      <c r="D20" s="639"/>
      <c r="E20" s="639"/>
      <c r="F20" s="639"/>
      <c r="G20" s="639"/>
      <c r="H20" s="1066"/>
      <c r="I20" s="1166"/>
      <c r="J20" s="1168"/>
    </row>
    <row r="21" spans="1:10" s="626" customFormat="1" ht="12.75" customHeight="1">
      <c r="A21" s="443" t="s">
        <v>484</v>
      </c>
      <c r="B21" s="637">
        <v>40047</v>
      </c>
      <c r="C21" s="637">
        <v>19542</v>
      </c>
      <c r="D21" s="637">
        <v>134053</v>
      </c>
      <c r="E21" s="637">
        <v>61789</v>
      </c>
      <c r="F21" s="637">
        <v>36002</v>
      </c>
      <c r="G21" s="637">
        <v>24039</v>
      </c>
      <c r="H21" s="1067">
        <v>56.730546873251619</v>
      </c>
      <c r="I21" s="1166"/>
      <c r="J21" s="1168"/>
    </row>
    <row r="22" spans="1:10" s="626" customFormat="1" ht="12.75" customHeight="1">
      <c r="A22" s="443" t="s">
        <v>485</v>
      </c>
      <c r="B22" s="637">
        <v>13066</v>
      </c>
      <c r="C22" s="637">
        <v>6427</v>
      </c>
      <c r="D22" s="637">
        <v>49447</v>
      </c>
      <c r="E22" s="637">
        <v>22134</v>
      </c>
      <c r="F22" s="637">
        <v>18802</v>
      </c>
      <c r="G22" s="637">
        <v>12698</v>
      </c>
      <c r="H22" s="1067">
        <v>64.448803769692802</v>
      </c>
      <c r="I22" s="1166"/>
      <c r="J22" s="1168"/>
    </row>
    <row r="23" spans="1:10" s="626" customFormat="1" ht="12.75" customHeight="1">
      <c r="A23" s="443" t="s">
        <v>486</v>
      </c>
      <c r="B23" s="637">
        <v>16810</v>
      </c>
      <c r="C23" s="637">
        <v>8212</v>
      </c>
      <c r="D23" s="637">
        <v>67208</v>
      </c>
      <c r="E23" s="637">
        <v>31118</v>
      </c>
      <c r="F23" s="637">
        <v>27093</v>
      </c>
      <c r="G23" s="637">
        <v>18523</v>
      </c>
      <c r="H23" s="1067">
        <v>65.32406856326628</v>
      </c>
      <c r="I23" s="1166"/>
      <c r="J23" s="1168"/>
    </row>
    <row r="24" spans="1:10" s="626" customFormat="1" ht="12.75" customHeight="1">
      <c r="A24" s="443" t="s">
        <v>487</v>
      </c>
      <c r="B24" s="637">
        <v>11070</v>
      </c>
      <c r="C24" s="637">
        <v>5355</v>
      </c>
      <c r="D24" s="637">
        <v>45679</v>
      </c>
      <c r="E24" s="637">
        <v>20799</v>
      </c>
      <c r="F24" s="637">
        <v>18924</v>
      </c>
      <c r="G24" s="637">
        <v>13066</v>
      </c>
      <c r="H24" s="1067">
        <v>65.662558287177916</v>
      </c>
      <c r="I24" s="1166"/>
      <c r="J24" s="1168"/>
    </row>
    <row r="25" spans="1:10" s="626" customFormat="1" ht="12.75" customHeight="1">
      <c r="A25" s="443" t="s">
        <v>488</v>
      </c>
      <c r="B25" s="637">
        <v>14526</v>
      </c>
      <c r="C25" s="637">
        <v>7078</v>
      </c>
      <c r="D25" s="637">
        <v>54714</v>
      </c>
      <c r="E25" s="637">
        <v>25005</v>
      </c>
      <c r="F25" s="637">
        <v>21648</v>
      </c>
      <c r="G25" s="637">
        <v>14736</v>
      </c>
      <c r="H25" s="1067">
        <v>66.114705559820152</v>
      </c>
      <c r="I25" s="1166"/>
      <c r="J25" s="1168"/>
    </row>
    <row r="26" spans="1:10" s="626" customFormat="1" ht="12.75" customHeight="1">
      <c r="A26" s="446" t="s">
        <v>490</v>
      </c>
      <c r="B26" s="637"/>
      <c r="C26" s="637"/>
      <c r="D26" s="637"/>
      <c r="E26" s="637"/>
      <c r="F26" s="637"/>
      <c r="G26" s="637"/>
      <c r="H26" s="1067"/>
      <c r="I26" s="1166"/>
      <c r="J26" s="1168"/>
    </row>
    <row r="27" spans="1:10" s="626" customFormat="1" ht="12.75" customHeight="1">
      <c r="A27" s="1528" t="s">
        <v>489</v>
      </c>
      <c r="B27" s="637"/>
      <c r="C27" s="637"/>
      <c r="D27" s="637"/>
      <c r="E27" s="637"/>
      <c r="F27" s="637"/>
      <c r="G27" s="637"/>
      <c r="H27" s="1067"/>
      <c r="I27" s="1167"/>
      <c r="J27" s="1168"/>
    </row>
    <row r="28" spans="1:10" s="626" customFormat="1" ht="12.75" customHeight="1">
      <c r="A28" s="443" t="s">
        <v>491</v>
      </c>
      <c r="B28" s="637">
        <v>31025</v>
      </c>
      <c r="C28" s="637">
        <v>15125</v>
      </c>
      <c r="D28" s="637">
        <v>116763</v>
      </c>
      <c r="E28" s="637">
        <v>56028</v>
      </c>
      <c r="F28" s="637">
        <v>49016</v>
      </c>
      <c r="G28" s="637">
        <v>33288</v>
      </c>
      <c r="H28" s="1067">
        <v>68.549968740097469</v>
      </c>
      <c r="I28" s="1165"/>
      <c r="J28" s="1168"/>
    </row>
    <row r="29" spans="1:10" s="698" customFormat="1" ht="6.75" customHeight="1">
      <c r="A29" s="773"/>
      <c r="B29" s="637"/>
      <c r="C29" s="637"/>
      <c r="D29" s="637"/>
      <c r="E29" s="637"/>
      <c r="F29" s="637"/>
      <c r="G29" s="637"/>
      <c r="H29" s="1067"/>
      <c r="I29" s="1165"/>
      <c r="J29" s="1168"/>
    </row>
    <row r="30" spans="1:10" s="626" customFormat="1" ht="12.75" customHeight="1">
      <c r="A30" s="442" t="s">
        <v>492</v>
      </c>
      <c r="B30" s="639">
        <v>80753</v>
      </c>
      <c r="C30" s="639">
        <v>39241</v>
      </c>
      <c r="D30" s="639">
        <v>293890</v>
      </c>
      <c r="E30" s="639">
        <v>133688</v>
      </c>
      <c r="F30" s="639">
        <v>107196</v>
      </c>
      <c r="G30" s="639">
        <v>71326</v>
      </c>
      <c r="H30" s="1066">
        <v>63.95215897104358</v>
      </c>
      <c r="I30" s="1165"/>
      <c r="J30" s="1168"/>
    </row>
    <row r="31" spans="1:10" s="626" customFormat="1" ht="12.75" customHeight="1">
      <c r="A31" s="1527" t="s">
        <v>1450</v>
      </c>
      <c r="B31" s="637"/>
      <c r="C31" s="637"/>
      <c r="D31" s="637"/>
      <c r="E31" s="637"/>
      <c r="F31" s="637"/>
      <c r="G31" s="637"/>
      <c r="H31" s="1067"/>
      <c r="J31" s="1168"/>
    </row>
    <row r="32" spans="1:10" s="626" customFormat="1" ht="12.75" customHeight="1">
      <c r="A32" s="443" t="s">
        <v>493</v>
      </c>
      <c r="B32" s="637">
        <v>11817</v>
      </c>
      <c r="C32" s="637">
        <v>5760</v>
      </c>
      <c r="D32" s="637">
        <v>43741</v>
      </c>
      <c r="E32" s="637">
        <v>20016</v>
      </c>
      <c r="F32" s="637">
        <v>16765</v>
      </c>
      <c r="G32" s="637">
        <v>11232</v>
      </c>
      <c r="H32" s="1067">
        <v>65.343727852586824</v>
      </c>
      <c r="J32" s="1168"/>
    </row>
    <row r="33" spans="1:10" s="626" customFormat="1" ht="12.75" customHeight="1">
      <c r="A33" s="443" t="s">
        <v>494</v>
      </c>
      <c r="B33" s="637">
        <v>15404</v>
      </c>
      <c r="C33" s="637">
        <v>7496</v>
      </c>
      <c r="D33" s="637">
        <v>52194</v>
      </c>
      <c r="E33" s="637">
        <v>23720</v>
      </c>
      <c r="F33" s="637">
        <v>18962</v>
      </c>
      <c r="G33" s="637">
        <v>12521</v>
      </c>
      <c r="H33" s="1067">
        <v>65.842817182051576</v>
      </c>
      <c r="J33" s="1168"/>
    </row>
    <row r="34" spans="1:10" s="626" customFormat="1" ht="12.75" customHeight="1">
      <c r="A34" s="443" t="s">
        <v>495</v>
      </c>
      <c r="B34" s="637">
        <v>5097</v>
      </c>
      <c r="C34" s="637">
        <v>2507</v>
      </c>
      <c r="D34" s="637">
        <v>21043</v>
      </c>
      <c r="E34" s="637">
        <v>9546</v>
      </c>
      <c r="F34" s="637">
        <v>7909</v>
      </c>
      <c r="G34" s="637">
        <v>5247</v>
      </c>
      <c r="H34" s="1067">
        <v>61.806776600294633</v>
      </c>
      <c r="J34" s="1168"/>
    </row>
    <row r="35" spans="1:10" s="626" customFormat="1" ht="12.75" customHeight="1">
      <c r="A35" s="443" t="s">
        <v>496</v>
      </c>
      <c r="B35" s="637">
        <v>8778</v>
      </c>
      <c r="C35" s="637">
        <v>4262</v>
      </c>
      <c r="D35" s="637">
        <v>32556</v>
      </c>
      <c r="E35" s="637">
        <v>14569</v>
      </c>
      <c r="F35" s="637">
        <v>11694</v>
      </c>
      <c r="G35" s="637">
        <v>7837</v>
      </c>
      <c r="H35" s="1067">
        <v>62.88241798746774</v>
      </c>
      <c r="J35" s="1168"/>
    </row>
    <row r="36" spans="1:10" s="626" customFormat="1" ht="12.75" customHeight="1">
      <c r="A36" s="443" t="s">
        <v>497</v>
      </c>
      <c r="B36" s="637">
        <v>6237</v>
      </c>
      <c r="C36" s="637">
        <v>3044</v>
      </c>
      <c r="D36" s="637">
        <v>23933</v>
      </c>
      <c r="E36" s="637">
        <v>10692</v>
      </c>
      <c r="F36" s="637">
        <v>9327</v>
      </c>
      <c r="G36" s="637">
        <v>6244</v>
      </c>
      <c r="H36" s="1067">
        <v>65.031546400367688</v>
      </c>
      <c r="J36" s="1168"/>
    </row>
    <row r="37" spans="1:10" s="626" customFormat="1" ht="12.75" customHeight="1">
      <c r="A37" s="443" t="s">
        <v>498</v>
      </c>
      <c r="B37" s="637">
        <v>12787</v>
      </c>
      <c r="C37" s="637">
        <v>6213</v>
      </c>
      <c r="D37" s="637">
        <v>47838</v>
      </c>
      <c r="E37" s="637">
        <v>22157</v>
      </c>
      <c r="F37" s="637">
        <v>17780</v>
      </c>
      <c r="G37" s="637">
        <v>11854</v>
      </c>
      <c r="H37" s="1067">
        <v>63.896902044399852</v>
      </c>
      <c r="J37" s="1168"/>
    </row>
    <row r="38" spans="1:10" s="626" customFormat="1" ht="12.75" customHeight="1">
      <c r="A38" s="443" t="s">
        <v>499</v>
      </c>
      <c r="B38" s="637">
        <v>12639</v>
      </c>
      <c r="C38" s="637">
        <v>6107</v>
      </c>
      <c r="D38" s="637">
        <v>44894</v>
      </c>
      <c r="E38" s="637">
        <v>20553</v>
      </c>
      <c r="F38" s="637">
        <v>14923</v>
      </c>
      <c r="G38" s="637">
        <v>9911</v>
      </c>
      <c r="H38" s="1067">
        <v>61.393504699959912</v>
      </c>
      <c r="J38" s="1168"/>
    </row>
    <row r="39" spans="1:10" s="626" customFormat="1" ht="12.75" customHeight="1">
      <c r="A39" s="443" t="s">
        <v>500</v>
      </c>
      <c r="B39" s="637">
        <v>7994</v>
      </c>
      <c r="C39" s="637">
        <v>3852</v>
      </c>
      <c r="D39" s="637">
        <v>27691</v>
      </c>
      <c r="E39" s="637">
        <v>12435</v>
      </c>
      <c r="F39" s="637">
        <v>9836</v>
      </c>
      <c r="G39" s="637">
        <v>6480</v>
      </c>
      <c r="H39" s="1067">
        <v>64.389151709941856</v>
      </c>
      <c r="J39" s="1168"/>
    </row>
    <row r="40" spans="1:10" s="627" customFormat="1" ht="6.75" customHeight="1">
      <c r="A40" s="463"/>
      <c r="B40" s="464"/>
      <c r="C40" s="465"/>
      <c r="D40" s="465"/>
      <c r="E40" s="466"/>
      <c r="F40" s="467"/>
      <c r="G40" s="467"/>
    </row>
    <row r="41" spans="1:10" s="627" customFormat="1" ht="15" customHeight="1">
      <c r="A41" s="1915" t="s">
        <v>1741</v>
      </c>
      <c r="B41" s="1915"/>
      <c r="C41" s="1915"/>
      <c r="D41" s="1915"/>
      <c r="E41" s="1915"/>
      <c r="F41" s="1915"/>
      <c r="G41" s="1915"/>
    </row>
    <row r="42" spans="1:10" s="627" customFormat="1" ht="12" customHeight="1">
      <c r="A42" s="1606" t="s">
        <v>668</v>
      </c>
      <c r="B42" s="1606"/>
      <c r="C42" s="1606"/>
      <c r="D42" s="1606"/>
      <c r="E42" s="1606"/>
      <c r="F42" s="1606"/>
      <c r="G42" s="1606"/>
    </row>
    <row r="45" spans="1:10">
      <c r="B45" s="783"/>
      <c r="C45" s="783"/>
      <c r="D45" s="783"/>
      <c r="E45" s="783"/>
      <c r="F45" s="783"/>
      <c r="G45" s="783"/>
    </row>
  </sheetData>
  <mergeCells count="20">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 ref="A41:G41"/>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550" t="s">
        <v>542</v>
      </c>
      <c r="B1" s="1550"/>
      <c r="C1" s="56"/>
      <c r="D1" s="415"/>
      <c r="E1" s="415"/>
      <c r="F1" s="415"/>
      <c r="G1" s="415"/>
      <c r="H1" s="415"/>
      <c r="I1" s="415"/>
      <c r="J1" s="415"/>
      <c r="K1" s="1650" t="s">
        <v>528</v>
      </c>
      <c r="L1" s="1650"/>
      <c r="M1" s="415"/>
    </row>
    <row r="2" spans="1:13" ht="15" customHeight="1">
      <c r="A2" s="1545" t="s">
        <v>543</v>
      </c>
      <c r="B2" s="1545"/>
      <c r="C2" s="58"/>
      <c r="D2" s="415"/>
      <c r="E2" s="415"/>
      <c r="F2" s="415"/>
      <c r="G2" s="415"/>
      <c r="H2" s="415"/>
      <c r="I2" s="415"/>
      <c r="J2" s="415"/>
      <c r="K2" s="1552" t="s">
        <v>529</v>
      </c>
      <c r="L2" s="1552"/>
      <c r="M2" s="415"/>
    </row>
    <row r="3" spans="1:13" ht="14.85" customHeight="1">
      <c r="A3" s="1559" t="s">
        <v>565</v>
      </c>
      <c r="B3" s="1559"/>
      <c r="C3" s="1559"/>
      <c r="D3" s="1559"/>
      <c r="E3" s="1559"/>
      <c r="F3" s="1559"/>
      <c r="I3" s="12"/>
      <c r="J3" s="12"/>
      <c r="K3" s="12"/>
      <c r="L3" s="12"/>
      <c r="M3" s="12"/>
    </row>
    <row r="4" spans="1:13" ht="14.85" customHeight="1">
      <c r="A4" s="1649" t="s">
        <v>874</v>
      </c>
      <c r="B4" s="1649"/>
      <c r="C4" s="1649"/>
      <c r="D4" s="1649"/>
      <c r="E4" s="1649"/>
      <c r="F4" s="1649"/>
      <c r="I4" s="12"/>
      <c r="J4" s="12"/>
      <c r="K4" s="12"/>
      <c r="L4" s="12"/>
      <c r="M4" s="12"/>
    </row>
    <row r="5" spans="1:13" ht="14.85" customHeight="1">
      <c r="A5" s="1576" t="s">
        <v>875</v>
      </c>
      <c r="B5" s="1612"/>
      <c r="C5" s="1583" t="s">
        <v>876</v>
      </c>
      <c r="D5" s="1583" t="s">
        <v>877</v>
      </c>
      <c r="E5" s="1583" t="s">
        <v>878</v>
      </c>
      <c r="F5" s="1618" t="s">
        <v>879</v>
      </c>
      <c r="G5" s="183"/>
      <c r="H5" s="1583" t="s">
        <v>882</v>
      </c>
      <c r="I5" s="1583" t="s">
        <v>877</v>
      </c>
      <c r="J5" s="1583" t="s">
        <v>883</v>
      </c>
      <c r="K5" s="1618" t="s">
        <v>884</v>
      </c>
      <c r="L5" s="183"/>
      <c r="M5" s="1618" t="s">
        <v>886</v>
      </c>
    </row>
    <row r="6" spans="1:13" ht="14.85" customHeight="1">
      <c r="A6" s="1577"/>
      <c r="B6" s="1613"/>
      <c r="C6" s="1584"/>
      <c r="D6" s="1584"/>
      <c r="E6" s="1584"/>
      <c r="F6" s="1616"/>
      <c r="G6" s="182"/>
      <c r="H6" s="1584"/>
      <c r="I6" s="1584"/>
      <c r="J6" s="1584"/>
      <c r="K6" s="1616"/>
      <c r="L6" s="182"/>
      <c r="M6" s="1616"/>
    </row>
    <row r="7" spans="1:13" ht="14.85" customHeight="1">
      <c r="A7" s="1577"/>
      <c r="B7" s="1613"/>
      <c r="C7" s="1584"/>
      <c r="D7" s="1584"/>
      <c r="E7" s="1584"/>
      <c r="F7" s="1616"/>
      <c r="G7" s="1583" t="s">
        <v>881</v>
      </c>
      <c r="H7" s="1584"/>
      <c r="I7" s="1584"/>
      <c r="J7" s="1584"/>
      <c r="K7" s="1616"/>
      <c r="L7" s="1583" t="s">
        <v>885</v>
      </c>
      <c r="M7" s="1616"/>
    </row>
    <row r="8" spans="1:13" ht="14.85" customHeight="1">
      <c r="A8" s="1577"/>
      <c r="B8" s="1613"/>
      <c r="C8" s="1584"/>
      <c r="D8" s="1584"/>
      <c r="E8" s="1584"/>
      <c r="F8" s="1616"/>
      <c r="G8" s="1584"/>
      <c r="H8" s="1584"/>
      <c r="I8" s="1584"/>
      <c r="J8" s="1584"/>
      <c r="K8" s="1616"/>
      <c r="L8" s="1584"/>
      <c r="M8" s="1616"/>
    </row>
    <row r="9" spans="1:13" ht="23.25" customHeight="1">
      <c r="A9" s="1577"/>
      <c r="B9" s="1613"/>
      <c r="C9" s="1648"/>
      <c r="D9" s="1648"/>
      <c r="E9" s="1648"/>
      <c r="F9" s="1617"/>
      <c r="G9" s="1585"/>
      <c r="H9" s="1648"/>
      <c r="I9" s="1584"/>
      <c r="J9" s="1584"/>
      <c r="K9" s="1617"/>
      <c r="L9" s="1585"/>
      <c r="M9" s="1616"/>
    </row>
    <row r="10" spans="1:13" ht="25.5" customHeight="1">
      <c r="A10" s="1578"/>
      <c r="B10" s="1614"/>
      <c r="C10" s="1617" t="s">
        <v>880</v>
      </c>
      <c r="D10" s="1642"/>
      <c r="E10" s="1642"/>
      <c r="F10" s="1642"/>
      <c r="G10" s="1642"/>
      <c r="H10" s="1643"/>
      <c r="I10" s="1645" t="s">
        <v>887</v>
      </c>
      <c r="J10" s="1646"/>
      <c r="K10" s="1646"/>
      <c r="L10" s="1646"/>
      <c r="M10" s="1646"/>
    </row>
    <row r="11" spans="1:13" s="13" customFormat="1" ht="14.85" customHeight="1">
      <c r="A11" s="230">
        <v>2016</v>
      </c>
      <c r="B11" s="199" t="s">
        <v>535</v>
      </c>
      <c r="C11" s="333">
        <v>1252900</v>
      </c>
      <c r="D11" s="316">
        <v>5995</v>
      </c>
      <c r="E11" s="316">
        <v>10610</v>
      </c>
      <c r="F11" s="316">
        <v>13948</v>
      </c>
      <c r="G11" s="316">
        <v>45</v>
      </c>
      <c r="H11" s="316">
        <v>-3338</v>
      </c>
      <c r="I11" s="1054">
        <v>4.78</v>
      </c>
      <c r="J11" s="1054">
        <v>8.4600000000000009</v>
      </c>
      <c r="K11" s="1054">
        <v>11.12</v>
      </c>
      <c r="L11" s="1054">
        <v>4.24</v>
      </c>
      <c r="M11" s="1055">
        <v>-2.66</v>
      </c>
    </row>
    <row r="12" spans="1:13" s="13" customFormat="1" ht="14.85" customHeight="1">
      <c r="A12" s="230">
        <v>2017</v>
      </c>
      <c r="B12" s="199" t="s">
        <v>535</v>
      </c>
      <c r="C12" s="333">
        <v>1247732</v>
      </c>
      <c r="D12" s="316">
        <v>5866</v>
      </c>
      <c r="E12" s="316">
        <v>10915</v>
      </c>
      <c r="F12" s="316">
        <v>14330</v>
      </c>
      <c r="G12" s="316">
        <v>31</v>
      </c>
      <c r="H12" s="316">
        <v>-3415</v>
      </c>
      <c r="I12" s="1054">
        <v>4.6939000000000002</v>
      </c>
      <c r="J12" s="1054">
        <v>8.734</v>
      </c>
      <c r="K12" s="1054">
        <v>11.466699999999999</v>
      </c>
      <c r="L12" s="1054">
        <v>2.8401000000000001</v>
      </c>
      <c r="M12" s="1055">
        <v>-2.7326000000000001</v>
      </c>
    </row>
    <row r="13" spans="1:13" s="16" customFormat="1" ht="14.85" customHeight="1">
      <c r="A13" s="197"/>
      <c r="B13" s="187" t="s">
        <v>11</v>
      </c>
      <c r="C13" s="334">
        <v>99.587516960651286</v>
      </c>
      <c r="D13" s="334">
        <v>97.848206839032528</v>
      </c>
      <c r="E13" s="334">
        <v>102.8746465598492</v>
      </c>
      <c r="F13" s="334">
        <v>102.73874390593633</v>
      </c>
      <c r="G13" s="334">
        <v>68.888888888888886</v>
      </c>
      <c r="H13" s="334" t="s">
        <v>481</v>
      </c>
      <c r="I13" s="334">
        <v>98.19874476987448</v>
      </c>
      <c r="J13" s="334">
        <v>103.23877068557918</v>
      </c>
      <c r="K13" s="334">
        <v>103.11780575539569</v>
      </c>
      <c r="L13" s="334">
        <v>66.98349056603773</v>
      </c>
      <c r="M13" s="353" t="s">
        <v>481</v>
      </c>
    </row>
    <row r="14" spans="1:13" s="16" customFormat="1" ht="14.85" customHeight="1">
      <c r="A14" s="197"/>
      <c r="B14" s="187"/>
      <c r="C14" s="187"/>
      <c r="D14" s="187"/>
      <c r="E14" s="187"/>
      <c r="F14" s="187"/>
      <c r="G14" s="187"/>
      <c r="H14" s="187"/>
      <c r="I14" s="187"/>
      <c r="J14" s="187"/>
      <c r="K14" s="187"/>
      <c r="L14" s="187"/>
      <c r="M14" s="188"/>
    </row>
    <row r="15" spans="1:13" s="13" customFormat="1" ht="14.85" customHeight="1">
      <c r="A15" s="391">
        <v>2016</v>
      </c>
      <c r="B15" s="199" t="s">
        <v>540</v>
      </c>
      <c r="C15" s="333">
        <v>1254505</v>
      </c>
      <c r="D15" s="316">
        <v>2167</v>
      </c>
      <c r="E15" s="316">
        <v>5171</v>
      </c>
      <c r="F15" s="316">
        <v>6983</v>
      </c>
      <c r="G15" s="316">
        <v>27</v>
      </c>
      <c r="H15" s="316">
        <v>-1812</v>
      </c>
      <c r="I15" s="1054">
        <v>3.45</v>
      </c>
      <c r="J15" s="1054">
        <v>8.24</v>
      </c>
      <c r="K15" s="1054">
        <v>11.12</v>
      </c>
      <c r="L15" s="1054">
        <v>5.22</v>
      </c>
      <c r="M15" s="1055">
        <v>-2.89</v>
      </c>
    </row>
    <row r="16" spans="1:13" s="13" customFormat="1" ht="14.85" customHeight="1">
      <c r="A16" s="880">
        <v>2017</v>
      </c>
      <c r="B16" s="199" t="s">
        <v>540</v>
      </c>
      <c r="C16" s="333">
        <v>1249710</v>
      </c>
      <c r="D16" s="316">
        <v>2079</v>
      </c>
      <c r="E16" s="316">
        <v>5441</v>
      </c>
      <c r="F16" s="316">
        <v>7534</v>
      </c>
      <c r="G16" s="316">
        <v>16</v>
      </c>
      <c r="H16" s="316">
        <v>-2093</v>
      </c>
      <c r="I16" s="1054">
        <v>3.32</v>
      </c>
      <c r="J16" s="1054">
        <v>8.6999999999999993</v>
      </c>
      <c r="K16" s="1054">
        <v>12.05</v>
      </c>
      <c r="L16" s="1054">
        <v>2.94</v>
      </c>
      <c r="M16" s="1055">
        <v>-3.35</v>
      </c>
    </row>
    <row r="17" spans="1:14" s="16" customFormat="1" ht="14.85" customHeight="1">
      <c r="A17" s="197"/>
      <c r="B17" s="187" t="s">
        <v>11</v>
      </c>
      <c r="C17" s="885">
        <v>99.617777529782657</v>
      </c>
      <c r="D17" s="885">
        <v>95.939086294416242</v>
      </c>
      <c r="E17" s="885">
        <v>105.22142719009864</v>
      </c>
      <c r="F17" s="885">
        <v>107.8905914363454</v>
      </c>
      <c r="G17" s="885">
        <v>59.259259259259252</v>
      </c>
      <c r="H17" s="334" t="s">
        <v>481</v>
      </c>
      <c r="I17" s="334">
        <v>96.231884057971001</v>
      </c>
      <c r="J17" s="334">
        <v>105.58252427184465</v>
      </c>
      <c r="K17" s="334">
        <v>108.36330935251799</v>
      </c>
      <c r="L17" s="334">
        <v>56.321839080459768</v>
      </c>
      <c r="M17" s="1541" t="s">
        <v>481</v>
      </c>
      <c r="N17" s="13"/>
    </row>
    <row r="18" spans="1:14" ht="31.7" customHeight="1">
      <c r="A18" s="1647" t="s">
        <v>1714</v>
      </c>
      <c r="B18" s="1647"/>
      <c r="C18" s="1647"/>
      <c r="D18" s="1647"/>
      <c r="E18" s="1647"/>
      <c r="F18" s="1647"/>
      <c r="G18" s="1647"/>
      <c r="H18" s="1647"/>
      <c r="I18" s="1647"/>
      <c r="J18" s="1647"/>
      <c r="K18" s="1647"/>
      <c r="L18" s="1647"/>
      <c r="M18" s="1647"/>
    </row>
    <row r="19" spans="1:14" s="415" customFormat="1" ht="23.25" customHeight="1">
      <c r="A19" s="1644" t="s">
        <v>888</v>
      </c>
      <c r="B19" s="1644"/>
      <c r="C19" s="1644"/>
      <c r="D19" s="1644"/>
      <c r="E19" s="1644"/>
      <c r="F19" s="1644"/>
      <c r="G19" s="1644"/>
      <c r="H19" s="1644"/>
      <c r="I19" s="1644"/>
      <c r="J19" s="1644"/>
      <c r="K19" s="1644"/>
      <c r="L19" s="1644"/>
      <c r="M19" s="1644"/>
    </row>
  </sheetData>
  <mergeCells count="22">
    <mergeCell ref="A4:F4"/>
    <mergeCell ref="A1:B1"/>
    <mergeCell ref="K1:L1"/>
    <mergeCell ref="A2:B2"/>
    <mergeCell ref="K2:L2"/>
    <mergeCell ref="A3:F3"/>
    <mergeCell ref="C10:H10"/>
    <mergeCell ref="A19:M19"/>
    <mergeCell ref="L7:L9"/>
    <mergeCell ref="A5:B10"/>
    <mergeCell ref="I10:M10"/>
    <mergeCell ref="A18:M18"/>
    <mergeCell ref="I5:I9"/>
    <mergeCell ref="J5:J9"/>
    <mergeCell ref="K5:K9"/>
    <mergeCell ref="M5:M9"/>
    <mergeCell ref="G7:G9"/>
    <mergeCell ref="C5:C9"/>
    <mergeCell ref="D5:D9"/>
    <mergeCell ref="E5:E9"/>
    <mergeCell ref="F5:F9"/>
    <mergeCell ref="H5:H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1117" t="s">
        <v>725</v>
      </c>
      <c r="B1" s="7"/>
      <c r="C1" s="7"/>
      <c r="D1" s="7"/>
      <c r="E1" s="12"/>
      <c r="H1" s="12"/>
      <c r="I1" s="1650" t="s">
        <v>528</v>
      </c>
      <c r="J1" s="1650"/>
      <c r="K1" s="12"/>
    </row>
    <row r="2" spans="1:11" ht="14.25" customHeight="1">
      <c r="A2" s="1649" t="s">
        <v>1466</v>
      </c>
      <c r="B2" s="1649"/>
      <c r="C2" s="1649"/>
      <c r="D2" s="1649"/>
      <c r="E2" s="12"/>
      <c r="H2" s="12"/>
      <c r="I2" s="1552" t="s">
        <v>529</v>
      </c>
      <c r="J2" s="1552"/>
      <c r="K2" s="12"/>
    </row>
    <row r="3" spans="1:11" ht="14.85" customHeight="1">
      <c r="A3" s="1592" t="s">
        <v>1467</v>
      </c>
      <c r="B3" s="1739" t="s">
        <v>1468</v>
      </c>
      <c r="C3" s="1739" t="s">
        <v>1469</v>
      </c>
      <c r="D3" s="1579" t="s">
        <v>1470</v>
      </c>
      <c r="E3" s="178"/>
      <c r="F3" s="1580" t="s">
        <v>1472</v>
      </c>
      <c r="G3" s="1739" t="s">
        <v>1473</v>
      </c>
      <c r="H3" s="2114" t="s">
        <v>1474</v>
      </c>
      <c r="I3" s="1579" t="s">
        <v>1470</v>
      </c>
      <c r="J3" s="178"/>
      <c r="K3" s="2114" t="s">
        <v>1476</v>
      </c>
    </row>
    <row r="4" spans="1:11" ht="14.25" hidden="1" customHeight="1">
      <c r="A4" s="1593"/>
      <c r="B4" s="1640"/>
      <c r="C4" s="1640"/>
      <c r="D4" s="1581"/>
      <c r="E4" s="175"/>
      <c r="F4" s="1577"/>
      <c r="G4" s="1640"/>
      <c r="H4" s="1892"/>
      <c r="I4" s="1581"/>
      <c r="J4" s="185"/>
      <c r="K4" s="1892"/>
    </row>
    <row r="5" spans="1:11" ht="24" customHeight="1">
      <c r="A5" s="1593"/>
      <c r="B5" s="1640"/>
      <c r="C5" s="1640"/>
      <c r="D5" s="1581"/>
      <c r="E5" s="1583" t="s">
        <v>1471</v>
      </c>
      <c r="F5" s="1577"/>
      <c r="G5" s="1640"/>
      <c r="H5" s="1892"/>
      <c r="I5" s="1581"/>
      <c r="J5" s="1618" t="s">
        <v>1475</v>
      </c>
      <c r="K5" s="1892"/>
    </row>
    <row r="6" spans="1:11" ht="33.75" customHeight="1">
      <c r="A6" s="1593"/>
      <c r="B6" s="1640"/>
      <c r="C6" s="1640"/>
      <c r="D6" s="1582"/>
      <c r="E6" s="1584"/>
      <c r="F6" s="1577"/>
      <c r="G6" s="1640"/>
      <c r="H6" s="1892"/>
      <c r="I6" s="1582"/>
      <c r="J6" s="1616"/>
      <c r="K6" s="1892"/>
    </row>
    <row r="7" spans="1:11" ht="14.85" customHeight="1">
      <c r="A7" s="1594"/>
      <c r="B7" s="2115" t="s">
        <v>1477</v>
      </c>
      <c r="C7" s="2116"/>
      <c r="D7" s="2116"/>
      <c r="E7" s="2116"/>
      <c r="F7" s="2117"/>
      <c r="G7" s="2118" t="s">
        <v>1478</v>
      </c>
      <c r="H7" s="2116"/>
      <c r="I7" s="2116"/>
      <c r="J7" s="2116"/>
      <c r="K7" s="2116"/>
    </row>
    <row r="8" spans="1:11" s="543" customFormat="1" ht="16.5" customHeight="1">
      <c r="A8" s="551" t="s">
        <v>279</v>
      </c>
      <c r="B8" s="553">
        <v>5866</v>
      </c>
      <c r="C8" s="553">
        <v>10915</v>
      </c>
      <c r="D8" s="553">
        <v>14330</v>
      </c>
      <c r="E8" s="553">
        <v>31</v>
      </c>
      <c r="F8" s="553">
        <v>-3415</v>
      </c>
      <c r="G8" s="1206">
        <v>4.6939000000000002</v>
      </c>
      <c r="H8" s="1206">
        <v>8.734</v>
      </c>
      <c r="I8" s="1206">
        <v>11.466699999999999</v>
      </c>
      <c r="J8" s="1206">
        <v>2.8401000000000001</v>
      </c>
      <c r="K8" s="1207">
        <v>-2.7326000000000001</v>
      </c>
    </row>
    <row r="9" spans="1:11" ht="12.75" customHeight="1">
      <c r="A9" s="1524" t="s">
        <v>280</v>
      </c>
      <c r="B9" s="447"/>
      <c r="C9" s="447"/>
      <c r="D9" s="447"/>
      <c r="E9" s="447"/>
      <c r="F9" s="447"/>
      <c r="G9" s="1208"/>
      <c r="H9" s="1208"/>
      <c r="I9" s="1208"/>
      <c r="J9" s="1208"/>
      <c r="K9" s="1209"/>
    </row>
    <row r="10" spans="1:11" s="698" customFormat="1" ht="12.75" customHeight="1">
      <c r="A10" s="425"/>
      <c r="B10" s="447"/>
      <c r="C10" s="447"/>
      <c r="D10" s="447"/>
      <c r="E10" s="447"/>
      <c r="F10" s="447"/>
      <c r="G10" s="1208"/>
      <c r="H10" s="1208"/>
      <c r="I10" s="1208"/>
      <c r="J10" s="1208"/>
      <c r="K10" s="1209"/>
    </row>
    <row r="11" spans="1:11" ht="12.75" customHeight="1">
      <c r="A11" s="1526" t="s">
        <v>1448</v>
      </c>
      <c r="B11" s="447"/>
      <c r="C11" s="447"/>
      <c r="D11" s="447"/>
      <c r="E11" s="447"/>
      <c r="F11" s="447"/>
      <c r="G11" s="1208"/>
      <c r="H11" s="1208"/>
      <c r="I11" s="1208"/>
      <c r="J11" s="1208"/>
      <c r="K11" s="1209"/>
    </row>
    <row r="12" spans="1:11" ht="12.75" customHeight="1">
      <c r="A12" s="442" t="s">
        <v>483</v>
      </c>
      <c r="B12" s="447">
        <v>3502</v>
      </c>
      <c r="C12" s="447">
        <v>6796</v>
      </c>
      <c r="D12" s="447">
        <v>8476</v>
      </c>
      <c r="E12" s="447">
        <v>20</v>
      </c>
      <c r="F12" s="447">
        <v>-1680</v>
      </c>
      <c r="G12" s="1208">
        <v>4.5663999999999998</v>
      </c>
      <c r="H12" s="1208">
        <v>8.8614999999999995</v>
      </c>
      <c r="I12" s="1208">
        <v>11.052099999999999</v>
      </c>
      <c r="J12" s="1208">
        <v>2.9428999999999998</v>
      </c>
      <c r="K12" s="1209">
        <v>-2.1905999999999999</v>
      </c>
    </row>
    <row r="13" spans="1:11" ht="12.75" customHeight="1">
      <c r="A13" s="1527" t="s">
        <v>1449</v>
      </c>
      <c r="B13" s="447"/>
      <c r="C13" s="447"/>
      <c r="D13" s="447"/>
      <c r="E13" s="447"/>
      <c r="F13" s="447"/>
      <c r="G13" s="1208"/>
      <c r="H13" s="1208"/>
      <c r="I13" s="1208"/>
      <c r="J13" s="1208"/>
      <c r="K13" s="1209"/>
    </row>
    <row r="14" spans="1:11" ht="12.75" customHeight="1">
      <c r="A14" s="443" t="s">
        <v>484</v>
      </c>
      <c r="B14" s="448">
        <v>1067</v>
      </c>
      <c r="C14" s="448">
        <v>2265</v>
      </c>
      <c r="D14" s="448">
        <v>2003</v>
      </c>
      <c r="E14" s="448">
        <v>6</v>
      </c>
      <c r="F14" s="448">
        <v>262</v>
      </c>
      <c r="G14" s="449">
        <v>5.0968999999999998</v>
      </c>
      <c r="H14" s="449">
        <v>10.819599999999999</v>
      </c>
      <c r="I14" s="449">
        <v>9.5680999999999994</v>
      </c>
      <c r="J14" s="449">
        <v>2.649</v>
      </c>
      <c r="K14" s="1210">
        <v>1.2515000000000001</v>
      </c>
    </row>
    <row r="15" spans="1:11" ht="12.75" customHeight="1">
      <c r="A15" s="443" t="s">
        <v>485</v>
      </c>
      <c r="B15" s="448">
        <v>392</v>
      </c>
      <c r="C15" s="448">
        <v>635</v>
      </c>
      <c r="D15" s="448">
        <v>1017</v>
      </c>
      <c r="E15" s="803" t="s">
        <v>564</v>
      </c>
      <c r="F15" s="448">
        <v>-382</v>
      </c>
      <c r="G15" s="449">
        <v>4.8037999999999998</v>
      </c>
      <c r="H15" s="449">
        <v>7.7816999999999998</v>
      </c>
      <c r="I15" s="449">
        <v>12.462899999999999</v>
      </c>
      <c r="J15" s="90" t="s">
        <v>564</v>
      </c>
      <c r="K15" s="1210">
        <v>-4.6813000000000002</v>
      </c>
    </row>
    <row r="16" spans="1:11" ht="12.75" customHeight="1">
      <c r="A16" s="443" t="s">
        <v>486</v>
      </c>
      <c r="B16" s="448">
        <v>449</v>
      </c>
      <c r="C16" s="448">
        <v>772</v>
      </c>
      <c r="D16" s="448">
        <v>1379</v>
      </c>
      <c r="E16" s="448">
        <v>5</v>
      </c>
      <c r="F16" s="448">
        <v>-607</v>
      </c>
      <c r="G16" s="449">
        <v>4.0282999999999998</v>
      </c>
      <c r="H16" s="449">
        <v>6.9261999999999997</v>
      </c>
      <c r="I16" s="449">
        <v>12.372</v>
      </c>
      <c r="J16" s="449">
        <v>6.4767000000000001</v>
      </c>
      <c r="K16" s="1210">
        <v>-5.4459</v>
      </c>
    </row>
    <row r="17" spans="1:11" ht="12.75" customHeight="1">
      <c r="A17" s="443" t="s">
        <v>487</v>
      </c>
      <c r="B17" s="448">
        <v>312</v>
      </c>
      <c r="C17" s="448">
        <v>536</v>
      </c>
      <c r="D17" s="448">
        <v>978</v>
      </c>
      <c r="E17" s="803">
        <v>2</v>
      </c>
      <c r="F17" s="448">
        <v>-442</v>
      </c>
      <c r="G17" s="449">
        <v>4.1025</v>
      </c>
      <c r="H17" s="449">
        <v>7.0479000000000003</v>
      </c>
      <c r="I17" s="449">
        <v>12.8598</v>
      </c>
      <c r="J17" s="90">
        <v>3.7313000000000001</v>
      </c>
      <c r="K17" s="1210">
        <v>-5.8118999999999996</v>
      </c>
    </row>
    <row r="18" spans="1:11" ht="12.75" customHeight="1">
      <c r="A18" s="443" t="s">
        <v>488</v>
      </c>
      <c r="B18" s="448">
        <v>402</v>
      </c>
      <c r="C18" s="448">
        <v>738</v>
      </c>
      <c r="D18" s="448">
        <v>1083</v>
      </c>
      <c r="E18" s="448">
        <v>2</v>
      </c>
      <c r="F18" s="448">
        <v>-345</v>
      </c>
      <c r="G18" s="449">
        <v>4.4118000000000004</v>
      </c>
      <c r="H18" s="449">
        <v>8.0992999999999995</v>
      </c>
      <c r="I18" s="449">
        <v>11.8856</v>
      </c>
      <c r="J18" s="449">
        <v>2.71</v>
      </c>
      <c r="K18" s="1210">
        <v>-3.7863000000000002</v>
      </c>
    </row>
    <row r="19" spans="1:11" ht="12.75" customHeight="1">
      <c r="A19" s="446" t="s">
        <v>490</v>
      </c>
      <c r="B19" s="448"/>
      <c r="C19" s="448"/>
      <c r="D19" s="448"/>
      <c r="E19" s="448"/>
      <c r="F19" s="448"/>
      <c r="G19" s="449"/>
      <c r="H19" s="449"/>
      <c r="I19" s="449"/>
      <c r="J19" s="449"/>
      <c r="K19" s="1210"/>
    </row>
    <row r="20" spans="1:11" ht="12.75" customHeight="1">
      <c r="A20" s="1528" t="s">
        <v>489</v>
      </c>
      <c r="B20" s="448"/>
      <c r="C20" s="448"/>
      <c r="D20" s="448"/>
      <c r="E20" s="448"/>
      <c r="F20" s="448"/>
      <c r="G20" s="449"/>
      <c r="H20" s="449"/>
      <c r="I20" s="449"/>
      <c r="J20" s="449"/>
      <c r="K20" s="1210"/>
    </row>
    <row r="21" spans="1:11" ht="12.75" customHeight="1">
      <c r="A21" s="443" t="s">
        <v>491</v>
      </c>
      <c r="B21" s="448">
        <v>880</v>
      </c>
      <c r="C21" s="448">
        <v>1850</v>
      </c>
      <c r="D21" s="448">
        <v>2016</v>
      </c>
      <c r="E21" s="448">
        <v>5</v>
      </c>
      <c r="F21" s="448">
        <v>-166</v>
      </c>
      <c r="G21" s="449">
        <v>4.4593999999999996</v>
      </c>
      <c r="H21" s="449">
        <v>9.3749000000000002</v>
      </c>
      <c r="I21" s="449">
        <v>10.216100000000001</v>
      </c>
      <c r="J21" s="449">
        <v>2.7027000000000001</v>
      </c>
      <c r="K21" s="1210">
        <v>-0.84119999999999995</v>
      </c>
    </row>
    <row r="22" spans="1:11" s="698" customFormat="1" ht="6.75" customHeight="1">
      <c r="A22" s="773"/>
      <c r="B22" s="448"/>
      <c r="C22" s="448"/>
      <c r="D22" s="448"/>
      <c r="E22" s="448"/>
      <c r="F22" s="448"/>
      <c r="G22" s="449"/>
      <c r="H22" s="449"/>
      <c r="I22" s="449"/>
      <c r="J22" s="449"/>
      <c r="K22" s="1210"/>
    </row>
    <row r="23" spans="1:11" ht="12.75" customHeight="1">
      <c r="A23" s="442" t="s">
        <v>492</v>
      </c>
      <c r="B23" s="447">
        <v>2364</v>
      </c>
      <c r="C23" s="447">
        <v>4119</v>
      </c>
      <c r="D23" s="447">
        <v>5854</v>
      </c>
      <c r="E23" s="447">
        <v>11</v>
      </c>
      <c r="F23" s="447">
        <v>-1735</v>
      </c>
      <c r="G23" s="1208">
        <v>4.8963999999999999</v>
      </c>
      <c r="H23" s="1208">
        <v>8.5314999999999994</v>
      </c>
      <c r="I23" s="1208">
        <v>12.1251</v>
      </c>
      <c r="J23" s="1208">
        <v>2.6705999999999999</v>
      </c>
      <c r="K23" s="1209">
        <v>-3.5935999999999999</v>
      </c>
    </row>
    <row r="24" spans="1:11" ht="12.75" customHeight="1">
      <c r="A24" s="1527" t="s">
        <v>1450</v>
      </c>
      <c r="B24" s="448"/>
      <c r="C24" s="448"/>
      <c r="D24" s="448"/>
      <c r="E24" s="448"/>
      <c r="F24" s="448"/>
      <c r="G24" s="449"/>
      <c r="H24" s="449"/>
      <c r="I24" s="449"/>
      <c r="J24" s="449"/>
      <c r="K24" s="1210"/>
    </row>
    <row r="25" spans="1:11" ht="12.75" customHeight="1">
      <c r="A25" s="443" t="s">
        <v>493</v>
      </c>
      <c r="B25" s="448">
        <v>342</v>
      </c>
      <c r="C25" s="448">
        <v>576</v>
      </c>
      <c r="D25" s="448">
        <v>891</v>
      </c>
      <c r="E25" s="448">
        <v>3</v>
      </c>
      <c r="F25" s="448">
        <v>-315</v>
      </c>
      <c r="G25" s="449">
        <v>4.7148000000000003</v>
      </c>
      <c r="H25" s="449">
        <v>7.9406999999999996</v>
      </c>
      <c r="I25" s="449">
        <v>12.283200000000001</v>
      </c>
      <c r="J25" s="449">
        <v>5.2083000000000004</v>
      </c>
      <c r="K25" s="1210">
        <v>-4.3426</v>
      </c>
    </row>
    <row r="26" spans="1:11" ht="12.75" customHeight="1">
      <c r="A26" s="443" t="s">
        <v>494</v>
      </c>
      <c r="B26" s="448">
        <v>415</v>
      </c>
      <c r="C26" s="448">
        <v>813</v>
      </c>
      <c r="D26" s="448">
        <v>1000</v>
      </c>
      <c r="E26" s="448">
        <v>1</v>
      </c>
      <c r="F26" s="448">
        <v>-187</v>
      </c>
      <c r="G26" s="449">
        <v>4.7868000000000004</v>
      </c>
      <c r="H26" s="449">
        <v>9.3774999999999995</v>
      </c>
      <c r="I26" s="449">
        <v>11.5344</v>
      </c>
      <c r="J26" s="449">
        <v>1.23</v>
      </c>
      <c r="K26" s="1210">
        <v>-2.1568999999999998</v>
      </c>
    </row>
    <row r="27" spans="1:11" ht="12.75" customHeight="1">
      <c r="A27" s="443" t="s">
        <v>495</v>
      </c>
      <c r="B27" s="448">
        <v>171</v>
      </c>
      <c r="C27" s="448">
        <v>224</v>
      </c>
      <c r="D27" s="448">
        <v>431</v>
      </c>
      <c r="E27" s="448">
        <v>1</v>
      </c>
      <c r="F27" s="448">
        <v>-207</v>
      </c>
      <c r="G27" s="449">
        <v>5.0178000000000003</v>
      </c>
      <c r="H27" s="449">
        <v>6.5730000000000004</v>
      </c>
      <c r="I27" s="449">
        <v>12.6471</v>
      </c>
      <c r="J27" s="449">
        <v>4.4642999999999997</v>
      </c>
      <c r="K27" s="1210">
        <v>-6.0740999999999996</v>
      </c>
    </row>
    <row r="28" spans="1:11" ht="12.75" customHeight="1">
      <c r="A28" s="443" t="s">
        <v>496</v>
      </c>
      <c r="B28" s="448">
        <v>256</v>
      </c>
      <c r="C28" s="448">
        <v>430</v>
      </c>
      <c r="D28" s="448">
        <v>682</v>
      </c>
      <c r="E28" s="803" t="s">
        <v>564</v>
      </c>
      <c r="F28" s="448">
        <v>-252</v>
      </c>
      <c r="G28" s="449">
        <v>4.8169000000000004</v>
      </c>
      <c r="H28" s="449">
        <v>8.0908999999999995</v>
      </c>
      <c r="I28" s="449">
        <v>12.832599999999999</v>
      </c>
      <c r="J28" s="90" t="s">
        <v>564</v>
      </c>
      <c r="K28" s="1210">
        <v>-4.7416999999999998</v>
      </c>
    </row>
    <row r="29" spans="1:11" ht="12.75" customHeight="1">
      <c r="A29" s="443" t="s">
        <v>497</v>
      </c>
      <c r="B29" s="448">
        <v>195</v>
      </c>
      <c r="C29" s="448">
        <v>350</v>
      </c>
      <c r="D29" s="448">
        <v>554</v>
      </c>
      <c r="E29" s="803" t="s">
        <v>564</v>
      </c>
      <c r="F29" s="448">
        <v>-204</v>
      </c>
      <c r="G29" s="449">
        <v>4.9196</v>
      </c>
      <c r="H29" s="449">
        <v>8.8300999999999998</v>
      </c>
      <c r="I29" s="449">
        <v>13.976800000000001</v>
      </c>
      <c r="J29" s="90" t="s">
        <v>564</v>
      </c>
      <c r="K29" s="1210">
        <v>-5.1467000000000001</v>
      </c>
    </row>
    <row r="30" spans="1:11" ht="12.75" customHeight="1">
      <c r="A30" s="443" t="s">
        <v>498</v>
      </c>
      <c r="B30" s="448">
        <v>377</v>
      </c>
      <c r="C30" s="448">
        <v>648</v>
      </c>
      <c r="D30" s="448">
        <v>956</v>
      </c>
      <c r="E30" s="448">
        <v>1</v>
      </c>
      <c r="F30" s="448">
        <v>-308</v>
      </c>
      <c r="G30" s="449">
        <v>4.7990000000000004</v>
      </c>
      <c r="H30" s="449">
        <v>8.2486999999999995</v>
      </c>
      <c r="I30" s="449">
        <v>12.1694</v>
      </c>
      <c r="J30" s="449">
        <v>1.5431999999999999</v>
      </c>
      <c r="K30" s="1210">
        <v>-3.9207000000000001</v>
      </c>
    </row>
    <row r="31" spans="1:11" ht="12.75" customHeight="1">
      <c r="A31" s="443" t="s">
        <v>499</v>
      </c>
      <c r="B31" s="448">
        <v>355</v>
      </c>
      <c r="C31" s="448">
        <v>638</v>
      </c>
      <c r="D31" s="448">
        <v>773</v>
      </c>
      <c r="E31" s="448">
        <v>2</v>
      </c>
      <c r="F31" s="448">
        <v>-135</v>
      </c>
      <c r="G31" s="449">
        <v>4.8899999999999997</v>
      </c>
      <c r="H31" s="449">
        <v>8.7899999999999991</v>
      </c>
      <c r="I31" s="449">
        <v>10.65</v>
      </c>
      <c r="J31" s="449">
        <v>3.13</v>
      </c>
      <c r="K31" s="1210">
        <v>-1.86</v>
      </c>
    </row>
    <row r="32" spans="1:11" ht="12.75" customHeight="1">
      <c r="A32" s="443" t="s">
        <v>500</v>
      </c>
      <c r="B32" s="448">
        <v>253</v>
      </c>
      <c r="C32" s="448">
        <v>440</v>
      </c>
      <c r="D32" s="448">
        <v>567</v>
      </c>
      <c r="E32" s="448">
        <v>3</v>
      </c>
      <c r="F32" s="448">
        <v>-127</v>
      </c>
      <c r="G32" s="449">
        <v>5.5513000000000003</v>
      </c>
      <c r="H32" s="449">
        <v>9.6544000000000008</v>
      </c>
      <c r="I32" s="449">
        <v>12.441000000000001</v>
      </c>
      <c r="J32" s="449">
        <v>6.8182</v>
      </c>
      <c r="K32" s="1210">
        <v>-2.7866</v>
      </c>
    </row>
    <row r="33" spans="1:11" ht="6.75" customHeight="1">
      <c r="A33" s="463"/>
      <c r="B33" s="456"/>
      <c r="C33" s="456"/>
      <c r="D33" s="456"/>
      <c r="E33" s="456"/>
      <c r="F33" s="456"/>
      <c r="G33" s="625"/>
      <c r="H33" s="625"/>
      <c r="I33" s="625"/>
      <c r="J33" s="625"/>
      <c r="K33" s="625"/>
    </row>
    <row r="34" spans="1:11">
      <c r="A34" s="1820" t="s">
        <v>708</v>
      </c>
      <c r="B34" s="1820"/>
      <c r="C34" s="1820"/>
      <c r="D34" s="1820"/>
      <c r="E34" s="1820"/>
      <c r="F34" s="1820"/>
      <c r="G34" s="1820"/>
      <c r="H34" s="1820"/>
      <c r="I34" s="1769"/>
    </row>
    <row r="35" spans="1:11" ht="12" customHeight="1">
      <c r="A35" s="1807" t="s">
        <v>709</v>
      </c>
      <c r="B35" s="1807"/>
      <c r="C35" s="1807"/>
      <c r="D35" s="1807"/>
      <c r="E35" s="1807"/>
      <c r="F35" s="1807"/>
      <c r="G35" s="1807"/>
      <c r="H35" s="627"/>
      <c r="I35" s="627"/>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A5" sqref="A5:A14"/>
    </sheetView>
  </sheetViews>
  <sheetFormatPr defaultRowHeight="14.25"/>
  <cols>
    <col min="1" max="1" width="37.875" style="13" customWidth="1"/>
    <col min="2" max="8" width="10.625" style="13" customWidth="1"/>
  </cols>
  <sheetData>
    <row r="1" spans="1:8" ht="14.1" customHeight="1">
      <c r="A1" s="1559" t="s">
        <v>726</v>
      </c>
      <c r="B1" s="1559"/>
      <c r="C1" s="1559"/>
      <c r="D1" s="1559"/>
      <c r="E1" s="24"/>
      <c r="F1" s="24"/>
      <c r="G1" s="1650" t="s">
        <v>528</v>
      </c>
      <c r="H1" s="1650"/>
    </row>
    <row r="2" spans="1:8" ht="12.95" customHeight="1">
      <c r="A2" s="1731" t="s">
        <v>770</v>
      </c>
      <c r="B2" s="1731"/>
      <c r="C2" s="1731"/>
      <c r="D2" s="1731"/>
      <c r="G2" s="1552" t="s">
        <v>529</v>
      </c>
      <c r="H2" s="1552"/>
    </row>
    <row r="3" spans="1:8" ht="12.95" customHeight="1">
      <c r="A3" s="1649" t="s">
        <v>727</v>
      </c>
      <c r="B3" s="1649"/>
      <c r="C3" s="1649"/>
      <c r="D3" s="1649"/>
      <c r="G3" s="24"/>
      <c r="H3" s="24"/>
    </row>
    <row r="4" spans="1:8" ht="12.95" customHeight="1">
      <c r="A4" s="1649" t="s">
        <v>771</v>
      </c>
      <c r="B4" s="1649"/>
      <c r="C4" s="1649"/>
      <c r="D4" s="1649"/>
      <c r="E4" s="24"/>
      <c r="F4" s="24"/>
      <c r="G4" s="24"/>
      <c r="H4" s="24"/>
    </row>
    <row r="5" spans="1:8" ht="12" customHeight="1">
      <c r="A5" s="1592" t="s">
        <v>1479</v>
      </c>
      <c r="B5" s="1730" t="s">
        <v>1480</v>
      </c>
      <c r="C5" s="1576"/>
      <c r="D5" s="1576"/>
      <c r="E5" s="1576"/>
      <c r="F5" s="1576"/>
      <c r="G5" s="1739" t="s">
        <v>1487</v>
      </c>
      <c r="H5" s="1579" t="s">
        <v>1488</v>
      </c>
    </row>
    <row r="6" spans="1:8" ht="12" customHeight="1">
      <c r="A6" s="1593"/>
      <c r="B6" s="1581"/>
      <c r="C6" s="1577"/>
      <c r="D6" s="1577"/>
      <c r="E6" s="1577"/>
      <c r="F6" s="1577"/>
      <c r="G6" s="1640"/>
      <c r="H6" s="1581"/>
    </row>
    <row r="7" spans="1:8" ht="12" customHeight="1">
      <c r="A7" s="1593"/>
      <c r="B7" s="1739" t="s">
        <v>1481</v>
      </c>
      <c r="C7" s="1730" t="s">
        <v>1483</v>
      </c>
      <c r="D7" s="1576"/>
      <c r="E7" s="1576"/>
      <c r="F7" s="2120"/>
      <c r="G7" s="1640"/>
      <c r="H7" s="1581"/>
    </row>
    <row r="8" spans="1:8" ht="12" customHeight="1">
      <c r="A8" s="1593"/>
      <c r="B8" s="1640"/>
      <c r="C8" s="1581"/>
      <c r="D8" s="1577"/>
      <c r="E8" s="1577"/>
      <c r="F8" s="1593"/>
      <c r="G8" s="1640"/>
      <c r="H8" s="1581"/>
    </row>
    <row r="9" spans="1:8" ht="12" customHeight="1">
      <c r="A9" s="1593"/>
      <c r="B9" s="1640"/>
      <c r="C9" s="1730" t="s">
        <v>1482</v>
      </c>
      <c r="D9" s="1583" t="s">
        <v>1484</v>
      </c>
      <c r="E9" s="1583" t="s">
        <v>1485</v>
      </c>
      <c r="F9" s="1618" t="s">
        <v>1486</v>
      </c>
      <c r="G9" s="1640"/>
      <c r="H9" s="1581"/>
    </row>
    <row r="10" spans="1:8" ht="12" customHeight="1">
      <c r="A10" s="1593"/>
      <c r="B10" s="1640"/>
      <c r="C10" s="1581"/>
      <c r="D10" s="1584"/>
      <c r="E10" s="1584"/>
      <c r="F10" s="1616"/>
      <c r="G10" s="1640"/>
      <c r="H10" s="1581"/>
    </row>
    <row r="11" spans="1:8" ht="12" customHeight="1">
      <c r="A11" s="1593"/>
      <c r="B11" s="1640"/>
      <c r="C11" s="1581"/>
      <c r="D11" s="1584"/>
      <c r="E11" s="1584"/>
      <c r="F11" s="1616"/>
      <c r="G11" s="1640"/>
      <c r="H11" s="1581"/>
    </row>
    <row r="12" spans="1:8" ht="12" customHeight="1">
      <c r="A12" s="1593"/>
      <c r="B12" s="1640"/>
      <c r="C12" s="1581"/>
      <c r="D12" s="1584"/>
      <c r="E12" s="1584"/>
      <c r="F12" s="1616"/>
      <c r="G12" s="1640"/>
      <c r="H12" s="1581"/>
    </row>
    <row r="13" spans="1:8" ht="12" customHeight="1">
      <c r="A13" s="1593"/>
      <c r="B13" s="1640"/>
      <c r="C13" s="1581"/>
      <c r="D13" s="1584"/>
      <c r="E13" s="1584"/>
      <c r="F13" s="1616"/>
      <c r="G13" s="1640"/>
      <c r="H13" s="1581"/>
    </row>
    <row r="14" spans="1:8" ht="13.7" customHeight="1">
      <c r="A14" s="1593"/>
      <c r="B14" s="1640"/>
      <c r="C14" s="1581"/>
      <c r="D14" s="1584"/>
      <c r="E14" s="1584"/>
      <c r="F14" s="1616"/>
      <c r="G14" s="1640"/>
      <c r="H14" s="1581"/>
    </row>
    <row r="15" spans="1:8" s="558" customFormat="1" ht="16.5" customHeight="1">
      <c r="A15" s="551" t="s">
        <v>279</v>
      </c>
      <c r="B15" s="788">
        <v>43056</v>
      </c>
      <c r="C15" s="789">
        <v>22890</v>
      </c>
      <c r="D15" s="554">
        <v>36044</v>
      </c>
      <c r="E15" s="555">
        <v>36114</v>
      </c>
      <c r="F15" s="554">
        <v>1178</v>
      </c>
      <c r="G15" s="556">
        <v>8.1</v>
      </c>
      <c r="H15" s="557">
        <v>2635</v>
      </c>
    </row>
    <row r="16" spans="1:8" s="19" customFormat="1" ht="12.75" customHeight="1">
      <c r="A16" s="1524" t="s">
        <v>280</v>
      </c>
      <c r="B16" s="632"/>
      <c r="C16" s="660"/>
      <c r="D16" s="448"/>
      <c r="E16" s="450"/>
      <c r="F16" s="440"/>
      <c r="G16" s="451"/>
      <c r="H16" s="452"/>
    </row>
    <row r="17" spans="1:8" s="19" customFormat="1" ht="12.75" customHeight="1">
      <c r="A17" s="425"/>
      <c r="B17" s="632"/>
      <c r="C17" s="660"/>
      <c r="D17" s="448"/>
      <c r="E17" s="450"/>
      <c r="F17" s="440"/>
      <c r="G17" s="451"/>
      <c r="H17" s="452"/>
    </row>
    <row r="18" spans="1:8" s="19" customFormat="1" ht="12.75" customHeight="1">
      <c r="A18" s="1526" t="s">
        <v>1448</v>
      </c>
      <c r="B18" s="632"/>
      <c r="C18" s="660"/>
      <c r="D18" s="448"/>
      <c r="E18" s="450"/>
      <c r="F18" s="440"/>
      <c r="G18" s="451"/>
      <c r="H18" s="452"/>
    </row>
    <row r="19" spans="1:8" s="19" customFormat="1" ht="12.75" customHeight="1">
      <c r="A19" s="442" t="s">
        <v>483</v>
      </c>
      <c r="B19" s="790">
        <v>28355</v>
      </c>
      <c r="C19" s="791">
        <v>14762</v>
      </c>
      <c r="D19" s="454">
        <v>22836</v>
      </c>
      <c r="E19" s="453">
        <v>24740</v>
      </c>
      <c r="F19" s="447">
        <v>673</v>
      </c>
      <c r="G19" s="1405">
        <v>9</v>
      </c>
      <c r="H19" s="455">
        <v>1504</v>
      </c>
    </row>
    <row r="20" spans="1:8" s="19" customFormat="1" ht="12.75" customHeight="1">
      <c r="A20" s="1527" t="s">
        <v>1449</v>
      </c>
      <c r="B20" s="792"/>
      <c r="C20" s="793"/>
      <c r="D20" s="448"/>
      <c r="E20" s="456"/>
      <c r="F20" s="448"/>
      <c r="G20" s="457"/>
      <c r="H20" s="458"/>
    </row>
    <row r="21" spans="1:8" s="19" customFormat="1" ht="12.75" customHeight="1">
      <c r="A21" s="443" t="s">
        <v>484</v>
      </c>
      <c r="B21" s="792">
        <v>7640</v>
      </c>
      <c r="C21" s="793">
        <v>3976</v>
      </c>
      <c r="D21" s="448">
        <v>5957</v>
      </c>
      <c r="E21" s="456">
        <v>6441</v>
      </c>
      <c r="F21" s="448">
        <v>212</v>
      </c>
      <c r="G21" s="457">
        <v>10.6</v>
      </c>
      <c r="H21" s="458">
        <v>390</v>
      </c>
    </row>
    <row r="22" spans="1:8" s="19" customFormat="1" ht="12.75" customHeight="1">
      <c r="A22" s="443" t="s">
        <v>485</v>
      </c>
      <c r="B22" s="792">
        <v>3282</v>
      </c>
      <c r="C22" s="793">
        <v>1894</v>
      </c>
      <c r="D22" s="448">
        <v>2222</v>
      </c>
      <c r="E22" s="456">
        <v>2949</v>
      </c>
      <c r="F22" s="448">
        <v>106</v>
      </c>
      <c r="G22" s="457">
        <v>11</v>
      </c>
      <c r="H22" s="458">
        <v>195</v>
      </c>
    </row>
    <row r="23" spans="1:8" s="19" customFormat="1" ht="12.75" customHeight="1">
      <c r="A23" s="443" t="s">
        <v>486</v>
      </c>
      <c r="B23" s="792">
        <v>4325</v>
      </c>
      <c r="C23" s="793">
        <v>2383</v>
      </c>
      <c r="D23" s="448">
        <v>3545</v>
      </c>
      <c r="E23" s="456">
        <v>3617</v>
      </c>
      <c r="F23" s="448">
        <v>130</v>
      </c>
      <c r="G23" s="457">
        <v>11.5</v>
      </c>
      <c r="H23" s="458">
        <v>230</v>
      </c>
    </row>
    <row r="24" spans="1:8" s="19" customFormat="1" ht="12.75" customHeight="1">
      <c r="A24" s="443" t="s">
        <v>487</v>
      </c>
      <c r="B24" s="792">
        <v>3852</v>
      </c>
      <c r="C24" s="793">
        <v>2007</v>
      </c>
      <c r="D24" s="448">
        <v>3107</v>
      </c>
      <c r="E24" s="456">
        <v>3470</v>
      </c>
      <c r="F24" s="448">
        <v>56</v>
      </c>
      <c r="G24" s="457">
        <v>15.5</v>
      </c>
      <c r="H24" s="458">
        <v>157</v>
      </c>
    </row>
    <row r="25" spans="1:8" s="19" customFormat="1" ht="12.75" customHeight="1">
      <c r="A25" s="443" t="s">
        <v>488</v>
      </c>
      <c r="B25" s="792">
        <v>3248</v>
      </c>
      <c r="C25" s="793">
        <v>1621</v>
      </c>
      <c r="D25" s="448">
        <v>2769</v>
      </c>
      <c r="E25" s="456">
        <v>2958</v>
      </c>
      <c r="F25" s="448">
        <v>58</v>
      </c>
      <c r="G25" s="457">
        <v>8.4</v>
      </c>
      <c r="H25" s="458">
        <v>220</v>
      </c>
    </row>
    <row r="26" spans="1:8" s="19" customFormat="1" ht="12.75" customHeight="1">
      <c r="A26" s="446" t="s">
        <v>490</v>
      </c>
      <c r="B26" s="633"/>
      <c r="C26" s="660"/>
      <c r="D26" s="448"/>
      <c r="E26" s="450"/>
      <c r="F26" s="440"/>
      <c r="G26" s="451"/>
      <c r="H26" s="452"/>
    </row>
    <row r="27" spans="1:8" s="19" customFormat="1" ht="12.75" customHeight="1">
      <c r="A27" s="1528" t="s">
        <v>489</v>
      </c>
      <c r="B27" s="792"/>
      <c r="C27" s="793"/>
      <c r="D27" s="448"/>
      <c r="E27" s="456"/>
      <c r="F27" s="448"/>
      <c r="G27" s="457"/>
      <c r="H27" s="458"/>
    </row>
    <row r="28" spans="1:8" s="19" customFormat="1" ht="12.75" customHeight="1">
      <c r="A28" s="443" t="s">
        <v>491</v>
      </c>
      <c r="B28" s="792">
        <v>6008</v>
      </c>
      <c r="C28" s="793">
        <v>2881</v>
      </c>
      <c r="D28" s="448">
        <v>5236</v>
      </c>
      <c r="E28" s="456">
        <v>5305</v>
      </c>
      <c r="F28" s="448">
        <v>111</v>
      </c>
      <c r="G28" s="457">
        <v>5.4</v>
      </c>
      <c r="H28" s="458">
        <v>312</v>
      </c>
    </row>
    <row r="29" spans="1:8" s="19" customFormat="1" ht="6.75" customHeight="1">
      <c r="A29" s="773"/>
      <c r="B29" s="792"/>
      <c r="C29" s="793"/>
      <c r="D29" s="448"/>
      <c r="E29" s="456"/>
      <c r="F29" s="448"/>
      <c r="G29" s="457"/>
      <c r="H29" s="458"/>
    </row>
    <row r="30" spans="1:8" s="19" customFormat="1" ht="12.75" customHeight="1">
      <c r="A30" s="442" t="s">
        <v>492</v>
      </c>
      <c r="B30" s="790">
        <v>14701</v>
      </c>
      <c r="C30" s="791">
        <v>8128</v>
      </c>
      <c r="D30" s="454">
        <v>13208</v>
      </c>
      <c r="E30" s="453">
        <v>11374</v>
      </c>
      <c r="F30" s="447">
        <v>505</v>
      </c>
      <c r="G30" s="1406">
        <v>6.8</v>
      </c>
      <c r="H30" s="455">
        <v>1131</v>
      </c>
    </row>
    <row r="31" spans="1:8" s="19" customFormat="1" ht="12.75" customHeight="1">
      <c r="A31" s="1527" t="s">
        <v>1450</v>
      </c>
      <c r="B31" s="792"/>
      <c r="C31" s="793"/>
      <c r="D31" s="448"/>
      <c r="E31" s="456"/>
      <c r="F31" s="448"/>
      <c r="G31" s="457"/>
      <c r="H31" s="458"/>
    </row>
    <row r="32" spans="1:8" s="19" customFormat="1" ht="12.75" customHeight="1">
      <c r="A32" s="443" t="s">
        <v>493</v>
      </c>
      <c r="B32" s="792">
        <v>1324</v>
      </c>
      <c r="C32" s="793">
        <v>681</v>
      </c>
      <c r="D32" s="448">
        <v>1176</v>
      </c>
      <c r="E32" s="456">
        <v>986</v>
      </c>
      <c r="F32" s="448">
        <v>49</v>
      </c>
      <c r="G32" s="457">
        <v>3.7</v>
      </c>
      <c r="H32" s="458">
        <v>167</v>
      </c>
    </row>
    <row r="33" spans="1:8" s="19" customFormat="1" ht="12.75" customHeight="1">
      <c r="A33" s="443" t="s">
        <v>494</v>
      </c>
      <c r="B33" s="792">
        <v>2586</v>
      </c>
      <c r="C33" s="793">
        <v>1589</v>
      </c>
      <c r="D33" s="448">
        <v>2359</v>
      </c>
      <c r="E33" s="456">
        <v>2143</v>
      </c>
      <c r="F33" s="448">
        <v>92</v>
      </c>
      <c r="G33" s="457">
        <v>7.5</v>
      </c>
      <c r="H33" s="458">
        <v>244</v>
      </c>
    </row>
    <row r="34" spans="1:8" s="19" customFormat="1" ht="12.75" customHeight="1">
      <c r="A34" s="443" t="s">
        <v>495</v>
      </c>
      <c r="B34" s="792">
        <v>1180</v>
      </c>
      <c r="C34" s="793">
        <v>584</v>
      </c>
      <c r="D34" s="448">
        <v>1117</v>
      </c>
      <c r="E34" s="456">
        <v>757</v>
      </c>
      <c r="F34" s="448">
        <v>60</v>
      </c>
      <c r="G34" s="457">
        <v>7.3</v>
      </c>
      <c r="H34" s="458">
        <v>30</v>
      </c>
    </row>
    <row r="35" spans="1:8" s="19" customFormat="1" ht="12.75" customHeight="1">
      <c r="A35" s="443" t="s">
        <v>496</v>
      </c>
      <c r="B35" s="792">
        <v>2870</v>
      </c>
      <c r="C35" s="793">
        <v>1419</v>
      </c>
      <c r="D35" s="448">
        <v>2573</v>
      </c>
      <c r="E35" s="456">
        <v>2027</v>
      </c>
      <c r="F35" s="448">
        <v>100</v>
      </c>
      <c r="G35" s="457">
        <v>12.6</v>
      </c>
      <c r="H35" s="458">
        <v>243</v>
      </c>
    </row>
    <row r="36" spans="1:8" s="19" customFormat="1" ht="12.75" customHeight="1">
      <c r="A36" s="443" t="s">
        <v>497</v>
      </c>
      <c r="B36" s="633">
        <v>1095</v>
      </c>
      <c r="C36" s="660">
        <v>614</v>
      </c>
      <c r="D36" s="448">
        <v>990</v>
      </c>
      <c r="E36" s="450">
        <v>876</v>
      </c>
      <c r="F36" s="440">
        <v>35</v>
      </c>
      <c r="G36" s="451">
        <v>6.2</v>
      </c>
      <c r="H36" s="452">
        <v>37</v>
      </c>
    </row>
    <row r="37" spans="1:8" s="19" customFormat="1" ht="12.75" customHeight="1">
      <c r="A37" s="443" t="s">
        <v>498</v>
      </c>
      <c r="B37" s="632">
        <v>2388</v>
      </c>
      <c r="C37" s="660">
        <v>1269</v>
      </c>
      <c r="D37" s="448">
        <v>2157</v>
      </c>
      <c r="E37" s="450">
        <v>1792</v>
      </c>
      <c r="F37" s="440">
        <v>63</v>
      </c>
      <c r="G37" s="451">
        <v>6.5</v>
      </c>
      <c r="H37" s="452">
        <v>168</v>
      </c>
    </row>
    <row r="38" spans="1:8" s="19" customFormat="1" ht="12.75" customHeight="1">
      <c r="A38" s="443" t="s">
        <v>499</v>
      </c>
      <c r="B38" s="794">
        <v>2113</v>
      </c>
      <c r="C38" s="794">
        <v>1255</v>
      </c>
      <c r="D38" s="448">
        <v>1830</v>
      </c>
      <c r="E38" s="459">
        <v>1816</v>
      </c>
      <c r="F38" s="459">
        <v>72</v>
      </c>
      <c r="G38" s="460">
        <v>6.8</v>
      </c>
      <c r="H38" s="461">
        <v>117</v>
      </c>
    </row>
    <row r="39" spans="1:8" s="19" customFormat="1" ht="12.75" customHeight="1">
      <c r="A39" s="443" t="s">
        <v>500</v>
      </c>
      <c r="B39" s="794">
        <v>1145</v>
      </c>
      <c r="C39" s="794">
        <v>717</v>
      </c>
      <c r="D39" s="448">
        <v>1006</v>
      </c>
      <c r="E39" s="459">
        <v>977</v>
      </c>
      <c r="F39" s="459">
        <v>34</v>
      </c>
      <c r="G39" s="460">
        <v>5.6</v>
      </c>
      <c r="H39" s="461">
        <v>125</v>
      </c>
    </row>
    <row r="40" spans="1:8" s="19" customFormat="1" ht="6" customHeight="1">
      <c r="A40" s="463"/>
      <c r="B40" s="456"/>
      <c r="C40" s="456"/>
      <c r="D40" s="456"/>
      <c r="E40" s="456"/>
      <c r="F40" s="456"/>
      <c r="G40" s="457"/>
      <c r="H40" s="456"/>
    </row>
    <row r="41" spans="1:8" ht="12" customHeight="1">
      <c r="A41" s="2078" t="s">
        <v>1742</v>
      </c>
      <c r="B41" s="2078"/>
      <c r="C41" s="2078"/>
      <c r="D41" s="2078"/>
      <c r="E41" s="2078"/>
      <c r="F41" s="2078"/>
      <c r="G41" s="2078"/>
      <c r="H41" s="2078"/>
    </row>
    <row r="42" spans="1:8" ht="12" customHeight="1">
      <c r="A42" s="462" t="s">
        <v>650</v>
      </c>
      <c r="B42" s="421"/>
      <c r="C42" s="421"/>
      <c r="D42" s="421"/>
      <c r="E42" s="421"/>
      <c r="F42" s="421"/>
      <c r="G42" s="421"/>
      <c r="H42" s="421"/>
    </row>
    <row r="43" spans="1:8" ht="12.75" customHeight="1">
      <c r="A43" s="1734" t="s">
        <v>658</v>
      </c>
      <c r="B43" s="2119"/>
      <c r="C43" s="2119"/>
      <c r="D43" s="2119"/>
      <c r="E43" s="2119"/>
      <c r="F43" s="2119"/>
      <c r="G43" s="2119"/>
      <c r="H43" s="2119"/>
    </row>
    <row r="44" spans="1:8" ht="12.75" customHeight="1">
      <c r="A44" s="1529" t="s">
        <v>649</v>
      </c>
      <c r="B44" s="1530"/>
      <c r="C44" s="1530"/>
      <c r="D44" s="1530"/>
      <c r="E44" s="1530"/>
      <c r="F44" s="1530"/>
      <c r="G44" s="1530"/>
      <c r="H44" s="1530"/>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559" t="s">
        <v>728</v>
      </c>
      <c r="B1" s="1559"/>
      <c r="C1" s="1559"/>
      <c r="D1" s="6"/>
      <c r="E1" s="1650" t="s">
        <v>528</v>
      </c>
      <c r="F1" s="1650"/>
    </row>
    <row r="2" spans="1:6" ht="12.75" customHeight="1">
      <c r="A2" s="1731" t="s">
        <v>770</v>
      </c>
      <c r="B2" s="1731"/>
      <c r="C2" s="1731"/>
      <c r="D2" s="1731"/>
      <c r="E2" s="1552" t="s">
        <v>529</v>
      </c>
      <c r="F2" s="1552"/>
    </row>
    <row r="3" spans="1:6" ht="12.75" customHeight="1">
      <c r="A3" s="1649" t="s">
        <v>729</v>
      </c>
      <c r="B3" s="1649"/>
      <c r="C3" s="1649"/>
      <c r="D3" s="1483"/>
      <c r="E3" s="12"/>
      <c r="F3" s="12"/>
    </row>
    <row r="4" spans="1:6" ht="12.75" customHeight="1">
      <c r="A4" s="1649" t="s">
        <v>771</v>
      </c>
      <c r="B4" s="1649"/>
      <c r="C4" s="1649"/>
      <c r="D4" s="1649"/>
      <c r="E4" s="12"/>
      <c r="F4" s="12"/>
    </row>
    <row r="5" spans="1:6" ht="14.85" customHeight="1">
      <c r="A5" s="1612" t="s">
        <v>1489</v>
      </c>
      <c r="B5" s="1618" t="s">
        <v>1491</v>
      </c>
      <c r="C5" s="1576"/>
      <c r="D5" s="1576"/>
      <c r="E5" s="1576"/>
      <c r="F5" s="1576"/>
    </row>
    <row r="6" spans="1:6" ht="14.85" customHeight="1">
      <c r="A6" s="1613"/>
      <c r="B6" s="1616"/>
      <c r="C6" s="1577"/>
      <c r="D6" s="1577"/>
      <c r="E6" s="1577"/>
      <c r="F6" s="1577"/>
    </row>
    <row r="7" spans="1:6" ht="14.85" customHeight="1">
      <c r="A7" s="1613"/>
      <c r="B7" s="1583" t="s">
        <v>1490</v>
      </c>
      <c r="C7" s="1749" t="s">
        <v>449</v>
      </c>
      <c r="D7" s="1749" t="s">
        <v>450</v>
      </c>
      <c r="E7" s="1749" t="s">
        <v>451</v>
      </c>
      <c r="F7" s="1618" t="s">
        <v>1492</v>
      </c>
    </row>
    <row r="8" spans="1:6" ht="14.85" customHeight="1">
      <c r="A8" s="1613"/>
      <c r="B8" s="1584"/>
      <c r="C8" s="1750"/>
      <c r="D8" s="1750"/>
      <c r="E8" s="1750"/>
      <c r="F8" s="1616"/>
    </row>
    <row r="9" spans="1:6" ht="7.5" customHeight="1">
      <c r="A9" s="1613"/>
      <c r="B9" s="1584"/>
      <c r="C9" s="1750"/>
      <c r="D9" s="1750"/>
      <c r="E9" s="1750"/>
      <c r="F9" s="1616"/>
    </row>
    <row r="10" spans="1:6" s="552" customFormat="1" ht="15.75" customHeight="1">
      <c r="A10" s="551" t="s">
        <v>279</v>
      </c>
      <c r="B10" s="559">
        <v>5612</v>
      </c>
      <c r="C10" s="560">
        <v>13009</v>
      </c>
      <c r="D10" s="559">
        <v>10028</v>
      </c>
      <c r="E10" s="560">
        <v>7331</v>
      </c>
      <c r="F10" s="561">
        <v>7076</v>
      </c>
    </row>
    <row r="11" spans="1:6" ht="12.75" customHeight="1">
      <c r="A11" s="1524" t="s">
        <v>280</v>
      </c>
      <c r="B11" s="440"/>
      <c r="C11" s="450"/>
      <c r="D11" s="440"/>
      <c r="E11" s="450"/>
      <c r="F11" s="472"/>
    </row>
    <row r="12" spans="1:6" s="627" customFormat="1" ht="12.75" customHeight="1">
      <c r="A12" s="425"/>
      <c r="B12" s="440"/>
      <c r="C12" s="450"/>
      <c r="D12" s="440"/>
      <c r="E12" s="450"/>
      <c r="F12" s="472"/>
    </row>
    <row r="13" spans="1:6" ht="12.75" customHeight="1">
      <c r="A13" s="1526" t="s">
        <v>1448</v>
      </c>
      <c r="B13" s="440"/>
      <c r="C13" s="450"/>
      <c r="D13" s="440"/>
      <c r="E13" s="450"/>
      <c r="F13" s="472"/>
    </row>
    <row r="14" spans="1:6" ht="12.75" customHeight="1">
      <c r="A14" s="442" t="s">
        <v>483</v>
      </c>
      <c r="B14" s="473">
        <v>3205</v>
      </c>
      <c r="C14" s="474">
        <v>8341</v>
      </c>
      <c r="D14" s="473">
        <v>6906</v>
      </c>
      <c r="E14" s="474">
        <v>4993</v>
      </c>
      <c r="F14" s="475">
        <v>4910</v>
      </c>
    </row>
    <row r="15" spans="1:6" ht="12.75" customHeight="1">
      <c r="A15" s="1527" t="s">
        <v>1493</v>
      </c>
      <c r="B15" s="448"/>
      <c r="C15" s="456"/>
      <c r="D15" s="448"/>
      <c r="E15" s="456"/>
      <c r="F15" s="472"/>
    </row>
    <row r="16" spans="1:6" ht="12.75" customHeight="1">
      <c r="A16" s="443" t="s">
        <v>484</v>
      </c>
      <c r="B16" s="476">
        <v>1227</v>
      </c>
      <c r="C16" s="477">
        <v>2687</v>
      </c>
      <c r="D16" s="476">
        <v>1596</v>
      </c>
      <c r="E16" s="477">
        <v>1136</v>
      </c>
      <c r="F16" s="472">
        <v>994</v>
      </c>
    </row>
    <row r="17" spans="1:6" ht="12.75" customHeight="1">
      <c r="A17" s="443" t="s">
        <v>485</v>
      </c>
      <c r="B17" s="476">
        <v>405</v>
      </c>
      <c r="C17" s="477">
        <v>919</v>
      </c>
      <c r="D17" s="476">
        <v>799</v>
      </c>
      <c r="E17" s="477">
        <v>597</v>
      </c>
      <c r="F17" s="472">
        <v>562</v>
      </c>
    </row>
    <row r="18" spans="1:6" ht="12.75" customHeight="1">
      <c r="A18" s="443" t="s">
        <v>486</v>
      </c>
      <c r="B18" s="476">
        <v>505</v>
      </c>
      <c r="C18" s="477">
        <v>1241</v>
      </c>
      <c r="D18" s="476">
        <v>1119</v>
      </c>
      <c r="E18" s="477">
        <v>740</v>
      </c>
      <c r="F18" s="472">
        <v>720</v>
      </c>
    </row>
    <row r="19" spans="1:6" ht="12.75" customHeight="1">
      <c r="A19" s="443" t="s">
        <v>487</v>
      </c>
      <c r="B19" s="476">
        <v>346</v>
      </c>
      <c r="C19" s="477">
        <v>1026</v>
      </c>
      <c r="D19" s="476">
        <v>1018</v>
      </c>
      <c r="E19" s="477">
        <v>758</v>
      </c>
      <c r="F19" s="472">
        <v>704</v>
      </c>
    </row>
    <row r="20" spans="1:6" ht="12.75" customHeight="1">
      <c r="A20" s="443" t="s">
        <v>488</v>
      </c>
      <c r="B20" s="476">
        <v>340</v>
      </c>
      <c r="C20" s="477">
        <v>839</v>
      </c>
      <c r="D20" s="476">
        <v>797</v>
      </c>
      <c r="E20" s="477">
        <v>603</v>
      </c>
      <c r="F20" s="472">
        <v>669</v>
      </c>
    </row>
    <row r="21" spans="1:6" ht="12.75" customHeight="1">
      <c r="A21" s="446" t="s">
        <v>490</v>
      </c>
      <c r="B21" s="441"/>
      <c r="C21" s="450"/>
      <c r="D21" s="440"/>
      <c r="E21" s="450"/>
      <c r="F21" s="472"/>
    </row>
    <row r="22" spans="1:6" ht="12.75" customHeight="1">
      <c r="A22" s="1528" t="s">
        <v>489</v>
      </c>
      <c r="B22" s="448"/>
      <c r="C22" s="456"/>
      <c r="D22" s="448"/>
      <c r="E22" s="456"/>
      <c r="F22" s="472"/>
    </row>
    <row r="23" spans="1:6" ht="12.75" customHeight="1">
      <c r="A23" s="443" t="s">
        <v>491</v>
      </c>
      <c r="B23" s="476">
        <v>382</v>
      </c>
      <c r="C23" s="477">
        <v>1629</v>
      </c>
      <c r="D23" s="476">
        <v>1577</v>
      </c>
      <c r="E23" s="477">
        <v>1159</v>
      </c>
      <c r="F23" s="472">
        <v>1261</v>
      </c>
    </row>
    <row r="24" spans="1:6" s="627" customFormat="1" ht="6.75" customHeight="1">
      <c r="A24" s="773"/>
      <c r="B24" s="476"/>
      <c r="C24" s="477"/>
      <c r="D24" s="476"/>
      <c r="E24" s="477"/>
      <c r="F24" s="472"/>
    </row>
    <row r="25" spans="1:6" ht="12.75" customHeight="1">
      <c r="A25" s="442" t="s">
        <v>492</v>
      </c>
      <c r="B25" s="473">
        <v>2407</v>
      </c>
      <c r="C25" s="474">
        <v>4668</v>
      </c>
      <c r="D25" s="473">
        <v>3122</v>
      </c>
      <c r="E25" s="474">
        <v>2338</v>
      </c>
      <c r="F25" s="475">
        <v>2166</v>
      </c>
    </row>
    <row r="26" spans="1:6" ht="12.75" customHeight="1">
      <c r="A26" s="1527" t="s">
        <v>1450</v>
      </c>
      <c r="B26" s="448"/>
      <c r="C26" s="456"/>
      <c r="D26" s="448"/>
      <c r="E26" s="456"/>
      <c r="F26" s="472"/>
    </row>
    <row r="27" spans="1:6" ht="12.75" customHeight="1">
      <c r="A27" s="443" t="s">
        <v>493</v>
      </c>
      <c r="B27" s="476">
        <v>244</v>
      </c>
      <c r="C27" s="477">
        <v>396</v>
      </c>
      <c r="D27" s="476">
        <v>286</v>
      </c>
      <c r="E27" s="477">
        <v>180</v>
      </c>
      <c r="F27" s="472">
        <v>218</v>
      </c>
    </row>
    <row r="28" spans="1:6" ht="12.75" customHeight="1">
      <c r="A28" s="443" t="s">
        <v>494</v>
      </c>
      <c r="B28" s="476">
        <v>458</v>
      </c>
      <c r="C28" s="477">
        <v>830</v>
      </c>
      <c r="D28" s="476">
        <v>561</v>
      </c>
      <c r="E28" s="477">
        <v>363</v>
      </c>
      <c r="F28" s="472">
        <v>374</v>
      </c>
    </row>
    <row r="29" spans="1:6" ht="12.75" customHeight="1">
      <c r="A29" s="443" t="s">
        <v>495</v>
      </c>
      <c r="B29" s="476">
        <v>250</v>
      </c>
      <c r="C29" s="477">
        <v>363</v>
      </c>
      <c r="D29" s="476">
        <v>219</v>
      </c>
      <c r="E29" s="477">
        <v>188</v>
      </c>
      <c r="F29" s="472">
        <v>160</v>
      </c>
    </row>
    <row r="30" spans="1:6" ht="12.75" customHeight="1">
      <c r="A30" s="443" t="s">
        <v>496</v>
      </c>
      <c r="B30" s="476">
        <v>426</v>
      </c>
      <c r="C30" s="477">
        <v>877</v>
      </c>
      <c r="D30" s="476">
        <v>688</v>
      </c>
      <c r="E30" s="477">
        <v>479</v>
      </c>
      <c r="F30" s="472">
        <v>400</v>
      </c>
    </row>
    <row r="31" spans="1:6" ht="12.75" customHeight="1">
      <c r="A31" s="443" t="s">
        <v>497</v>
      </c>
      <c r="B31" s="478">
        <v>193</v>
      </c>
      <c r="C31" s="477">
        <v>345</v>
      </c>
      <c r="D31" s="476">
        <v>202</v>
      </c>
      <c r="E31" s="477">
        <v>171</v>
      </c>
      <c r="F31" s="472">
        <v>184</v>
      </c>
    </row>
    <row r="32" spans="1:6" ht="12.75" customHeight="1">
      <c r="A32" s="443" t="s">
        <v>498</v>
      </c>
      <c r="B32" s="476">
        <v>367</v>
      </c>
      <c r="C32" s="477">
        <v>825</v>
      </c>
      <c r="D32" s="476">
        <v>494</v>
      </c>
      <c r="E32" s="477">
        <v>368</v>
      </c>
      <c r="F32" s="472">
        <v>334</v>
      </c>
    </row>
    <row r="33" spans="1:8" ht="12.75" customHeight="1">
      <c r="A33" s="443" t="s">
        <v>499</v>
      </c>
      <c r="B33" s="479">
        <v>321</v>
      </c>
      <c r="C33" s="479">
        <v>693</v>
      </c>
      <c r="D33" s="479">
        <v>439</v>
      </c>
      <c r="E33" s="479">
        <v>358</v>
      </c>
      <c r="F33" s="472">
        <v>302</v>
      </c>
    </row>
    <row r="34" spans="1:8" ht="12.75" customHeight="1">
      <c r="A34" s="443" t="s">
        <v>500</v>
      </c>
      <c r="B34" s="479">
        <v>148</v>
      </c>
      <c r="C34" s="479">
        <v>339</v>
      </c>
      <c r="D34" s="479">
        <v>233</v>
      </c>
      <c r="E34" s="479">
        <v>231</v>
      </c>
      <c r="F34" s="472">
        <v>194</v>
      </c>
    </row>
    <row r="35" spans="1:8" ht="9.9499999999999993" customHeight="1">
      <c r="A35" s="73"/>
      <c r="B35" s="73"/>
      <c r="C35" s="73"/>
      <c r="D35" s="73"/>
      <c r="E35" s="73"/>
      <c r="F35" s="73"/>
    </row>
    <row r="36" spans="1:8" customFormat="1" ht="12" customHeight="1">
      <c r="A36" s="462" t="s">
        <v>650</v>
      </c>
      <c r="B36" s="421"/>
      <c r="C36" s="421"/>
      <c r="D36" s="421"/>
      <c r="E36" s="421"/>
      <c r="F36" s="421"/>
      <c r="G36" s="421"/>
      <c r="H36" s="421"/>
    </row>
    <row r="37" spans="1:8" customFormat="1" ht="12.75" customHeight="1">
      <c r="A37" s="1529" t="s">
        <v>649</v>
      </c>
      <c r="B37" s="13"/>
      <c r="C37" s="13"/>
      <c r="D37" s="13"/>
      <c r="E37" s="13"/>
      <c r="F37" s="13"/>
      <c r="G37" s="13"/>
      <c r="H37" s="13"/>
    </row>
    <row r="38" spans="1:8" ht="14.85" customHeight="1"/>
    <row r="39" spans="1:8" ht="14.85" customHeight="1"/>
    <row r="40" spans="1:8" ht="14.85" customHeight="1">
      <c r="C40" s="627"/>
      <c r="D40" s="627"/>
      <c r="E40" s="627"/>
      <c r="F40" s="627"/>
    </row>
    <row r="41" spans="1:8" ht="14.85" customHeight="1">
      <c r="C41" s="627"/>
      <c r="D41" s="627"/>
      <c r="E41" s="627"/>
      <c r="F41" s="627"/>
    </row>
    <row r="42" spans="1:8" ht="14.85" customHeight="1">
      <c r="C42" s="627"/>
      <c r="D42" s="627"/>
      <c r="E42" s="627"/>
      <c r="F42" s="627"/>
    </row>
    <row r="43" spans="1:8" ht="14.85" customHeight="1">
      <c r="C43" s="627"/>
      <c r="D43" s="627"/>
      <c r="E43" s="627"/>
      <c r="F43" s="627"/>
    </row>
    <row r="44" spans="1:8">
      <c r="C44" s="627"/>
      <c r="D44" s="627"/>
      <c r="E44" s="627"/>
      <c r="F44" s="627"/>
    </row>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2122" t="s">
        <v>730</v>
      </c>
      <c r="B1" s="2122"/>
      <c r="C1" s="2122"/>
      <c r="D1" s="2122"/>
      <c r="E1" s="1650" t="s">
        <v>528</v>
      </c>
      <c r="F1" s="1650"/>
    </row>
    <row r="2" spans="1:6" ht="12.75" customHeight="1">
      <c r="A2" s="1119" t="s">
        <v>772</v>
      </c>
      <c r="B2" s="12"/>
      <c r="C2" s="12"/>
      <c r="D2" s="12"/>
      <c r="E2" s="1552" t="s">
        <v>529</v>
      </c>
      <c r="F2" s="1552"/>
    </row>
    <row r="3" spans="1:6" ht="12.75" customHeight="1">
      <c r="A3" s="2110" t="s">
        <v>731</v>
      </c>
      <c r="B3" s="2110"/>
      <c r="C3" s="2110"/>
      <c r="D3" s="2110"/>
    </row>
    <row r="4" spans="1:6" ht="12.75" customHeight="1">
      <c r="A4" s="2121" t="s">
        <v>773</v>
      </c>
      <c r="B4" s="2121"/>
      <c r="C4" s="2121"/>
      <c r="D4" s="2121"/>
    </row>
    <row r="5" spans="1:6" ht="14.85" customHeight="1">
      <c r="A5" s="1612" t="s">
        <v>1495</v>
      </c>
      <c r="B5" s="1618" t="s">
        <v>1494</v>
      </c>
      <c r="C5" s="1576"/>
      <c r="D5" s="1576"/>
      <c r="E5" s="1576"/>
      <c r="F5" s="1576"/>
    </row>
    <row r="6" spans="1:6" ht="14.85" customHeight="1">
      <c r="A6" s="1613"/>
      <c r="B6" s="1616"/>
      <c r="C6" s="1577"/>
      <c r="D6" s="1577"/>
      <c r="E6" s="1577"/>
      <c r="F6" s="1577"/>
    </row>
    <row r="7" spans="1:6" ht="14.85" customHeight="1">
      <c r="A7" s="1613"/>
      <c r="B7" s="1583" t="s">
        <v>1496</v>
      </c>
      <c r="C7" s="1583" t="s">
        <v>1497</v>
      </c>
      <c r="D7" s="1583" t="s">
        <v>1498</v>
      </c>
      <c r="E7" s="1583" t="s">
        <v>1499</v>
      </c>
      <c r="F7" s="1618" t="s">
        <v>1500</v>
      </c>
    </row>
    <row r="8" spans="1:6" ht="14.85" customHeight="1">
      <c r="A8" s="1613"/>
      <c r="B8" s="1584"/>
      <c r="C8" s="1584"/>
      <c r="D8" s="1584"/>
      <c r="E8" s="1584"/>
      <c r="F8" s="1616"/>
    </row>
    <row r="9" spans="1:6" ht="14.85" customHeight="1">
      <c r="A9" s="1613"/>
      <c r="B9" s="1584"/>
      <c r="C9" s="1584"/>
      <c r="D9" s="1584"/>
      <c r="E9" s="1584"/>
      <c r="F9" s="1616"/>
    </row>
    <row r="10" spans="1:6" ht="45.95" customHeight="1">
      <c r="A10" s="1613"/>
      <c r="B10" s="1584"/>
      <c r="C10" s="1584"/>
      <c r="D10" s="1584"/>
      <c r="E10" s="1584"/>
      <c r="F10" s="1616"/>
    </row>
    <row r="11" spans="1:6" s="543" customFormat="1" ht="15.75" customHeight="1">
      <c r="A11" s="551" t="s">
        <v>279</v>
      </c>
      <c r="B11" s="559">
        <v>7303</v>
      </c>
      <c r="C11" s="560">
        <v>10750</v>
      </c>
      <c r="D11" s="559">
        <v>5005</v>
      </c>
      <c r="E11" s="560">
        <v>11289</v>
      </c>
      <c r="F11" s="561">
        <v>8709</v>
      </c>
    </row>
    <row r="12" spans="1:6" ht="12.75" customHeight="1">
      <c r="A12" s="1524" t="s">
        <v>280</v>
      </c>
      <c r="B12" s="476"/>
      <c r="C12" s="477"/>
      <c r="D12" s="476"/>
      <c r="E12" s="477"/>
      <c r="F12" s="472"/>
    </row>
    <row r="13" spans="1:6" s="698" customFormat="1" ht="12.75" customHeight="1">
      <c r="A13" s="425"/>
      <c r="B13" s="476"/>
      <c r="C13" s="477"/>
      <c r="D13" s="476"/>
      <c r="E13" s="477"/>
      <c r="F13" s="472"/>
    </row>
    <row r="14" spans="1:6" ht="12.75" customHeight="1">
      <c r="A14" s="1526" t="s">
        <v>1448</v>
      </c>
      <c r="B14" s="476"/>
      <c r="C14" s="477"/>
      <c r="D14" s="476"/>
      <c r="E14" s="477"/>
      <c r="F14" s="472"/>
    </row>
    <row r="15" spans="1:6" ht="12.75" customHeight="1">
      <c r="A15" s="442" t="s">
        <v>483</v>
      </c>
      <c r="B15" s="473">
        <v>5186</v>
      </c>
      <c r="C15" s="474">
        <v>7175</v>
      </c>
      <c r="D15" s="473">
        <v>3203</v>
      </c>
      <c r="E15" s="474">
        <v>7252</v>
      </c>
      <c r="F15" s="475">
        <v>5539</v>
      </c>
    </row>
    <row r="16" spans="1:6" ht="12.75" customHeight="1">
      <c r="A16" s="1527" t="s">
        <v>1449</v>
      </c>
      <c r="B16" s="476"/>
      <c r="C16" s="477"/>
      <c r="D16" s="476"/>
      <c r="E16" s="477"/>
      <c r="F16" s="472"/>
    </row>
    <row r="17" spans="1:6" ht="12.75" customHeight="1">
      <c r="A17" s="443" t="s">
        <v>484</v>
      </c>
      <c r="B17" s="476">
        <v>1366</v>
      </c>
      <c r="C17" s="477">
        <v>2073</v>
      </c>
      <c r="D17" s="476">
        <v>821</v>
      </c>
      <c r="E17" s="477">
        <v>1932</v>
      </c>
      <c r="F17" s="472">
        <v>1448</v>
      </c>
    </row>
    <row r="18" spans="1:6" ht="12.75" customHeight="1">
      <c r="A18" s="443" t="s">
        <v>485</v>
      </c>
      <c r="B18" s="476">
        <v>453</v>
      </c>
      <c r="C18" s="477">
        <v>872</v>
      </c>
      <c r="D18" s="476">
        <v>348</v>
      </c>
      <c r="E18" s="477">
        <v>950</v>
      </c>
      <c r="F18" s="472">
        <v>659</v>
      </c>
    </row>
    <row r="19" spans="1:6" ht="12.75" customHeight="1">
      <c r="A19" s="443" t="s">
        <v>486</v>
      </c>
      <c r="B19" s="476">
        <v>657</v>
      </c>
      <c r="C19" s="477">
        <v>1022</v>
      </c>
      <c r="D19" s="476">
        <v>572</v>
      </c>
      <c r="E19" s="477">
        <v>1091</v>
      </c>
      <c r="F19" s="472">
        <v>983</v>
      </c>
    </row>
    <row r="20" spans="1:6" ht="12.75" customHeight="1">
      <c r="A20" s="443" t="s">
        <v>487</v>
      </c>
      <c r="B20" s="476">
        <v>582</v>
      </c>
      <c r="C20" s="477">
        <v>1020</v>
      </c>
      <c r="D20" s="476">
        <v>470</v>
      </c>
      <c r="E20" s="477">
        <v>1086</v>
      </c>
      <c r="F20" s="472">
        <v>694</v>
      </c>
    </row>
    <row r="21" spans="1:6" ht="12.75" customHeight="1">
      <c r="A21" s="443" t="s">
        <v>488</v>
      </c>
      <c r="B21" s="476">
        <v>437</v>
      </c>
      <c r="C21" s="477">
        <v>765</v>
      </c>
      <c r="D21" s="476">
        <v>347</v>
      </c>
      <c r="E21" s="477">
        <v>986</v>
      </c>
      <c r="F21" s="472">
        <v>713</v>
      </c>
    </row>
    <row r="22" spans="1:6" ht="12.75" customHeight="1">
      <c r="A22" s="446" t="s">
        <v>490</v>
      </c>
      <c r="B22" s="478"/>
      <c r="C22" s="477"/>
      <c r="D22" s="476"/>
      <c r="E22" s="477"/>
      <c r="F22" s="472"/>
    </row>
    <row r="23" spans="1:6" ht="12.75" customHeight="1">
      <c r="A23" s="1528" t="s">
        <v>489</v>
      </c>
      <c r="B23" s="476"/>
      <c r="C23" s="477"/>
      <c r="D23" s="476"/>
      <c r="E23" s="477"/>
      <c r="F23" s="472"/>
    </row>
    <row r="24" spans="1:6" ht="12.75" customHeight="1">
      <c r="A24" s="443" t="s">
        <v>491</v>
      </c>
      <c r="B24" s="478">
        <v>1691</v>
      </c>
      <c r="C24" s="477">
        <v>1423</v>
      </c>
      <c r="D24" s="476">
        <v>645</v>
      </c>
      <c r="E24" s="477">
        <v>1207</v>
      </c>
      <c r="F24" s="472">
        <v>1042</v>
      </c>
    </row>
    <row r="25" spans="1:6" s="698" customFormat="1" ht="6.75" customHeight="1">
      <c r="A25" s="773"/>
      <c r="B25" s="476"/>
      <c r="C25" s="477"/>
      <c r="D25" s="476"/>
      <c r="E25" s="477"/>
      <c r="F25" s="472"/>
    </row>
    <row r="26" spans="1:6" ht="12.75" customHeight="1">
      <c r="A26" s="442" t="s">
        <v>492</v>
      </c>
      <c r="B26" s="473">
        <v>2117</v>
      </c>
      <c r="C26" s="474">
        <v>3575</v>
      </c>
      <c r="D26" s="473">
        <v>1802</v>
      </c>
      <c r="E26" s="474">
        <v>4037</v>
      </c>
      <c r="F26" s="475">
        <v>3170</v>
      </c>
    </row>
    <row r="27" spans="1:6" ht="12.75" customHeight="1">
      <c r="A27" s="1527" t="s">
        <v>1450</v>
      </c>
      <c r="B27" s="476"/>
      <c r="C27" s="477"/>
      <c r="D27" s="476"/>
      <c r="E27" s="477"/>
      <c r="F27" s="472"/>
    </row>
    <row r="28" spans="1:6" ht="12.75" customHeight="1">
      <c r="A28" s="443" t="s">
        <v>493</v>
      </c>
      <c r="B28" s="476">
        <v>202</v>
      </c>
      <c r="C28" s="477">
        <v>351</v>
      </c>
      <c r="D28" s="476">
        <v>130</v>
      </c>
      <c r="E28" s="477">
        <v>350</v>
      </c>
      <c r="F28" s="472">
        <v>291</v>
      </c>
    </row>
    <row r="29" spans="1:6" ht="12.75" customHeight="1">
      <c r="A29" s="443" t="s">
        <v>494</v>
      </c>
      <c r="B29" s="476">
        <v>473</v>
      </c>
      <c r="C29" s="477">
        <v>690</v>
      </c>
      <c r="D29" s="476">
        <v>278</v>
      </c>
      <c r="E29" s="477">
        <v>627</v>
      </c>
      <c r="F29" s="472">
        <v>518</v>
      </c>
    </row>
    <row r="30" spans="1:6" ht="12.75" customHeight="1">
      <c r="A30" s="443" t="s">
        <v>495</v>
      </c>
      <c r="B30" s="476">
        <v>96</v>
      </c>
      <c r="C30" s="477">
        <v>379</v>
      </c>
      <c r="D30" s="476">
        <v>149</v>
      </c>
      <c r="E30" s="477">
        <v>271</v>
      </c>
      <c r="F30" s="472">
        <v>285</v>
      </c>
    </row>
    <row r="31" spans="1:6" ht="12.75" customHeight="1">
      <c r="A31" s="443" t="s">
        <v>496</v>
      </c>
      <c r="B31" s="476">
        <v>242</v>
      </c>
      <c r="C31" s="477">
        <v>516</v>
      </c>
      <c r="D31" s="476">
        <v>415</v>
      </c>
      <c r="E31" s="477">
        <v>980</v>
      </c>
      <c r="F31" s="472">
        <v>717</v>
      </c>
    </row>
    <row r="32" spans="1:6" ht="12.75" customHeight="1">
      <c r="A32" s="443" t="s">
        <v>497</v>
      </c>
      <c r="B32" s="478">
        <v>167</v>
      </c>
      <c r="C32" s="477">
        <v>299</v>
      </c>
      <c r="D32" s="476">
        <v>157</v>
      </c>
      <c r="E32" s="477">
        <v>273</v>
      </c>
      <c r="F32" s="472">
        <v>199</v>
      </c>
    </row>
    <row r="33" spans="1:8" ht="12.75" customHeight="1">
      <c r="A33" s="443" t="s">
        <v>498</v>
      </c>
      <c r="B33" s="476">
        <v>396</v>
      </c>
      <c r="C33" s="477">
        <v>560</v>
      </c>
      <c r="D33" s="476">
        <v>278</v>
      </c>
      <c r="E33" s="477">
        <v>646</v>
      </c>
      <c r="F33" s="472">
        <v>508</v>
      </c>
    </row>
    <row r="34" spans="1:8" ht="12.75" customHeight="1">
      <c r="A34" s="443" t="s">
        <v>499</v>
      </c>
      <c r="B34" s="479">
        <v>356</v>
      </c>
      <c r="C34" s="479">
        <v>483</v>
      </c>
      <c r="D34" s="479">
        <v>250</v>
      </c>
      <c r="E34" s="479">
        <v>615</v>
      </c>
      <c r="F34" s="480">
        <v>409</v>
      </c>
    </row>
    <row r="35" spans="1:8" ht="12.75" customHeight="1">
      <c r="A35" s="443" t="s">
        <v>500</v>
      </c>
      <c r="B35" s="479">
        <v>185</v>
      </c>
      <c r="C35" s="479">
        <v>297</v>
      </c>
      <c r="D35" s="479">
        <v>145</v>
      </c>
      <c r="E35" s="479">
        <v>275</v>
      </c>
      <c r="F35" s="480">
        <v>243</v>
      </c>
    </row>
    <row r="36" spans="1:8" ht="9.9499999999999993" customHeight="1">
      <c r="A36" s="274"/>
      <c r="B36" s="300"/>
      <c r="C36" s="300"/>
      <c r="D36" s="300"/>
      <c r="E36" s="300"/>
      <c r="F36" s="300"/>
    </row>
    <row r="37" spans="1:8" ht="12" customHeight="1">
      <c r="A37" s="32" t="s">
        <v>452</v>
      </c>
    </row>
    <row r="38" spans="1:8" ht="12" customHeight="1">
      <c r="A38" s="462" t="s">
        <v>650</v>
      </c>
      <c r="B38" s="421"/>
      <c r="C38" s="421"/>
      <c r="D38" s="421"/>
      <c r="E38" s="421"/>
      <c r="F38" s="421"/>
      <c r="G38" s="421"/>
      <c r="H38" s="421"/>
    </row>
    <row r="39" spans="1:8" ht="12" customHeight="1">
      <c r="A39" s="1531" t="s">
        <v>1501</v>
      </c>
    </row>
    <row r="40" spans="1:8" ht="12.75" customHeight="1">
      <c r="A40" s="1529" t="s">
        <v>649</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559" t="s">
        <v>774</v>
      </c>
      <c r="B1" s="1559"/>
      <c r="C1" s="1559"/>
      <c r="D1" s="1559"/>
      <c r="E1" s="1559"/>
      <c r="F1" s="1650" t="s">
        <v>528</v>
      </c>
      <c r="G1" s="1650"/>
    </row>
    <row r="2" spans="1:12" ht="14.85" customHeight="1">
      <c r="A2" s="1649" t="s">
        <v>775</v>
      </c>
      <c r="B2" s="1649"/>
      <c r="C2" s="1649"/>
      <c r="D2" s="1649"/>
      <c r="E2" s="1649"/>
      <c r="F2" s="1552" t="s">
        <v>529</v>
      </c>
      <c r="G2" s="1552"/>
    </row>
    <row r="3" spans="1:12" ht="14.85" customHeight="1">
      <c r="A3" s="1612" t="s">
        <v>1503</v>
      </c>
      <c r="B3" s="1618" t="s">
        <v>1504</v>
      </c>
      <c r="C3" s="173"/>
      <c r="D3" s="183"/>
      <c r="E3" s="1618" t="s">
        <v>1506</v>
      </c>
      <c r="F3" s="173"/>
      <c r="G3" s="173"/>
    </row>
    <row r="4" spans="1:12" ht="14.85" customHeight="1">
      <c r="A4" s="1613"/>
      <c r="B4" s="1616"/>
      <c r="C4" s="174"/>
      <c r="D4" s="182"/>
      <c r="E4" s="1616"/>
      <c r="F4" s="174"/>
      <c r="G4" s="174"/>
    </row>
    <row r="5" spans="1:12" ht="14.85" customHeight="1">
      <c r="A5" s="1613"/>
      <c r="B5" s="1616"/>
      <c r="C5" s="2123" t="s">
        <v>533</v>
      </c>
      <c r="D5" s="1583" t="s">
        <v>1505</v>
      </c>
      <c r="E5" s="1616"/>
      <c r="F5" s="2123" t="s">
        <v>533</v>
      </c>
      <c r="G5" s="1576" t="s">
        <v>1507</v>
      </c>
    </row>
    <row r="6" spans="1:12" ht="14.85" customHeight="1">
      <c r="A6" s="1613"/>
      <c r="B6" s="1616"/>
      <c r="C6" s="2124"/>
      <c r="D6" s="1584"/>
      <c r="E6" s="1616"/>
      <c r="F6" s="2124"/>
      <c r="G6" s="1577"/>
      <c r="I6" s="335"/>
      <c r="K6" s="335"/>
    </row>
    <row r="7" spans="1:12" ht="14.85" customHeight="1">
      <c r="A7" s="1613"/>
      <c r="B7" s="1616"/>
      <c r="C7" s="2124"/>
      <c r="D7" s="1584"/>
      <c r="E7" s="1616"/>
      <c r="F7" s="2124"/>
      <c r="G7" s="1577"/>
    </row>
    <row r="8" spans="1:12" ht="14.85" customHeight="1">
      <c r="A8" s="1613"/>
      <c r="B8" s="1616"/>
      <c r="C8" s="2124"/>
      <c r="D8" s="1584"/>
      <c r="E8" s="1616"/>
      <c r="F8" s="2124"/>
      <c r="G8" s="1577"/>
    </row>
    <row r="9" spans="1:12" s="543" customFormat="1" ht="15.75" customHeight="1">
      <c r="A9" s="551" t="s">
        <v>279</v>
      </c>
      <c r="B9" s="1408">
        <v>1663</v>
      </c>
      <c r="C9" s="1212">
        <v>106.4</v>
      </c>
      <c r="D9" s="1409">
        <v>1203</v>
      </c>
      <c r="E9" s="1212">
        <v>192.4</v>
      </c>
      <c r="F9" s="1212">
        <v>105.2</v>
      </c>
      <c r="G9" s="1416">
        <v>163</v>
      </c>
      <c r="I9" s="562"/>
      <c r="J9" s="563"/>
      <c r="K9" s="564"/>
      <c r="L9" s="548"/>
    </row>
    <row r="10" spans="1:12" ht="12.75" customHeight="1">
      <c r="A10" s="1524" t="s">
        <v>280</v>
      </c>
      <c r="B10" s="1410"/>
      <c r="C10" s="1216"/>
      <c r="D10" s="1410"/>
      <c r="E10" s="1216"/>
      <c r="F10" s="1216"/>
      <c r="G10" s="1417"/>
      <c r="I10" s="349"/>
      <c r="J10" s="347"/>
      <c r="K10" s="26"/>
      <c r="L10" s="26"/>
    </row>
    <row r="11" spans="1:12" s="698" customFormat="1" ht="12.75" customHeight="1">
      <c r="A11" s="425"/>
      <c r="B11" s="1410"/>
      <c r="C11" s="1215"/>
      <c r="D11" s="1410"/>
      <c r="E11" s="1215"/>
      <c r="F11" s="1216"/>
      <c r="G11" s="1417"/>
      <c r="I11" s="349"/>
      <c r="J11" s="347"/>
      <c r="K11" s="26"/>
      <c r="L11" s="26"/>
    </row>
    <row r="12" spans="1:12" ht="12.75" customHeight="1">
      <c r="A12" s="1526" t="s">
        <v>1456</v>
      </c>
      <c r="B12" s="1411"/>
      <c r="C12" s="1215"/>
      <c r="D12" s="1410"/>
      <c r="E12" s="1219"/>
      <c r="F12" s="1216"/>
      <c r="G12" s="1215"/>
      <c r="I12" s="26"/>
      <c r="J12" s="347"/>
      <c r="K12" s="26"/>
      <c r="L12" s="26"/>
    </row>
    <row r="13" spans="1:12" ht="12.75" customHeight="1">
      <c r="A13" s="442" t="s">
        <v>483</v>
      </c>
      <c r="B13" s="1412">
        <v>1107</v>
      </c>
      <c r="C13" s="1217">
        <v>113.4</v>
      </c>
      <c r="D13" s="1413">
        <v>669</v>
      </c>
      <c r="E13" s="1418">
        <v>114</v>
      </c>
      <c r="F13" s="1217">
        <v>110.8</v>
      </c>
      <c r="G13" s="1419">
        <v>86.4</v>
      </c>
      <c r="I13" s="26"/>
      <c r="J13" s="347"/>
      <c r="K13" s="348"/>
      <c r="L13" s="26"/>
    </row>
    <row r="14" spans="1:12" ht="12.75" customHeight="1">
      <c r="A14" s="1527" t="s">
        <v>1502</v>
      </c>
      <c r="B14" s="1411"/>
      <c r="C14" s="1218"/>
      <c r="D14" s="1414"/>
      <c r="E14" s="1420"/>
      <c r="F14" s="1218"/>
      <c r="G14" s="1421"/>
      <c r="I14" s="26"/>
      <c r="J14" s="347"/>
      <c r="K14" s="26"/>
      <c r="L14" s="26"/>
    </row>
    <row r="15" spans="1:12" ht="12.75" customHeight="1">
      <c r="A15" s="443" t="s">
        <v>484</v>
      </c>
      <c r="B15" s="1411">
        <v>395</v>
      </c>
      <c r="C15" s="1218">
        <v>113.8</v>
      </c>
      <c r="D15" s="1414">
        <v>384</v>
      </c>
      <c r="E15" s="1420">
        <v>47.7</v>
      </c>
      <c r="F15" s="1218">
        <v>110.7</v>
      </c>
      <c r="G15" s="1421">
        <v>46.5</v>
      </c>
      <c r="I15" s="336"/>
      <c r="J15" s="347"/>
      <c r="K15" s="348"/>
      <c r="L15" s="26"/>
    </row>
    <row r="16" spans="1:12" ht="12.75" customHeight="1">
      <c r="A16" s="443" t="s">
        <v>485</v>
      </c>
      <c r="B16" s="1415">
        <v>103</v>
      </c>
      <c r="C16" s="1218">
        <v>107.3</v>
      </c>
      <c r="D16" s="1414">
        <v>103</v>
      </c>
      <c r="E16" s="1420">
        <v>15</v>
      </c>
      <c r="F16" s="1218">
        <v>106.6</v>
      </c>
      <c r="G16" s="1421">
        <v>15</v>
      </c>
      <c r="I16" s="336"/>
      <c r="J16" s="347"/>
      <c r="K16" s="348"/>
      <c r="L16" s="26"/>
    </row>
    <row r="17" spans="1:12" ht="12.75" customHeight="1">
      <c r="A17" s="443" t="s">
        <v>486</v>
      </c>
      <c r="B17" s="1415">
        <v>53</v>
      </c>
      <c r="C17" s="1218">
        <v>123.3</v>
      </c>
      <c r="D17" s="1414">
        <v>52</v>
      </c>
      <c r="E17" s="1420">
        <v>7.5</v>
      </c>
      <c r="F17" s="1218">
        <v>117.8</v>
      </c>
      <c r="G17" s="1421">
        <v>7.4</v>
      </c>
      <c r="I17" s="336"/>
      <c r="J17" s="347"/>
      <c r="K17" s="348"/>
      <c r="L17" s="26"/>
    </row>
    <row r="18" spans="1:12" ht="12.75" customHeight="1">
      <c r="A18" s="443" t="s">
        <v>487</v>
      </c>
      <c r="B18" s="1415">
        <v>45</v>
      </c>
      <c r="C18" s="1218">
        <v>97.8</v>
      </c>
      <c r="D18" s="1414">
        <v>45</v>
      </c>
      <c r="E18" s="1420">
        <v>5.8</v>
      </c>
      <c r="F18" s="1218">
        <v>101.5</v>
      </c>
      <c r="G18" s="1421">
        <v>5.8</v>
      </c>
      <c r="I18" s="336"/>
      <c r="J18" s="347"/>
      <c r="K18" s="348"/>
      <c r="L18" s="26"/>
    </row>
    <row r="19" spans="1:12" ht="12.75" customHeight="1">
      <c r="A19" s="443" t="s">
        <v>488</v>
      </c>
      <c r="B19" s="1415">
        <v>48</v>
      </c>
      <c r="C19" s="1218">
        <v>87.3</v>
      </c>
      <c r="D19" s="1414">
        <v>48</v>
      </c>
      <c r="E19" s="1420">
        <v>6.4</v>
      </c>
      <c r="F19" s="1218">
        <v>81</v>
      </c>
      <c r="G19" s="1421">
        <v>6.4</v>
      </c>
      <c r="I19" s="336"/>
      <c r="J19" s="347"/>
      <c r="K19" s="348"/>
      <c r="L19" s="26"/>
    </row>
    <row r="20" spans="1:12" ht="12.75" customHeight="1">
      <c r="A20" s="446" t="s">
        <v>490</v>
      </c>
      <c r="B20" s="1415"/>
      <c r="C20" s="1218"/>
      <c r="D20" s="1414"/>
      <c r="E20" s="1420"/>
      <c r="F20" s="1218"/>
      <c r="G20" s="1421"/>
      <c r="I20" s="26"/>
      <c r="J20" s="347"/>
      <c r="K20" s="26"/>
      <c r="L20" s="26"/>
    </row>
    <row r="21" spans="1:12" ht="12.75" customHeight="1">
      <c r="A21" s="1528" t="s">
        <v>489</v>
      </c>
      <c r="B21" s="1415"/>
      <c r="C21" s="1218"/>
      <c r="D21" s="1414"/>
      <c r="E21" s="1420"/>
      <c r="F21" s="1218"/>
      <c r="G21" s="1422"/>
      <c r="I21" s="26"/>
      <c r="J21" s="347"/>
      <c r="K21" s="26"/>
      <c r="L21" s="26"/>
    </row>
    <row r="22" spans="1:12" ht="12.75" customHeight="1">
      <c r="A22" s="443" t="s">
        <v>491</v>
      </c>
      <c r="B22" s="1415">
        <v>463</v>
      </c>
      <c r="C22" s="1218">
        <v>119</v>
      </c>
      <c r="D22" s="1414">
        <v>37</v>
      </c>
      <c r="E22" s="1420">
        <v>31.6</v>
      </c>
      <c r="F22" s="1218">
        <v>122.6</v>
      </c>
      <c r="G22" s="1421">
        <v>5.3</v>
      </c>
      <c r="I22" s="336"/>
      <c r="J22" s="347"/>
      <c r="K22" s="348"/>
      <c r="L22" s="26"/>
    </row>
    <row r="23" spans="1:12" s="698" customFormat="1" ht="6.75" customHeight="1">
      <c r="A23" s="773"/>
      <c r="B23" s="1411"/>
      <c r="C23" s="1219"/>
      <c r="D23" s="1410"/>
      <c r="E23" s="1420"/>
      <c r="F23" s="1218"/>
      <c r="G23" s="1422"/>
      <c r="I23" s="336"/>
      <c r="J23" s="347"/>
      <c r="K23" s="348"/>
      <c r="L23" s="26"/>
    </row>
    <row r="24" spans="1:12" ht="12.75" customHeight="1">
      <c r="A24" s="442" t="s">
        <v>492</v>
      </c>
      <c r="B24" s="1412">
        <v>1663</v>
      </c>
      <c r="C24" s="1217">
        <v>106.4</v>
      </c>
      <c r="D24" s="1413">
        <v>1203</v>
      </c>
      <c r="E24" s="1418">
        <v>192.4</v>
      </c>
      <c r="F24" s="1217">
        <v>105.2</v>
      </c>
      <c r="G24" s="1419">
        <v>163</v>
      </c>
      <c r="I24" s="336"/>
      <c r="J24" s="347"/>
      <c r="K24" s="348"/>
      <c r="L24" s="26"/>
    </row>
    <row r="25" spans="1:12" ht="12.75" customHeight="1">
      <c r="A25" s="1527" t="s">
        <v>1502</v>
      </c>
      <c r="B25" s="1415"/>
      <c r="C25" s="1218"/>
      <c r="D25" s="1414"/>
      <c r="E25" s="1420"/>
      <c r="F25" s="1218"/>
      <c r="G25" s="1422"/>
      <c r="I25" s="26"/>
      <c r="J25" s="347"/>
      <c r="K25" s="26"/>
      <c r="L25" s="26"/>
    </row>
    <row r="26" spans="1:12" ht="12.75" customHeight="1">
      <c r="A26" s="443" t="s">
        <v>493</v>
      </c>
      <c r="B26" s="1415">
        <v>126</v>
      </c>
      <c r="C26" s="1218">
        <v>118.9</v>
      </c>
      <c r="D26" s="1414">
        <v>119</v>
      </c>
      <c r="E26" s="1420">
        <v>18.600000000000001</v>
      </c>
      <c r="F26" s="1218">
        <v>124.5</v>
      </c>
      <c r="G26" s="1422">
        <v>17.7</v>
      </c>
      <c r="I26" s="336"/>
      <c r="J26" s="347"/>
      <c r="K26" s="348"/>
      <c r="L26" s="26"/>
    </row>
    <row r="27" spans="1:12" ht="12.75" customHeight="1">
      <c r="A27" s="443" t="s">
        <v>494</v>
      </c>
      <c r="B27" s="1415">
        <v>146</v>
      </c>
      <c r="C27" s="1218">
        <v>79.8</v>
      </c>
      <c r="D27" s="1414">
        <v>137</v>
      </c>
      <c r="E27" s="1420">
        <v>20</v>
      </c>
      <c r="F27" s="1218">
        <v>91.3</v>
      </c>
      <c r="G27" s="1421">
        <v>19.399999999999999</v>
      </c>
      <c r="I27" s="336"/>
      <c r="J27" s="347"/>
      <c r="K27" s="348"/>
      <c r="L27" s="26"/>
    </row>
    <row r="28" spans="1:12" ht="12.75" customHeight="1">
      <c r="A28" s="443" t="s">
        <v>495</v>
      </c>
      <c r="B28" s="1411">
        <v>20</v>
      </c>
      <c r="C28" s="1219">
        <v>125</v>
      </c>
      <c r="D28" s="1410">
        <v>20</v>
      </c>
      <c r="E28" s="1420">
        <v>3.2</v>
      </c>
      <c r="F28" s="1218">
        <v>110.9</v>
      </c>
      <c r="G28" s="1422">
        <v>3.2</v>
      </c>
      <c r="I28" s="336"/>
      <c r="J28" s="347"/>
      <c r="K28" s="348"/>
      <c r="L28" s="26"/>
    </row>
    <row r="29" spans="1:12" ht="12.75" customHeight="1">
      <c r="A29" s="443" t="s">
        <v>496</v>
      </c>
      <c r="B29" s="1415">
        <v>34</v>
      </c>
      <c r="C29" s="1218">
        <v>91.9</v>
      </c>
      <c r="D29" s="1414">
        <v>28</v>
      </c>
      <c r="E29" s="1420">
        <v>3.8</v>
      </c>
      <c r="F29" s="1218">
        <v>71.900000000000006</v>
      </c>
      <c r="G29" s="1421">
        <v>3.6</v>
      </c>
      <c r="I29" s="336"/>
      <c r="J29" s="347"/>
      <c r="K29" s="348"/>
      <c r="L29" s="26"/>
    </row>
    <row r="30" spans="1:12" ht="12.75" customHeight="1">
      <c r="A30" s="443" t="s">
        <v>497</v>
      </c>
      <c r="B30" s="1415">
        <v>41</v>
      </c>
      <c r="C30" s="1218">
        <v>132.30000000000001</v>
      </c>
      <c r="D30" s="1414">
        <v>41</v>
      </c>
      <c r="E30" s="1420">
        <v>5.2</v>
      </c>
      <c r="F30" s="1218">
        <v>131.9</v>
      </c>
      <c r="G30" s="1422">
        <v>5.2</v>
      </c>
      <c r="I30" s="336"/>
      <c r="J30" s="347"/>
      <c r="K30" s="348"/>
      <c r="L30" s="26"/>
    </row>
    <row r="31" spans="1:12" ht="12.75" customHeight="1">
      <c r="A31" s="443" t="s">
        <v>498</v>
      </c>
      <c r="B31" s="1415">
        <v>52</v>
      </c>
      <c r="C31" s="1218">
        <v>89.7</v>
      </c>
      <c r="D31" s="1414">
        <v>52</v>
      </c>
      <c r="E31" s="1420">
        <v>7.4</v>
      </c>
      <c r="F31" s="1218">
        <v>91.6</v>
      </c>
      <c r="G31" s="1421">
        <v>7.4</v>
      </c>
      <c r="I31" s="336"/>
      <c r="J31" s="347"/>
      <c r="K31" s="348"/>
      <c r="L31" s="26"/>
    </row>
    <row r="32" spans="1:12" ht="12.75" customHeight="1">
      <c r="A32" s="443" t="s">
        <v>499</v>
      </c>
      <c r="B32" s="1415">
        <v>92</v>
      </c>
      <c r="C32" s="1218">
        <v>108.2</v>
      </c>
      <c r="D32" s="1414">
        <v>92</v>
      </c>
      <c r="E32" s="1420">
        <v>13.4</v>
      </c>
      <c r="F32" s="1218">
        <v>97.3</v>
      </c>
      <c r="G32" s="1421">
        <v>13.4</v>
      </c>
      <c r="I32" s="336"/>
      <c r="J32" s="347"/>
      <c r="K32" s="348"/>
      <c r="L32" s="26"/>
    </row>
    <row r="33" spans="1:12" ht="12.75" customHeight="1">
      <c r="A33" s="443" t="s">
        <v>500</v>
      </c>
      <c r="B33" s="1415">
        <v>45</v>
      </c>
      <c r="C33" s="1218">
        <v>63.4</v>
      </c>
      <c r="D33" s="1414">
        <v>45</v>
      </c>
      <c r="E33" s="1420">
        <v>6.9</v>
      </c>
      <c r="F33" s="1218">
        <v>74.599999999999994</v>
      </c>
      <c r="G33" s="1421">
        <v>6.9</v>
      </c>
      <c r="I33" s="336"/>
      <c r="J33" s="347"/>
      <c r="K33" s="348"/>
      <c r="L33" s="26"/>
    </row>
    <row r="34" spans="1:12">
      <c r="I34" s="26"/>
      <c r="J34" s="26"/>
      <c r="K34" s="26"/>
      <c r="L34" s="26"/>
    </row>
    <row r="35" spans="1:12">
      <c r="C35" s="627"/>
      <c r="D35" s="627"/>
      <c r="E35" s="627"/>
      <c r="F35" s="627"/>
      <c r="G35" s="627"/>
    </row>
    <row r="36" spans="1:12">
      <c r="C36" s="627"/>
      <c r="D36" s="627"/>
      <c r="E36" s="627"/>
      <c r="F36" s="627"/>
      <c r="G36" s="627"/>
    </row>
    <row r="37" spans="1:12">
      <c r="C37" s="627"/>
      <c r="D37" s="627"/>
      <c r="E37" s="627"/>
      <c r="F37" s="627"/>
      <c r="G37" s="6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122" t="s">
        <v>776</v>
      </c>
      <c r="B1" s="2122"/>
      <c r="C1" s="2122"/>
      <c r="D1" s="2122"/>
      <c r="E1" s="2122"/>
      <c r="H1" s="1277" t="s">
        <v>528</v>
      </c>
    </row>
    <row r="2" spans="1:8" ht="14.25" customHeight="1">
      <c r="A2" s="2110" t="s">
        <v>1508</v>
      </c>
      <c r="B2" s="2110"/>
      <c r="C2" s="2110"/>
      <c r="D2" s="6"/>
      <c r="E2" s="6"/>
      <c r="H2" s="1276" t="s">
        <v>529</v>
      </c>
    </row>
    <row r="3" spans="1:8" ht="24" customHeight="1">
      <c r="A3" s="2125" t="s">
        <v>1395</v>
      </c>
      <c r="B3" s="2127" t="s">
        <v>1509</v>
      </c>
      <c r="C3" s="2131"/>
      <c r="D3" s="2129"/>
      <c r="E3" s="2129"/>
      <c r="F3" s="2129" t="s">
        <v>1516</v>
      </c>
      <c r="G3" s="2129"/>
      <c r="H3" s="2130"/>
    </row>
    <row r="4" spans="1:8" ht="120" customHeight="1">
      <c r="A4" s="2126"/>
      <c r="B4" s="2128"/>
      <c r="C4" s="296" t="s">
        <v>1510</v>
      </c>
      <c r="D4" s="296" t="s">
        <v>1511</v>
      </c>
      <c r="E4" s="296" t="s">
        <v>1512</v>
      </c>
      <c r="F4" s="296" t="s">
        <v>1513</v>
      </c>
      <c r="G4" s="1051" t="s">
        <v>1514</v>
      </c>
      <c r="H4" s="1053" t="s">
        <v>1515</v>
      </c>
    </row>
    <row r="5" spans="1:8" s="552" customFormat="1" ht="15.75" customHeight="1">
      <c r="A5" s="1057" t="s">
        <v>279</v>
      </c>
      <c r="B5" s="1220">
        <v>9988</v>
      </c>
      <c r="C5" s="1220">
        <v>6388</v>
      </c>
      <c r="D5" s="1220">
        <v>2314</v>
      </c>
      <c r="E5" s="1221">
        <v>938</v>
      </c>
      <c r="F5" s="1220">
        <v>264</v>
      </c>
      <c r="G5" s="1220">
        <v>1056</v>
      </c>
      <c r="H5" s="1222">
        <v>3646</v>
      </c>
    </row>
    <row r="6" spans="1:8" ht="12.75" customHeight="1">
      <c r="A6" s="1524" t="s">
        <v>280</v>
      </c>
      <c r="B6" s="1213"/>
      <c r="C6" s="1213"/>
      <c r="D6" s="1213"/>
      <c r="E6" s="1214"/>
      <c r="F6" s="1213"/>
      <c r="G6" s="1213"/>
      <c r="H6" s="1214"/>
    </row>
    <row r="7" spans="1:8" s="627" customFormat="1" ht="12.75" customHeight="1">
      <c r="A7" s="1058"/>
      <c r="B7" s="1223"/>
      <c r="C7" s="1223"/>
      <c r="D7" s="1223"/>
      <c r="E7" s="1223"/>
      <c r="F7" s="1223"/>
      <c r="G7" s="1223"/>
      <c r="H7" s="1224"/>
    </row>
    <row r="8" spans="1:8" ht="12.75" customHeight="1">
      <c r="A8" s="1059" t="s">
        <v>1448</v>
      </c>
      <c r="B8" s="1225"/>
      <c r="C8" s="1225"/>
      <c r="D8" s="1225"/>
      <c r="E8" s="1225"/>
      <c r="F8" s="1225"/>
      <c r="G8" s="1226"/>
      <c r="H8" s="1226"/>
    </row>
    <row r="9" spans="1:8" ht="12.75" customHeight="1">
      <c r="A9" s="1060" t="s">
        <v>483</v>
      </c>
      <c r="B9" s="1227">
        <v>6466</v>
      </c>
      <c r="C9" s="1227">
        <v>4336</v>
      </c>
      <c r="D9" s="1227">
        <v>1406</v>
      </c>
      <c r="E9" s="1228">
        <v>522</v>
      </c>
      <c r="F9" s="1227">
        <v>185</v>
      </c>
      <c r="G9" s="1227">
        <v>594</v>
      </c>
      <c r="H9" s="1229">
        <v>2709</v>
      </c>
    </row>
    <row r="10" spans="1:8" ht="12.75" customHeight="1">
      <c r="A10" s="1061" t="s">
        <v>1493</v>
      </c>
      <c r="B10" s="1225"/>
      <c r="C10" s="1225"/>
      <c r="D10" s="1225"/>
      <c r="E10" s="1225"/>
      <c r="F10" s="1225"/>
      <c r="G10" s="1226"/>
      <c r="H10" s="1226"/>
    </row>
    <row r="11" spans="1:8" ht="12.75" customHeight="1">
      <c r="A11" s="1062" t="s">
        <v>484</v>
      </c>
      <c r="B11" s="1225">
        <v>1047</v>
      </c>
      <c r="C11" s="1225">
        <v>701</v>
      </c>
      <c r="D11" s="1225">
        <v>147</v>
      </c>
      <c r="E11" s="1230">
        <v>145</v>
      </c>
      <c r="F11" s="1225">
        <v>36</v>
      </c>
      <c r="G11" s="1226">
        <v>168</v>
      </c>
      <c r="H11" s="1226">
        <v>352</v>
      </c>
    </row>
    <row r="12" spans="1:8" ht="12.75" customHeight="1">
      <c r="A12" s="1062" t="s">
        <v>485</v>
      </c>
      <c r="B12" s="1225">
        <v>420</v>
      </c>
      <c r="C12" s="1225">
        <v>298</v>
      </c>
      <c r="D12" s="1225">
        <v>52</v>
      </c>
      <c r="E12" s="1230">
        <v>55</v>
      </c>
      <c r="F12" s="1225">
        <v>11</v>
      </c>
      <c r="G12" s="1226">
        <v>62</v>
      </c>
      <c r="H12" s="1226">
        <v>121</v>
      </c>
    </row>
    <row r="13" spans="1:8" ht="12.75" customHeight="1">
      <c r="A13" s="1062" t="s">
        <v>486</v>
      </c>
      <c r="B13" s="1225">
        <v>747</v>
      </c>
      <c r="C13" s="1225">
        <v>546</v>
      </c>
      <c r="D13" s="1225">
        <v>98</v>
      </c>
      <c r="E13" s="1230">
        <v>76</v>
      </c>
      <c r="F13" s="1225">
        <v>21</v>
      </c>
      <c r="G13" s="1226">
        <v>83</v>
      </c>
      <c r="H13" s="1226">
        <v>305</v>
      </c>
    </row>
    <row r="14" spans="1:8" ht="12.75" customHeight="1">
      <c r="A14" s="1062" t="s">
        <v>487</v>
      </c>
      <c r="B14" s="1225">
        <v>1137</v>
      </c>
      <c r="C14" s="1225">
        <v>649</v>
      </c>
      <c r="D14" s="1225">
        <v>425</v>
      </c>
      <c r="E14" s="1230">
        <v>51</v>
      </c>
      <c r="F14" s="1225">
        <v>17</v>
      </c>
      <c r="G14" s="1226">
        <v>55</v>
      </c>
      <c r="H14" s="1226">
        <v>658</v>
      </c>
    </row>
    <row r="15" spans="1:8" ht="12.75" customHeight="1">
      <c r="A15" s="1062" t="s">
        <v>488</v>
      </c>
      <c r="B15" s="1225">
        <v>763</v>
      </c>
      <c r="C15" s="1225">
        <v>538</v>
      </c>
      <c r="D15" s="1225">
        <v>121</v>
      </c>
      <c r="E15" s="1230">
        <v>79</v>
      </c>
      <c r="F15" s="1225">
        <v>34</v>
      </c>
      <c r="G15" s="1226">
        <v>81</v>
      </c>
      <c r="H15" s="1226">
        <v>303</v>
      </c>
    </row>
    <row r="16" spans="1:8" ht="12.75" customHeight="1">
      <c r="A16" s="1063" t="s">
        <v>490</v>
      </c>
      <c r="B16" s="1225"/>
      <c r="C16" s="1225"/>
      <c r="D16" s="1225"/>
      <c r="E16" s="1225"/>
      <c r="F16" s="1225"/>
      <c r="G16" s="1226"/>
      <c r="H16" s="1226"/>
    </row>
    <row r="17" spans="1:8" ht="12.75" customHeight="1">
      <c r="A17" s="1532" t="s">
        <v>489</v>
      </c>
      <c r="B17" s="1225"/>
      <c r="C17" s="1225"/>
      <c r="D17" s="1225"/>
      <c r="E17" s="1225"/>
      <c r="F17" s="1225"/>
      <c r="G17" s="1226"/>
      <c r="H17" s="1226"/>
    </row>
    <row r="18" spans="1:8" ht="12.75" customHeight="1">
      <c r="A18" s="1062" t="s">
        <v>491</v>
      </c>
      <c r="B18" s="1225">
        <v>2352</v>
      </c>
      <c r="C18" s="1225">
        <v>1604</v>
      </c>
      <c r="D18" s="1225">
        <v>563</v>
      </c>
      <c r="E18" s="1225">
        <v>116</v>
      </c>
      <c r="F18" s="1225">
        <v>66</v>
      </c>
      <c r="G18" s="1226">
        <v>145</v>
      </c>
      <c r="H18" s="1226">
        <v>970</v>
      </c>
    </row>
    <row r="19" spans="1:8" s="627" customFormat="1" ht="6.75" customHeight="1">
      <c r="A19" s="1062"/>
      <c r="B19" s="1225"/>
      <c r="C19" s="1225"/>
      <c r="D19" s="1225"/>
      <c r="E19" s="1225"/>
      <c r="F19" s="1225"/>
      <c r="G19" s="1226"/>
      <c r="H19" s="1226"/>
    </row>
    <row r="20" spans="1:8" ht="12.75" customHeight="1">
      <c r="A20" s="1060" t="s">
        <v>492</v>
      </c>
      <c r="B20" s="1227">
        <v>3522</v>
      </c>
      <c r="C20" s="1227">
        <v>2052</v>
      </c>
      <c r="D20" s="1227">
        <v>908</v>
      </c>
      <c r="E20" s="1228">
        <v>416</v>
      </c>
      <c r="F20" s="1227">
        <v>79</v>
      </c>
      <c r="G20" s="1227">
        <v>462</v>
      </c>
      <c r="H20" s="1231">
        <v>937</v>
      </c>
    </row>
    <row r="21" spans="1:8" ht="12.75" customHeight="1">
      <c r="A21" s="1061" t="s">
        <v>1450</v>
      </c>
      <c r="B21" s="1225"/>
      <c r="C21" s="1225"/>
      <c r="D21" s="1225"/>
      <c r="E21" s="1225"/>
      <c r="F21" s="1225"/>
      <c r="G21" s="1226"/>
      <c r="H21" s="1226"/>
    </row>
    <row r="22" spans="1:8" ht="12.75" customHeight="1">
      <c r="A22" s="1062" t="s">
        <v>493</v>
      </c>
      <c r="B22" s="1225">
        <v>503</v>
      </c>
      <c r="C22" s="1225">
        <v>360</v>
      </c>
      <c r="D22" s="1225">
        <v>38</v>
      </c>
      <c r="E22" s="1230">
        <v>80</v>
      </c>
      <c r="F22" s="1225">
        <v>9</v>
      </c>
      <c r="G22" s="1226">
        <v>85</v>
      </c>
      <c r="H22" s="1226">
        <v>160</v>
      </c>
    </row>
    <row r="23" spans="1:8" ht="12.75" customHeight="1">
      <c r="A23" s="1062" t="s">
        <v>494</v>
      </c>
      <c r="B23" s="1225">
        <v>654</v>
      </c>
      <c r="C23" s="1225">
        <v>324</v>
      </c>
      <c r="D23" s="1225">
        <v>225</v>
      </c>
      <c r="E23" s="1230">
        <v>82</v>
      </c>
      <c r="F23" s="1225">
        <v>11</v>
      </c>
      <c r="G23" s="1226">
        <v>91</v>
      </c>
      <c r="H23" s="1226">
        <v>167</v>
      </c>
    </row>
    <row r="24" spans="1:8" ht="12.75" customHeight="1">
      <c r="A24" s="1062" t="s">
        <v>495</v>
      </c>
      <c r="B24" s="1225">
        <v>231</v>
      </c>
      <c r="C24" s="1225">
        <v>153</v>
      </c>
      <c r="D24" s="1225">
        <v>49</v>
      </c>
      <c r="E24" s="1230">
        <v>23</v>
      </c>
      <c r="F24" s="1225">
        <v>2</v>
      </c>
      <c r="G24" s="1226">
        <v>23</v>
      </c>
      <c r="H24" s="1226">
        <v>77</v>
      </c>
    </row>
    <row r="25" spans="1:8" ht="12.75" customHeight="1">
      <c r="A25" s="1062" t="s">
        <v>496</v>
      </c>
      <c r="B25" s="1225">
        <v>363</v>
      </c>
      <c r="C25" s="1225">
        <v>214</v>
      </c>
      <c r="D25" s="1225">
        <v>56</v>
      </c>
      <c r="E25" s="1230">
        <v>69</v>
      </c>
      <c r="F25" s="1225">
        <v>10</v>
      </c>
      <c r="G25" s="1226">
        <v>78</v>
      </c>
      <c r="H25" s="1226">
        <v>122</v>
      </c>
    </row>
    <row r="26" spans="1:8" ht="12.75" customHeight="1">
      <c r="A26" s="1062" t="s">
        <v>497</v>
      </c>
      <c r="B26" s="1225">
        <v>420</v>
      </c>
      <c r="C26" s="1225">
        <v>303</v>
      </c>
      <c r="D26" s="1225">
        <v>62</v>
      </c>
      <c r="E26" s="1230">
        <v>38</v>
      </c>
      <c r="F26" s="1225">
        <v>9</v>
      </c>
      <c r="G26" s="1226">
        <v>39</v>
      </c>
      <c r="H26" s="1226">
        <v>107</v>
      </c>
    </row>
    <row r="27" spans="1:8" ht="12.75" customHeight="1">
      <c r="A27" s="1062" t="s">
        <v>498</v>
      </c>
      <c r="B27" s="1225">
        <v>462</v>
      </c>
      <c r="C27" s="1225">
        <v>293</v>
      </c>
      <c r="D27" s="1225">
        <v>103</v>
      </c>
      <c r="E27" s="1230">
        <v>42</v>
      </c>
      <c r="F27" s="1225">
        <v>19</v>
      </c>
      <c r="G27" s="1226">
        <v>52</v>
      </c>
      <c r="H27" s="1226">
        <v>165</v>
      </c>
    </row>
    <row r="28" spans="1:8" ht="12.75" customHeight="1">
      <c r="A28" s="1062" t="s">
        <v>499</v>
      </c>
      <c r="B28" s="1225">
        <v>378</v>
      </c>
      <c r="C28" s="1225">
        <v>283</v>
      </c>
      <c r="D28" s="1225">
        <v>40</v>
      </c>
      <c r="E28" s="1230">
        <v>40</v>
      </c>
      <c r="F28" s="1225">
        <v>15</v>
      </c>
      <c r="G28" s="1226">
        <v>49</v>
      </c>
      <c r="H28" s="1226">
        <v>92</v>
      </c>
    </row>
    <row r="29" spans="1:8" ht="12.75" customHeight="1">
      <c r="A29" s="1062" t="s">
        <v>500</v>
      </c>
      <c r="B29" s="1225">
        <v>511</v>
      </c>
      <c r="C29" s="1225">
        <v>122</v>
      </c>
      <c r="D29" s="1225">
        <v>335</v>
      </c>
      <c r="E29" s="1230">
        <v>42</v>
      </c>
      <c r="F29" s="1225">
        <v>4</v>
      </c>
      <c r="G29" s="1226">
        <v>45</v>
      </c>
      <c r="H29" s="1226">
        <v>47</v>
      </c>
    </row>
    <row r="30" spans="1:8" ht="17.25" customHeight="1">
      <c r="A30" s="657" t="s">
        <v>1776</v>
      </c>
      <c r="B30" s="226"/>
      <c r="C30" s="226"/>
      <c r="D30" s="226"/>
      <c r="E30" s="226"/>
      <c r="F30" s="226"/>
      <c r="G30" s="226"/>
      <c r="H30" s="226"/>
    </row>
    <row r="31" spans="1:8" ht="12" customHeight="1">
      <c r="A31" s="1407" t="s">
        <v>807</v>
      </c>
      <c r="B31" s="226"/>
      <c r="C31" s="226"/>
      <c r="D31" s="226"/>
      <c r="E31" s="226"/>
      <c r="F31" s="226"/>
      <c r="G31" s="226"/>
      <c r="H31" s="226"/>
    </row>
    <row r="32" spans="1:8" ht="12" customHeight="1">
      <c r="A32" s="1052" t="s">
        <v>641</v>
      </c>
      <c r="B32" s="627"/>
      <c r="C32" s="627"/>
      <c r="D32" s="627"/>
      <c r="E32" s="627"/>
      <c r="F32" s="627"/>
      <c r="G32" s="627"/>
      <c r="H32" s="627"/>
    </row>
    <row r="33" spans="1:8" ht="15" customHeight="1">
      <c r="A33" s="1515" t="s">
        <v>1769</v>
      </c>
      <c r="B33" s="226"/>
      <c r="C33" s="226"/>
      <c r="D33" s="226"/>
      <c r="E33" s="226"/>
      <c r="F33" s="226"/>
      <c r="G33" s="226"/>
      <c r="H33" s="226"/>
    </row>
    <row r="34" spans="1:8" ht="12" customHeight="1">
      <c r="A34" s="1517" t="s">
        <v>806</v>
      </c>
      <c r="B34" s="226"/>
      <c r="C34" s="226"/>
      <c r="D34" s="226"/>
      <c r="E34" s="226"/>
      <c r="F34" s="226"/>
      <c r="G34" s="226"/>
      <c r="H34" s="226"/>
    </row>
    <row r="35" spans="1:8" ht="12" customHeight="1">
      <c r="A35" s="1485" t="s">
        <v>642</v>
      </c>
      <c r="B35" s="627"/>
      <c r="C35" s="627"/>
      <c r="D35" s="627"/>
      <c r="E35" s="627"/>
      <c r="F35" s="627"/>
      <c r="G35" s="627"/>
      <c r="H35" s="627"/>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122" t="s">
        <v>777</v>
      </c>
      <c r="B1" s="2122"/>
      <c r="C1" s="2122"/>
      <c r="D1" s="2122"/>
      <c r="E1" s="2122"/>
      <c r="F1" s="308"/>
      <c r="G1" s="1277" t="s">
        <v>528</v>
      </c>
    </row>
    <row r="2" spans="1:8" ht="14.85" customHeight="1">
      <c r="A2" s="2110" t="s">
        <v>1517</v>
      </c>
      <c r="B2" s="2110"/>
      <c r="C2" s="2110"/>
      <c r="D2" s="2135"/>
      <c r="E2" s="12"/>
      <c r="F2" s="12"/>
      <c r="G2" s="1552" t="s">
        <v>529</v>
      </c>
      <c r="H2" s="1552"/>
    </row>
    <row r="3" spans="1:8" ht="24" customHeight="1">
      <c r="A3" s="2132" t="s">
        <v>1395</v>
      </c>
      <c r="B3" s="2136" t="s">
        <v>1518</v>
      </c>
      <c r="C3" s="2138"/>
      <c r="D3" s="2139"/>
      <c r="E3" s="2139"/>
      <c r="F3" s="2142" t="s">
        <v>1522</v>
      </c>
      <c r="G3" s="2143"/>
      <c r="H3" s="2143"/>
    </row>
    <row r="4" spans="1:8" ht="135" customHeight="1">
      <c r="A4" s="2133"/>
      <c r="B4" s="2137"/>
      <c r="C4" s="1031" t="s">
        <v>1510</v>
      </c>
      <c r="D4" s="1031" t="s">
        <v>1511</v>
      </c>
      <c r="E4" s="1031" t="s">
        <v>1519</v>
      </c>
      <c r="F4" s="1031" t="s">
        <v>1513</v>
      </c>
      <c r="G4" s="1056" t="s">
        <v>1520</v>
      </c>
      <c r="H4" s="1032" t="s">
        <v>1521</v>
      </c>
    </row>
    <row r="5" spans="1:8" ht="19.5" customHeight="1">
      <c r="A5" s="2134"/>
      <c r="B5" s="2140" t="s">
        <v>1523</v>
      </c>
      <c r="C5" s="2141"/>
      <c r="D5" s="2141"/>
      <c r="E5" s="2141"/>
      <c r="F5" s="2141"/>
      <c r="G5" s="2141"/>
      <c r="H5" s="2141"/>
    </row>
    <row r="6" spans="1:8" s="552" customFormat="1" ht="15.75" customHeight="1">
      <c r="A6" s="1057" t="s">
        <v>279</v>
      </c>
      <c r="B6" s="1232">
        <v>83.74</v>
      </c>
      <c r="C6" s="1233">
        <v>79.14</v>
      </c>
      <c r="D6" s="1232">
        <v>88.95</v>
      </c>
      <c r="E6" s="1232">
        <v>99.04</v>
      </c>
      <c r="F6" s="1233">
        <v>89.02</v>
      </c>
      <c r="G6" s="1232">
        <v>98.48</v>
      </c>
      <c r="H6" s="1234">
        <v>68.86</v>
      </c>
    </row>
    <row r="7" spans="1:8" ht="12.75" customHeight="1">
      <c r="A7" s="1524" t="s">
        <v>280</v>
      </c>
      <c r="B7" s="1235"/>
      <c r="C7" s="1215"/>
      <c r="D7" s="1235"/>
      <c r="E7" s="1235"/>
      <c r="F7" s="1215"/>
      <c r="G7" s="1235"/>
      <c r="H7" s="1236"/>
    </row>
    <row r="8" spans="1:8" s="627" customFormat="1" ht="12.75" customHeight="1">
      <c r="A8" s="1058"/>
      <c r="B8" s="1235"/>
      <c r="C8" s="1235"/>
      <c r="D8" s="1235"/>
      <c r="E8" s="1235"/>
      <c r="F8" s="1235"/>
      <c r="G8" s="1235"/>
      <c r="H8" s="1236"/>
    </row>
    <row r="9" spans="1:8" ht="12.75" customHeight="1">
      <c r="A9" s="1059" t="s">
        <v>1448</v>
      </c>
      <c r="B9" s="1237"/>
      <c r="C9" s="1237"/>
      <c r="D9" s="1237"/>
      <c r="E9" s="1237"/>
      <c r="F9" s="1237"/>
      <c r="G9" s="1237"/>
      <c r="H9" s="1238"/>
    </row>
    <row r="10" spans="1:8" ht="12.75" customHeight="1">
      <c r="A10" s="1060" t="s">
        <v>483</v>
      </c>
      <c r="B10" s="1239">
        <v>79.78</v>
      </c>
      <c r="C10" s="1239">
        <v>75.02</v>
      </c>
      <c r="D10" s="1239">
        <v>85.77</v>
      </c>
      <c r="E10" s="1239">
        <v>98.47</v>
      </c>
      <c r="F10" s="1239">
        <v>88.65</v>
      </c>
      <c r="G10" s="1239">
        <v>97.81</v>
      </c>
      <c r="H10" s="1240">
        <v>66.010000000000005</v>
      </c>
    </row>
    <row r="11" spans="1:8" ht="12.75" customHeight="1">
      <c r="A11" s="1061" t="s">
        <v>1449</v>
      </c>
      <c r="B11" s="1237"/>
      <c r="C11" s="1237"/>
      <c r="D11" s="1237"/>
      <c r="E11" s="1237"/>
      <c r="F11" s="1237"/>
      <c r="G11" s="1237"/>
      <c r="H11" s="1238"/>
    </row>
    <row r="12" spans="1:8" ht="12.75" customHeight="1">
      <c r="A12" s="1062" t="s">
        <v>484</v>
      </c>
      <c r="B12" s="1237">
        <v>84.966697692871094</v>
      </c>
      <c r="C12" s="1237">
        <v>82.695037841796903</v>
      </c>
      <c r="D12" s="1237">
        <v>80.952377319335895</v>
      </c>
      <c r="E12" s="1237">
        <v>98.620689392089801</v>
      </c>
      <c r="F12" s="1237">
        <v>94.444442749023395</v>
      </c>
      <c r="G12" s="1237">
        <v>98.214286804199205</v>
      </c>
      <c r="H12" s="1238">
        <v>68.169013977050795</v>
      </c>
    </row>
    <row r="13" spans="1:8" ht="12.75" customHeight="1">
      <c r="A13" s="1062" t="s">
        <v>485</v>
      </c>
      <c r="B13" s="1237">
        <v>82.863853454589801</v>
      </c>
      <c r="C13" s="1237">
        <v>81.907897949218807</v>
      </c>
      <c r="D13" s="1237">
        <v>69.230766296386705</v>
      </c>
      <c r="E13" s="1237">
        <v>98.181816101074205</v>
      </c>
      <c r="F13" s="1237">
        <v>100</v>
      </c>
      <c r="G13" s="1237">
        <v>98.387100219726605</v>
      </c>
      <c r="H13" s="1238">
        <v>62.9921264648438</v>
      </c>
    </row>
    <row r="14" spans="1:8" ht="12.75" customHeight="1">
      <c r="A14" s="1062" t="s">
        <v>486</v>
      </c>
      <c r="B14" s="1237">
        <v>70.666664123535199</v>
      </c>
      <c r="C14" s="1237">
        <v>67.941711425781193</v>
      </c>
      <c r="D14" s="1237">
        <v>59.183673858642599</v>
      </c>
      <c r="E14" s="1237">
        <v>97.368423461914105</v>
      </c>
      <c r="F14" s="1237">
        <v>85.714286804199205</v>
      </c>
      <c r="G14" s="1237">
        <v>97.590362548828097</v>
      </c>
      <c r="H14" s="1238">
        <v>48.701297760009801</v>
      </c>
    </row>
    <row r="15" spans="1:8" ht="12.75" customHeight="1">
      <c r="A15" s="1062" t="s">
        <v>487</v>
      </c>
      <c r="B15" s="1237">
        <v>87.870857238769503</v>
      </c>
      <c r="C15" s="1237">
        <v>81.984733581542997</v>
      </c>
      <c r="D15" s="1237">
        <v>95.093460083007798</v>
      </c>
      <c r="E15" s="1237">
        <v>100</v>
      </c>
      <c r="F15" s="1237">
        <v>82.352943420410199</v>
      </c>
      <c r="G15" s="1237">
        <v>100</v>
      </c>
      <c r="H15" s="1238">
        <v>83.208396911621094</v>
      </c>
    </row>
    <row r="16" spans="1:8" ht="12.75" customHeight="1">
      <c r="A16" s="1062" t="s">
        <v>488</v>
      </c>
      <c r="B16" s="1237">
        <v>84.785438537597699</v>
      </c>
      <c r="C16" s="1237">
        <v>82.504600524902301</v>
      </c>
      <c r="D16" s="1237">
        <v>84.426231384277301</v>
      </c>
      <c r="E16" s="1237">
        <v>98.734176635742202</v>
      </c>
      <c r="F16" s="1237">
        <v>85.294120788574205</v>
      </c>
      <c r="G16" s="1237">
        <v>98.765434265136705</v>
      </c>
      <c r="H16" s="1238">
        <v>72.491912841796903</v>
      </c>
    </row>
    <row r="17" spans="1:8" ht="12.75" customHeight="1">
      <c r="A17" s="1063" t="s">
        <v>490</v>
      </c>
      <c r="B17" s="1237"/>
      <c r="C17" s="1237"/>
      <c r="D17" s="1237"/>
      <c r="E17" s="1237"/>
      <c r="F17" s="1237"/>
      <c r="G17" s="1237"/>
      <c r="H17" s="1238"/>
    </row>
    <row r="18" spans="1:8" ht="12.75" customHeight="1">
      <c r="A18" s="1532" t="s">
        <v>489</v>
      </c>
      <c r="B18" s="1237"/>
      <c r="C18" s="1237"/>
      <c r="D18" s="1237"/>
      <c r="E18" s="1237"/>
      <c r="F18" s="1237"/>
      <c r="G18" s="1237"/>
      <c r="H18" s="1238"/>
    </row>
    <row r="19" spans="1:8" ht="12.75" customHeight="1">
      <c r="A19" s="1062" t="s">
        <v>491</v>
      </c>
      <c r="B19" s="1237">
        <v>74.273681640625</v>
      </c>
      <c r="C19" s="1237">
        <v>67.487686157226605</v>
      </c>
      <c r="D19" s="1237">
        <v>86.395759582519503</v>
      </c>
      <c r="E19" s="1237">
        <v>98.275863647460895</v>
      </c>
      <c r="F19" s="1237">
        <v>87.8787841796875</v>
      </c>
      <c r="G19" s="1237">
        <v>95.862068176269503</v>
      </c>
      <c r="H19" s="1238">
        <v>57.416751861572301</v>
      </c>
    </row>
    <row r="20" spans="1:8" s="627" customFormat="1" ht="6.75" customHeight="1">
      <c r="A20" s="1062"/>
      <c r="B20" s="1237"/>
      <c r="C20" s="1237"/>
      <c r="D20" s="1237"/>
      <c r="E20" s="1237"/>
      <c r="F20" s="1237"/>
      <c r="G20" s="1237"/>
      <c r="H20" s="1238"/>
    </row>
    <row r="21" spans="1:8" ht="12.75" customHeight="1">
      <c r="A21" s="1060" t="s">
        <v>492</v>
      </c>
      <c r="B21" s="1239">
        <v>91.03</v>
      </c>
      <c r="C21" s="1239">
        <v>87.87</v>
      </c>
      <c r="D21" s="1239">
        <v>93.87</v>
      </c>
      <c r="E21" s="1239">
        <v>99.76</v>
      </c>
      <c r="F21" s="1239">
        <v>89.87</v>
      </c>
      <c r="G21" s="1239">
        <v>99.35</v>
      </c>
      <c r="H21" s="1240">
        <v>77.040000000000006</v>
      </c>
    </row>
    <row r="22" spans="1:8" ht="12.75" customHeight="1">
      <c r="A22" s="1061" t="s">
        <v>1450</v>
      </c>
      <c r="B22" s="1237"/>
      <c r="C22" s="1237"/>
      <c r="D22" s="1237"/>
      <c r="E22" s="1237"/>
      <c r="F22" s="1237"/>
      <c r="G22" s="1237"/>
      <c r="H22" s="1238"/>
    </row>
    <row r="23" spans="1:8" ht="12.75" customHeight="1">
      <c r="A23" s="1062" t="s">
        <v>493</v>
      </c>
      <c r="B23" s="1237">
        <v>90.927024841308594</v>
      </c>
      <c r="C23" s="1237">
        <v>89.779006958007798</v>
      </c>
      <c r="D23" s="1237">
        <v>85</v>
      </c>
      <c r="E23" s="1237">
        <v>100</v>
      </c>
      <c r="F23" s="1237">
        <v>100</v>
      </c>
      <c r="G23" s="1237">
        <v>100</v>
      </c>
      <c r="H23" s="1238">
        <v>81.707313537597699</v>
      </c>
    </row>
    <row r="24" spans="1:8" ht="12.75" customHeight="1">
      <c r="A24" s="1062" t="s">
        <v>494</v>
      </c>
      <c r="B24" s="1237">
        <v>91.297706604003906</v>
      </c>
      <c r="C24" s="1237">
        <v>86.153846740722699</v>
      </c>
      <c r="D24" s="1237">
        <v>95.555557250976605</v>
      </c>
      <c r="E24" s="1237">
        <v>100</v>
      </c>
      <c r="F24" s="1237">
        <v>100</v>
      </c>
      <c r="G24" s="1237">
        <v>100</v>
      </c>
      <c r="H24" s="1238">
        <v>76.785713195800795</v>
      </c>
    </row>
    <row r="25" spans="1:8" ht="12.75" customHeight="1">
      <c r="A25" s="1062" t="s">
        <v>495</v>
      </c>
      <c r="B25" s="1237">
        <v>93.073593139648395</v>
      </c>
      <c r="C25" s="1237">
        <v>90.849670410156193</v>
      </c>
      <c r="D25" s="1237">
        <v>95.918365478515597</v>
      </c>
      <c r="E25" s="1237">
        <v>100</v>
      </c>
      <c r="F25" s="1237">
        <v>100</v>
      </c>
      <c r="G25" s="1237">
        <v>100</v>
      </c>
      <c r="H25" s="1238">
        <v>83.116882324218807</v>
      </c>
    </row>
    <row r="26" spans="1:8" ht="12.75" customHeight="1">
      <c r="A26" s="1062" t="s">
        <v>496</v>
      </c>
      <c r="B26" s="1237">
        <v>89.285713195800795</v>
      </c>
      <c r="C26" s="1237">
        <v>85.116279602050795</v>
      </c>
      <c r="D26" s="1237">
        <v>89.285713195800795</v>
      </c>
      <c r="E26" s="1237">
        <v>98.550727844238295</v>
      </c>
      <c r="F26" s="1237">
        <v>90</v>
      </c>
      <c r="G26" s="1237">
        <v>98.717948913574205</v>
      </c>
      <c r="H26" s="1238">
        <v>78.048782348632798</v>
      </c>
    </row>
    <row r="27" spans="1:8" ht="12.75" customHeight="1">
      <c r="A27" s="1062" t="s">
        <v>497</v>
      </c>
      <c r="B27" s="1237">
        <v>92.636581420898395</v>
      </c>
      <c r="C27" s="1237">
        <v>91.447364807128906</v>
      </c>
      <c r="D27" s="1237">
        <v>91.935485839843807</v>
      </c>
      <c r="E27" s="1237">
        <v>100</v>
      </c>
      <c r="F27" s="1237">
        <v>88.888885498046903</v>
      </c>
      <c r="G27" s="1237">
        <v>100</v>
      </c>
      <c r="H27" s="1238">
        <v>78.703704833984403</v>
      </c>
    </row>
    <row r="28" spans="1:8" ht="12.75" customHeight="1">
      <c r="A28" s="1062" t="s">
        <v>498</v>
      </c>
      <c r="B28" s="1237">
        <v>85.774948120117202</v>
      </c>
      <c r="C28" s="1237">
        <v>81.456954956054702</v>
      </c>
      <c r="D28" s="1237">
        <v>92.233009338378906</v>
      </c>
      <c r="E28" s="1237">
        <v>100</v>
      </c>
      <c r="F28" s="1237">
        <v>78.947364807128906</v>
      </c>
      <c r="G28" s="1237">
        <v>100</v>
      </c>
      <c r="H28" s="1238">
        <v>71.839080810546903</v>
      </c>
    </row>
    <row r="29" spans="1:8" ht="12.75" customHeight="1">
      <c r="A29" s="1062" t="s">
        <v>499</v>
      </c>
      <c r="B29" s="1237">
        <v>88.772842407226605</v>
      </c>
      <c r="C29" s="1237">
        <v>89.473686218261705</v>
      </c>
      <c r="D29" s="1237">
        <v>72.093025207519503</v>
      </c>
      <c r="E29" s="1237">
        <v>100</v>
      </c>
      <c r="F29" s="1237">
        <v>93.333335876464801</v>
      </c>
      <c r="G29" s="1237">
        <v>97.959182739257798</v>
      </c>
      <c r="H29" s="1238">
        <v>72.916664123535199</v>
      </c>
    </row>
    <row r="30" spans="1:8" ht="12.75" customHeight="1">
      <c r="A30" s="1062" t="s">
        <v>500</v>
      </c>
      <c r="B30" s="1237">
        <v>96.2890625</v>
      </c>
      <c r="C30" s="1237">
        <v>91.056907653808594</v>
      </c>
      <c r="D30" s="1237">
        <v>97.910446166992202</v>
      </c>
      <c r="E30" s="1237">
        <v>100</v>
      </c>
      <c r="F30" s="1237">
        <v>75</v>
      </c>
      <c r="G30" s="1237">
        <v>97.777778625488295</v>
      </c>
      <c r="H30" s="1238">
        <v>72.916664123535199</v>
      </c>
    </row>
    <row r="31" spans="1:8" ht="17.25" customHeight="1">
      <c r="A31" s="657" t="s">
        <v>1776</v>
      </c>
      <c r="B31" s="226"/>
      <c r="C31" s="226"/>
      <c r="D31" s="226"/>
      <c r="E31" s="226"/>
      <c r="F31" s="226"/>
      <c r="G31" s="226"/>
      <c r="H31" s="226"/>
    </row>
    <row r="32" spans="1:8" ht="12" customHeight="1">
      <c r="A32" s="1407" t="s">
        <v>807</v>
      </c>
      <c r="B32" s="226"/>
      <c r="C32" s="226"/>
      <c r="D32" s="226"/>
      <c r="E32" s="226"/>
      <c r="F32" s="226"/>
      <c r="G32" s="226"/>
      <c r="H32" s="226"/>
    </row>
    <row r="33" spans="1:8" ht="12" customHeight="1">
      <c r="A33" s="1052" t="s">
        <v>641</v>
      </c>
      <c r="B33" s="627"/>
      <c r="C33" s="627"/>
      <c r="D33" s="627"/>
      <c r="E33" s="627"/>
      <c r="F33" s="627"/>
      <c r="G33" s="627"/>
      <c r="H33" s="627"/>
    </row>
    <row r="34" spans="1:8" ht="15" customHeight="1">
      <c r="A34" s="1515" t="s">
        <v>1769</v>
      </c>
      <c r="B34" s="226"/>
      <c r="C34" s="226"/>
      <c r="D34" s="226"/>
      <c r="E34" s="226"/>
      <c r="F34" s="226"/>
      <c r="G34" s="226"/>
      <c r="H34" s="226"/>
    </row>
    <row r="35" spans="1:8" ht="12" customHeight="1">
      <c r="A35" s="1517" t="s">
        <v>806</v>
      </c>
      <c r="B35" s="226"/>
      <c r="C35" s="226"/>
      <c r="D35" s="226"/>
      <c r="E35" s="226"/>
      <c r="F35" s="226"/>
      <c r="G35" s="226"/>
      <c r="H35" s="226"/>
    </row>
    <row r="36" spans="1:8" ht="12" customHeight="1">
      <c r="A36" s="1485" t="s">
        <v>642</v>
      </c>
      <c r="B36" s="627"/>
      <c r="C36" s="627"/>
      <c r="D36" s="627"/>
      <c r="E36" s="627"/>
      <c r="F36" s="627"/>
      <c r="G36" s="627"/>
      <c r="H36" s="627"/>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3" ht="14.85" customHeight="1">
      <c r="A1" s="1559" t="s">
        <v>778</v>
      </c>
      <c r="B1" s="1559"/>
      <c r="C1" s="1559"/>
      <c r="E1" s="1277" t="s">
        <v>528</v>
      </c>
      <c r="F1" s="11"/>
    </row>
    <row r="2" spans="1:13" ht="14.85" customHeight="1">
      <c r="A2" s="1649" t="s">
        <v>779</v>
      </c>
      <c r="B2" s="1649"/>
      <c r="C2" s="1649"/>
      <c r="D2" s="1649"/>
      <c r="E2" s="1276" t="s">
        <v>529</v>
      </c>
      <c r="F2" s="12"/>
    </row>
    <row r="3" spans="1:13" ht="14.85" customHeight="1">
      <c r="A3" s="1636" t="s">
        <v>1524</v>
      </c>
      <c r="B3" s="1812" t="s">
        <v>1525</v>
      </c>
      <c r="C3" s="1814" t="s">
        <v>1526</v>
      </c>
      <c r="D3" s="1628"/>
      <c r="E3" s="1828"/>
      <c r="F3" s="1814" t="s">
        <v>1530</v>
      </c>
    </row>
    <row r="4" spans="1:13" ht="14.85" customHeight="1">
      <c r="A4" s="1577"/>
      <c r="B4" s="1584"/>
      <c r="C4" s="1616"/>
      <c r="D4" s="1577"/>
      <c r="E4" s="1829"/>
      <c r="F4" s="1616"/>
    </row>
    <row r="5" spans="1:13" ht="14.85" customHeight="1">
      <c r="A5" s="1577"/>
      <c r="B5" s="1584"/>
      <c r="C5" s="1812" t="s">
        <v>1527</v>
      </c>
      <c r="D5" s="1812" t="s">
        <v>1528</v>
      </c>
      <c r="E5" s="1812" t="s">
        <v>1529</v>
      </c>
      <c r="F5" s="1616"/>
    </row>
    <row r="6" spans="1:13" ht="14.85" customHeight="1">
      <c r="A6" s="1577"/>
      <c r="B6" s="1584"/>
      <c r="C6" s="1813"/>
      <c r="D6" s="1584"/>
      <c r="E6" s="1584"/>
      <c r="F6" s="1616"/>
    </row>
    <row r="7" spans="1:13" s="543" customFormat="1" ht="15.75" customHeight="1">
      <c r="A7" s="1088" t="s">
        <v>279</v>
      </c>
      <c r="B7" s="1241">
        <v>560</v>
      </c>
      <c r="C7" s="1242">
        <f>D7+E7</f>
        <v>749</v>
      </c>
      <c r="D7" s="1241">
        <v>40</v>
      </c>
      <c r="E7" s="1241">
        <v>709</v>
      </c>
      <c r="F7" s="1243">
        <v>6147</v>
      </c>
    </row>
    <row r="8" spans="1:13" ht="12.75" customHeight="1">
      <c r="A8" s="1524" t="s">
        <v>280</v>
      </c>
      <c r="B8" s="1213"/>
      <c r="C8" s="1244"/>
      <c r="D8" s="1213"/>
      <c r="E8" s="1213"/>
      <c r="F8" s="1245"/>
      <c r="H8" s="761"/>
    </row>
    <row r="9" spans="1:13" s="698" customFormat="1" ht="12.75" customHeight="1">
      <c r="A9" s="162"/>
      <c r="B9" s="1223"/>
      <c r="C9" s="1244"/>
      <c r="D9" s="1223"/>
      <c r="E9" s="1214"/>
      <c r="F9" s="1224"/>
      <c r="H9" s="764"/>
    </row>
    <row r="10" spans="1:13" ht="12.75" customHeight="1">
      <c r="A10" s="1089" t="s">
        <v>1448</v>
      </c>
      <c r="B10" s="1223"/>
      <c r="C10" s="1244"/>
      <c r="D10" s="1223"/>
      <c r="E10" s="1214"/>
      <c r="F10" s="1224"/>
      <c r="H10" s="761"/>
    </row>
    <row r="11" spans="1:13" ht="12.75" customHeight="1">
      <c r="A11" s="1090" t="s">
        <v>483</v>
      </c>
      <c r="B11" s="1246">
        <f>SUM(B13:B20)</f>
        <v>370</v>
      </c>
      <c r="C11" s="1246">
        <f>SUM(C13:C20)</f>
        <v>497</v>
      </c>
      <c r="D11" s="1246">
        <f t="shared" ref="D11:F11" si="0">SUM(D13:D20)</f>
        <v>26</v>
      </c>
      <c r="E11" s="1247">
        <f t="shared" si="0"/>
        <v>471</v>
      </c>
      <c r="F11" s="1247">
        <f t="shared" si="0"/>
        <v>4272</v>
      </c>
      <c r="H11" s="761"/>
    </row>
    <row r="12" spans="1:13" ht="12.75" customHeight="1">
      <c r="A12" s="1091" t="s">
        <v>1449</v>
      </c>
      <c r="B12" s="1223"/>
      <c r="C12" s="1244"/>
      <c r="D12" s="1223"/>
      <c r="E12" s="1214"/>
      <c r="F12" s="1224"/>
      <c r="H12" s="761"/>
    </row>
    <row r="13" spans="1:13" ht="12.75" customHeight="1">
      <c r="A13" s="1092" t="s">
        <v>484</v>
      </c>
      <c r="B13" s="1223">
        <v>140</v>
      </c>
      <c r="C13" s="1244">
        <f t="shared" ref="C13:C17" si="1">D13+E13</f>
        <v>204</v>
      </c>
      <c r="D13" s="1223">
        <v>10</v>
      </c>
      <c r="E13" s="1214">
        <v>194</v>
      </c>
      <c r="F13" s="1224">
        <v>1022</v>
      </c>
      <c r="H13" s="761"/>
    </row>
    <row r="14" spans="1:13" ht="12.75" customHeight="1">
      <c r="A14" s="1092" t="s">
        <v>485</v>
      </c>
      <c r="B14" s="1223">
        <v>32</v>
      </c>
      <c r="C14" s="1244">
        <f t="shared" si="1"/>
        <v>49</v>
      </c>
      <c r="D14" s="1223">
        <v>4</v>
      </c>
      <c r="E14" s="1214">
        <v>45</v>
      </c>
      <c r="F14" s="1224">
        <v>276</v>
      </c>
      <c r="H14" s="761"/>
    </row>
    <row r="15" spans="1:13" ht="12.75" customHeight="1">
      <c r="A15" s="1092" t="s">
        <v>486</v>
      </c>
      <c r="B15" s="1223">
        <v>22</v>
      </c>
      <c r="C15" s="1244">
        <f t="shared" si="1"/>
        <v>24</v>
      </c>
      <c r="D15" s="1248">
        <v>3</v>
      </c>
      <c r="E15" s="1214">
        <v>21</v>
      </c>
      <c r="F15" s="1224">
        <v>482</v>
      </c>
      <c r="H15" s="761"/>
      <c r="I15" s="761"/>
      <c r="J15" s="761"/>
      <c r="K15" s="761"/>
      <c r="L15" s="761"/>
      <c r="M15" s="761"/>
    </row>
    <row r="16" spans="1:13" ht="12.75" customHeight="1">
      <c r="A16" s="1092" t="s">
        <v>487</v>
      </c>
      <c r="B16" s="1223">
        <v>27</v>
      </c>
      <c r="C16" s="1244">
        <f t="shared" si="1"/>
        <v>40</v>
      </c>
      <c r="D16" s="1249">
        <v>3</v>
      </c>
      <c r="E16" s="1214">
        <v>37</v>
      </c>
      <c r="F16" s="1224">
        <v>399</v>
      </c>
      <c r="H16" s="761"/>
    </row>
    <row r="17" spans="1:8" ht="12.75" customHeight="1">
      <c r="A17" s="1092" t="s">
        <v>488</v>
      </c>
      <c r="B17" s="1223">
        <v>28</v>
      </c>
      <c r="C17" s="1244">
        <f t="shared" si="1"/>
        <v>31</v>
      </c>
      <c r="D17" s="1249">
        <v>5</v>
      </c>
      <c r="E17" s="1214">
        <v>26</v>
      </c>
      <c r="F17" s="1224">
        <v>435</v>
      </c>
      <c r="H17" s="761"/>
    </row>
    <row r="18" spans="1:8" ht="12.75" customHeight="1">
      <c r="A18" s="1093" t="s">
        <v>490</v>
      </c>
      <c r="B18" s="1223"/>
      <c r="C18" s="1244"/>
      <c r="D18" s="1223"/>
      <c r="E18" s="1214"/>
      <c r="F18" s="1224"/>
      <c r="H18" s="761"/>
    </row>
    <row r="19" spans="1:8" ht="12.75" customHeight="1">
      <c r="A19" s="1533" t="s">
        <v>489</v>
      </c>
      <c r="B19" s="1223"/>
      <c r="C19" s="1244"/>
      <c r="D19" s="1225"/>
      <c r="E19" s="1225"/>
      <c r="F19" s="1226"/>
      <c r="H19" s="761"/>
    </row>
    <row r="20" spans="1:8" ht="12.75" customHeight="1">
      <c r="A20" s="1092" t="s">
        <v>491</v>
      </c>
      <c r="B20" s="1213">
        <v>121</v>
      </c>
      <c r="C20" s="1244">
        <f>D20+E20</f>
        <v>149</v>
      </c>
      <c r="D20" s="1225">
        <v>1</v>
      </c>
      <c r="E20" s="1225">
        <v>148</v>
      </c>
      <c r="F20" s="1226">
        <v>1658</v>
      </c>
      <c r="H20" s="761"/>
    </row>
    <row r="21" spans="1:8" s="698" customFormat="1" ht="6.75" customHeight="1">
      <c r="A21" s="1092"/>
      <c r="B21" s="1223"/>
      <c r="C21" s="1250"/>
      <c r="D21" s="1223"/>
      <c r="E21" s="1223"/>
      <c r="F21" s="1224"/>
      <c r="H21" s="764"/>
    </row>
    <row r="22" spans="1:8" ht="12.75" customHeight="1">
      <c r="A22" s="1090" t="s">
        <v>492</v>
      </c>
      <c r="B22" s="1246">
        <f>SUM(B24:B31)</f>
        <v>190</v>
      </c>
      <c r="C22" s="1246">
        <f t="shared" ref="C22:F22" si="2">SUM(C24:C31)</f>
        <v>252</v>
      </c>
      <c r="D22" s="1246">
        <f t="shared" si="2"/>
        <v>14</v>
      </c>
      <c r="E22" s="1247">
        <f t="shared" si="2"/>
        <v>238</v>
      </c>
      <c r="F22" s="1247">
        <f t="shared" si="2"/>
        <v>1875</v>
      </c>
      <c r="H22" s="761"/>
    </row>
    <row r="23" spans="1:8" ht="12.75" customHeight="1">
      <c r="A23" s="1091" t="s">
        <v>1450</v>
      </c>
      <c r="B23" s="1223"/>
      <c r="C23" s="1244"/>
      <c r="D23" s="1225"/>
      <c r="E23" s="1225"/>
      <c r="F23" s="1226"/>
      <c r="H23" s="761"/>
    </row>
    <row r="24" spans="1:8" ht="12.75" customHeight="1">
      <c r="A24" s="1092" t="s">
        <v>493</v>
      </c>
      <c r="B24" s="1213">
        <v>17</v>
      </c>
      <c r="C24" s="1244">
        <f t="shared" ref="C24:C29" si="3">D24+E24</f>
        <v>19</v>
      </c>
      <c r="D24" s="1251">
        <v>3</v>
      </c>
      <c r="E24" s="1251">
        <v>16</v>
      </c>
      <c r="F24" s="1252">
        <v>288</v>
      </c>
      <c r="H24" s="761"/>
    </row>
    <row r="25" spans="1:8" ht="12.75" customHeight="1">
      <c r="A25" s="1092" t="s">
        <v>494</v>
      </c>
      <c r="B25" s="1213">
        <v>46</v>
      </c>
      <c r="C25" s="1244">
        <f t="shared" si="3"/>
        <v>62</v>
      </c>
      <c r="D25" s="1253">
        <v>2</v>
      </c>
      <c r="E25" s="1251">
        <v>60</v>
      </c>
      <c r="F25" s="1252">
        <v>345</v>
      </c>
      <c r="H25" s="761"/>
    </row>
    <row r="26" spans="1:8" ht="12.75" customHeight="1">
      <c r="A26" s="1092" t="s">
        <v>495</v>
      </c>
      <c r="B26" s="1213">
        <v>11</v>
      </c>
      <c r="C26" s="1244">
        <f t="shared" si="3"/>
        <v>16</v>
      </c>
      <c r="D26" s="1253">
        <v>1</v>
      </c>
      <c r="E26" s="1251">
        <v>15</v>
      </c>
      <c r="F26" s="1252">
        <v>84</v>
      </c>
      <c r="H26" s="761"/>
    </row>
    <row r="27" spans="1:8" ht="12.75" customHeight="1">
      <c r="A27" s="1092" t="s">
        <v>496</v>
      </c>
      <c r="B27" s="1213">
        <v>34</v>
      </c>
      <c r="C27" s="1244">
        <f t="shared" si="3"/>
        <v>47</v>
      </c>
      <c r="D27" s="1253">
        <v>4</v>
      </c>
      <c r="E27" s="1251">
        <v>43</v>
      </c>
      <c r="F27" s="1252">
        <v>227</v>
      </c>
      <c r="H27" s="761"/>
    </row>
    <row r="28" spans="1:8" ht="12.75" customHeight="1">
      <c r="A28" s="1092" t="s">
        <v>497</v>
      </c>
      <c r="B28" s="1213">
        <v>11</v>
      </c>
      <c r="C28" s="1244">
        <f t="shared" si="3"/>
        <v>13</v>
      </c>
      <c r="D28" s="1254">
        <v>1</v>
      </c>
      <c r="E28" s="1255">
        <v>12</v>
      </c>
      <c r="F28" s="1256">
        <v>158</v>
      </c>
      <c r="H28" s="761"/>
    </row>
    <row r="29" spans="1:8" ht="12.75" customHeight="1">
      <c r="A29" s="1092" t="s">
        <v>498</v>
      </c>
      <c r="B29" s="1213">
        <v>36</v>
      </c>
      <c r="C29" s="1244">
        <f t="shared" si="3"/>
        <v>55</v>
      </c>
      <c r="D29" s="1257">
        <v>3</v>
      </c>
      <c r="E29" s="1255">
        <v>52</v>
      </c>
      <c r="F29" s="1256">
        <v>364</v>
      </c>
      <c r="H29" s="761"/>
    </row>
    <row r="30" spans="1:8" ht="12.75" customHeight="1">
      <c r="A30" s="1092" t="s">
        <v>499</v>
      </c>
      <c r="B30" s="1213">
        <v>18</v>
      </c>
      <c r="C30" s="1244">
        <v>20</v>
      </c>
      <c r="D30" s="1254" t="s">
        <v>564</v>
      </c>
      <c r="E30" s="1255">
        <v>20</v>
      </c>
      <c r="F30" s="1256">
        <v>218</v>
      </c>
      <c r="H30" s="761"/>
    </row>
    <row r="31" spans="1:8" ht="12.75" customHeight="1">
      <c r="A31" s="1092" t="s">
        <v>500</v>
      </c>
      <c r="B31" s="1213">
        <v>17</v>
      </c>
      <c r="C31" s="1244">
        <v>20</v>
      </c>
      <c r="D31" s="1254" t="s">
        <v>564</v>
      </c>
      <c r="E31" s="1255">
        <v>20</v>
      </c>
      <c r="F31" s="1256">
        <v>191</v>
      </c>
      <c r="H31" s="761"/>
    </row>
    <row r="32" spans="1:8" ht="12.95" customHeight="1">
      <c r="A32" s="1407" t="s">
        <v>836</v>
      </c>
      <c r="B32" s="336"/>
      <c r="C32" s="336"/>
      <c r="D32" s="336"/>
      <c r="E32" s="226"/>
      <c r="F32" s="226"/>
    </row>
    <row r="33" spans="1:6" ht="12.95" customHeight="1">
      <c r="A33" s="663" t="s">
        <v>641</v>
      </c>
      <c r="B33" s="388"/>
      <c r="C33" s="388"/>
      <c r="D33" s="340"/>
      <c r="E33" s="627"/>
      <c r="F33" s="627"/>
    </row>
    <row r="34" spans="1:6" ht="12.95" customHeight="1">
      <c r="A34" s="1517" t="s">
        <v>837</v>
      </c>
      <c r="B34" s="388"/>
      <c r="C34" s="388"/>
      <c r="D34" s="340"/>
      <c r="E34" s="627"/>
      <c r="F34" s="627"/>
    </row>
    <row r="35" spans="1:6" ht="12.95" customHeight="1">
      <c r="A35" s="1534" t="s">
        <v>661</v>
      </c>
      <c r="B35" s="388"/>
      <c r="C35" s="388"/>
      <c r="D35" s="340"/>
      <c r="E35" s="627"/>
      <c r="F35" s="627"/>
    </row>
    <row r="36" spans="1:6">
      <c r="A36" s="94"/>
      <c r="B36" s="94"/>
      <c r="C36" s="94"/>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A5" sqref="A5:A18"/>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91" t="s">
        <v>733</v>
      </c>
      <c r="B1" s="191"/>
      <c r="C1" s="191"/>
      <c r="D1" s="191"/>
      <c r="E1" s="191"/>
      <c r="F1" s="191"/>
      <c r="K1" s="1650" t="s">
        <v>528</v>
      </c>
      <c r="L1" s="1650"/>
    </row>
    <row r="2" spans="1:13" ht="12.75" customHeight="1">
      <c r="A2" s="2150" t="s">
        <v>780</v>
      </c>
      <c r="B2" s="2150"/>
      <c r="C2" s="2150"/>
      <c r="D2" s="2150"/>
      <c r="E2" s="2150"/>
      <c r="F2" s="2150"/>
      <c r="K2" s="1552" t="s">
        <v>529</v>
      </c>
      <c r="L2" s="1552"/>
    </row>
    <row r="3" spans="1:13" ht="12.75" customHeight="1">
      <c r="A3" s="1535" t="s">
        <v>1531</v>
      </c>
      <c r="B3" s="1535"/>
      <c r="C3" s="1535"/>
      <c r="D3" s="1535"/>
      <c r="E3" s="1535"/>
      <c r="F3" s="1535"/>
      <c r="G3" s="12"/>
    </row>
    <row r="4" spans="1:13" ht="12.75" customHeight="1">
      <c r="A4" s="2110" t="s">
        <v>773</v>
      </c>
      <c r="B4" s="2110"/>
      <c r="C4" s="2110"/>
      <c r="D4" s="2110"/>
      <c r="E4" s="2110"/>
      <c r="F4" s="2110"/>
      <c r="G4" s="12"/>
    </row>
    <row r="5" spans="1:13" ht="12.75" customHeight="1">
      <c r="A5" s="2147" t="s">
        <v>1532</v>
      </c>
      <c r="B5" s="1739" t="s">
        <v>1533</v>
      </c>
      <c r="C5" s="2154" t="s">
        <v>533</v>
      </c>
      <c r="D5" s="1579" t="s">
        <v>1534</v>
      </c>
      <c r="E5" s="507"/>
      <c r="F5" s="507"/>
      <c r="G5" s="507"/>
      <c r="H5" s="507"/>
      <c r="I5" s="507"/>
      <c r="J5" s="508"/>
      <c r="K5" s="1579" t="s">
        <v>1540</v>
      </c>
      <c r="L5" s="509"/>
      <c r="M5" s="509"/>
    </row>
    <row r="6" spans="1:13" ht="14.85" customHeight="1">
      <c r="A6" s="2148"/>
      <c r="B6" s="2151"/>
      <c r="C6" s="2155"/>
      <c r="D6" s="2159"/>
      <c r="E6" s="510"/>
      <c r="F6" s="510"/>
      <c r="G6" s="510"/>
      <c r="H6" s="510"/>
      <c r="I6" s="510"/>
      <c r="J6" s="511"/>
      <c r="K6" s="2157"/>
      <c r="L6" s="512"/>
      <c r="M6" s="512"/>
    </row>
    <row r="7" spans="1:13" ht="24.75" customHeight="1">
      <c r="A7" s="2148"/>
      <c r="B7" s="2151"/>
      <c r="C7" s="2155"/>
      <c r="D7" s="2159"/>
      <c r="E7" s="2161" t="s">
        <v>533</v>
      </c>
      <c r="F7" s="1739" t="s">
        <v>1535</v>
      </c>
      <c r="G7" s="1580" t="s">
        <v>1536</v>
      </c>
      <c r="H7" s="1579" t="s">
        <v>1537</v>
      </c>
      <c r="I7" s="513"/>
      <c r="J7" s="1592" t="s">
        <v>1539</v>
      </c>
      <c r="K7" s="2157"/>
      <c r="L7" s="2154" t="s">
        <v>533</v>
      </c>
      <c r="M7" s="1579" t="s">
        <v>1541</v>
      </c>
    </row>
    <row r="8" spans="1:13" ht="12.75" customHeight="1">
      <c r="A8" s="2148"/>
      <c r="B8" s="2151"/>
      <c r="C8" s="2155"/>
      <c r="D8" s="2159"/>
      <c r="E8" s="2162"/>
      <c r="F8" s="2151"/>
      <c r="G8" s="2164"/>
      <c r="H8" s="2151"/>
      <c r="I8" s="1592" t="s">
        <v>1538</v>
      </c>
      <c r="J8" s="2145"/>
      <c r="K8" s="2157"/>
      <c r="L8" s="2155"/>
      <c r="M8" s="2157"/>
    </row>
    <row r="9" spans="1:13" ht="12.75" customHeight="1">
      <c r="A9" s="2148"/>
      <c r="B9" s="2151"/>
      <c r="C9" s="2155"/>
      <c r="D9" s="2159"/>
      <c r="E9" s="2162"/>
      <c r="F9" s="2151"/>
      <c r="G9" s="2164"/>
      <c r="H9" s="2151"/>
      <c r="I9" s="2145"/>
      <c r="J9" s="2145"/>
      <c r="K9" s="2157"/>
      <c r="L9" s="2155"/>
      <c r="M9" s="2157"/>
    </row>
    <row r="10" spans="1:13" ht="12.75" customHeight="1">
      <c r="A10" s="2148"/>
      <c r="B10" s="2151"/>
      <c r="C10" s="2155"/>
      <c r="D10" s="2159"/>
      <c r="E10" s="2162"/>
      <c r="F10" s="2151"/>
      <c r="G10" s="2164"/>
      <c r="H10" s="2151"/>
      <c r="I10" s="2145"/>
      <c r="J10" s="2145"/>
      <c r="K10" s="2157"/>
      <c r="L10" s="2155"/>
      <c r="M10" s="2157"/>
    </row>
    <row r="11" spans="1:13" ht="12.75" customHeight="1">
      <c r="A11" s="2148"/>
      <c r="B11" s="2151"/>
      <c r="C11" s="2155"/>
      <c r="D11" s="2159"/>
      <c r="E11" s="2162"/>
      <c r="F11" s="2151"/>
      <c r="G11" s="2164"/>
      <c r="H11" s="2151"/>
      <c r="I11" s="2145"/>
      <c r="J11" s="2145"/>
      <c r="K11" s="2157"/>
      <c r="L11" s="2155"/>
      <c r="M11" s="2157"/>
    </row>
    <row r="12" spans="1:13" ht="12.75" customHeight="1">
      <c r="A12" s="2148"/>
      <c r="B12" s="2151"/>
      <c r="C12" s="2155"/>
      <c r="D12" s="2159"/>
      <c r="E12" s="2162"/>
      <c r="F12" s="2151"/>
      <c r="G12" s="2164"/>
      <c r="H12" s="2151"/>
      <c r="I12" s="2145"/>
      <c r="J12" s="2145"/>
      <c r="K12" s="2157"/>
      <c r="L12" s="2155"/>
      <c r="M12" s="2157"/>
    </row>
    <row r="13" spans="1:13" ht="12.75" customHeight="1">
      <c r="A13" s="2148"/>
      <c r="B13" s="2151"/>
      <c r="C13" s="2155"/>
      <c r="D13" s="2159"/>
      <c r="E13" s="2162"/>
      <c r="F13" s="2151"/>
      <c r="G13" s="2164"/>
      <c r="H13" s="2151"/>
      <c r="I13" s="2145"/>
      <c r="J13" s="2145"/>
      <c r="K13" s="2157"/>
      <c r="L13" s="2155"/>
      <c r="M13" s="2157"/>
    </row>
    <row r="14" spans="1:13" ht="12.75" customHeight="1">
      <c r="A14" s="2148"/>
      <c r="B14" s="2151"/>
      <c r="C14" s="2155"/>
      <c r="D14" s="2159"/>
      <c r="E14" s="2162"/>
      <c r="F14" s="2151"/>
      <c r="G14" s="2164"/>
      <c r="H14" s="2151"/>
      <c r="I14" s="2145"/>
      <c r="J14" s="2145"/>
      <c r="K14" s="2157"/>
      <c r="L14" s="2155"/>
      <c r="M14" s="2157"/>
    </row>
    <row r="15" spans="1:13" ht="12.75" customHeight="1">
      <c r="A15" s="2148"/>
      <c r="B15" s="2151"/>
      <c r="C15" s="2155"/>
      <c r="D15" s="2159"/>
      <c r="E15" s="2162"/>
      <c r="F15" s="2151"/>
      <c r="G15" s="2164"/>
      <c r="H15" s="2151"/>
      <c r="I15" s="2145"/>
      <c r="J15" s="2145"/>
      <c r="K15" s="2157"/>
      <c r="L15" s="2155"/>
      <c r="M15" s="2157"/>
    </row>
    <row r="16" spans="1:13" ht="12.75" customHeight="1">
      <c r="A16" s="2148"/>
      <c r="B16" s="2151"/>
      <c r="C16" s="2155"/>
      <c r="D16" s="2159"/>
      <c r="E16" s="2162"/>
      <c r="F16" s="2151"/>
      <c r="G16" s="2164"/>
      <c r="H16" s="2151"/>
      <c r="I16" s="2145"/>
      <c r="J16" s="2145"/>
      <c r="K16" s="2157"/>
      <c r="L16" s="2155"/>
      <c r="M16" s="2157"/>
    </row>
    <row r="17" spans="1:13" ht="12.75" customHeight="1">
      <c r="A17" s="2148"/>
      <c r="B17" s="2151"/>
      <c r="C17" s="2155"/>
      <c r="D17" s="2159"/>
      <c r="E17" s="2162"/>
      <c r="F17" s="2151"/>
      <c r="G17" s="2164"/>
      <c r="H17" s="2151"/>
      <c r="I17" s="2145"/>
      <c r="J17" s="2145"/>
      <c r="K17" s="2157"/>
      <c r="L17" s="2155"/>
      <c r="M17" s="2157"/>
    </row>
    <row r="18" spans="1:13" ht="30" customHeight="1">
      <c r="A18" s="2149"/>
      <c r="B18" s="2152"/>
      <c r="C18" s="2156"/>
      <c r="D18" s="2160"/>
      <c r="E18" s="2163"/>
      <c r="F18" s="2152"/>
      <c r="G18" s="2165"/>
      <c r="H18" s="2152"/>
      <c r="I18" s="2146"/>
      <c r="J18" s="2146"/>
      <c r="K18" s="2158"/>
      <c r="L18" s="2156"/>
      <c r="M18" s="2158"/>
    </row>
    <row r="19" spans="1:13" s="565" customFormat="1" ht="15.75" customHeight="1">
      <c r="A19" s="566" t="s">
        <v>279</v>
      </c>
      <c r="B19" s="490">
        <v>113654</v>
      </c>
      <c r="C19" s="556">
        <v>101.45776238383874</v>
      </c>
      <c r="D19" s="557">
        <v>27839</v>
      </c>
      <c r="E19" s="538">
        <v>101.84751591424599</v>
      </c>
      <c r="F19" s="588">
        <v>4</v>
      </c>
      <c r="G19" s="586">
        <v>486</v>
      </c>
      <c r="H19" s="491">
        <v>7751</v>
      </c>
      <c r="I19" s="492">
        <v>770</v>
      </c>
      <c r="J19" s="439">
        <v>7609</v>
      </c>
      <c r="K19" s="492">
        <v>85815</v>
      </c>
      <c r="L19" s="493">
        <v>101.33196358354883</v>
      </c>
      <c r="M19" s="494">
        <v>1367</v>
      </c>
    </row>
    <row r="20" spans="1:13" ht="12" customHeight="1">
      <c r="A20" s="1524" t="s">
        <v>280</v>
      </c>
      <c r="B20" s="440"/>
      <c r="C20" s="451"/>
      <c r="D20" s="452"/>
      <c r="E20" s="487"/>
      <c r="F20" s="440"/>
      <c r="G20" s="450"/>
      <c r="H20" s="495"/>
      <c r="I20" s="496"/>
      <c r="J20" s="495"/>
      <c r="K20" s="496"/>
      <c r="L20" s="497"/>
      <c r="M20" s="496"/>
    </row>
    <row r="21" spans="1:13" ht="12" customHeight="1">
      <c r="A21" s="425"/>
      <c r="B21" s="440"/>
      <c r="C21" s="451"/>
      <c r="D21" s="452"/>
      <c r="E21" s="487"/>
      <c r="F21" s="440"/>
      <c r="G21" s="450"/>
      <c r="H21" s="495"/>
      <c r="I21" s="496"/>
      <c r="J21" s="495"/>
      <c r="K21" s="496"/>
      <c r="L21" s="497"/>
      <c r="M21" s="496"/>
    </row>
    <row r="22" spans="1:13" ht="12" customHeight="1">
      <c r="A22" s="1526" t="s">
        <v>1448</v>
      </c>
      <c r="B22" s="440"/>
      <c r="C22" s="451"/>
      <c r="D22" s="452"/>
      <c r="E22" s="487"/>
      <c r="F22" s="440"/>
      <c r="G22" s="450"/>
      <c r="H22" s="495"/>
      <c r="I22" s="496"/>
      <c r="J22" s="495"/>
      <c r="K22" s="496"/>
      <c r="L22" s="497"/>
      <c r="M22" s="496"/>
    </row>
    <row r="23" spans="1:13" ht="12" customHeight="1">
      <c r="A23" s="442" t="s">
        <v>483</v>
      </c>
      <c r="B23" s="454">
        <v>78047</v>
      </c>
      <c r="C23" s="481">
        <v>101.35974025974026</v>
      </c>
      <c r="D23" s="585">
        <v>19483</v>
      </c>
      <c r="E23" s="482">
        <v>101.96252878375549</v>
      </c>
      <c r="F23" s="454">
        <v>3</v>
      </c>
      <c r="G23" s="498">
        <v>247</v>
      </c>
      <c r="H23" s="499">
        <v>6248</v>
      </c>
      <c r="I23" s="494">
        <v>590</v>
      </c>
      <c r="J23" s="499">
        <v>5602</v>
      </c>
      <c r="K23" s="494">
        <v>58564</v>
      </c>
      <c r="L23" s="500">
        <v>101.16078214606507</v>
      </c>
      <c r="M23" s="494">
        <v>639</v>
      </c>
    </row>
    <row r="24" spans="1:13" ht="12" customHeight="1">
      <c r="A24" s="1527" t="s">
        <v>1449</v>
      </c>
      <c r="B24" s="440"/>
      <c r="C24" s="451"/>
      <c r="D24" s="452"/>
      <c r="E24" s="487"/>
      <c r="F24" s="440"/>
      <c r="G24" s="450"/>
      <c r="H24" s="495"/>
      <c r="I24" s="496"/>
      <c r="J24" s="495"/>
      <c r="K24" s="496"/>
      <c r="L24" s="497"/>
      <c r="M24" s="501"/>
    </row>
    <row r="25" spans="1:13" ht="12" customHeight="1">
      <c r="A25" s="443" t="s">
        <v>484</v>
      </c>
      <c r="B25" s="448">
        <v>17146</v>
      </c>
      <c r="C25" s="457">
        <v>104.14237123420797</v>
      </c>
      <c r="D25" s="458">
        <v>2931</v>
      </c>
      <c r="E25" s="449">
        <v>102.01879568395404</v>
      </c>
      <c r="F25" s="436" t="s">
        <v>564</v>
      </c>
      <c r="G25" s="456">
        <v>49</v>
      </c>
      <c r="H25" s="445">
        <v>768</v>
      </c>
      <c r="I25" s="429">
        <v>61</v>
      </c>
      <c r="J25" s="445">
        <v>688</v>
      </c>
      <c r="K25" s="429">
        <v>14215</v>
      </c>
      <c r="L25" s="502">
        <v>104.59127363696564</v>
      </c>
      <c r="M25" s="496">
        <v>260</v>
      </c>
    </row>
    <row r="26" spans="1:13" ht="12" customHeight="1">
      <c r="A26" s="443" t="s">
        <v>485</v>
      </c>
      <c r="B26" s="448">
        <v>6700</v>
      </c>
      <c r="C26" s="457">
        <v>102.07190737355272</v>
      </c>
      <c r="D26" s="458">
        <v>1381</v>
      </c>
      <c r="E26" s="449">
        <v>100.65597667638484</v>
      </c>
      <c r="F26" s="436" t="s">
        <v>564</v>
      </c>
      <c r="G26" s="456">
        <v>27</v>
      </c>
      <c r="H26" s="445">
        <v>298</v>
      </c>
      <c r="I26" s="429">
        <v>39</v>
      </c>
      <c r="J26" s="445">
        <v>404</v>
      </c>
      <c r="K26" s="429">
        <v>5319</v>
      </c>
      <c r="L26" s="502">
        <v>102.44607087827427</v>
      </c>
      <c r="M26" s="429">
        <v>117</v>
      </c>
    </row>
    <row r="27" spans="1:13" ht="12" customHeight="1">
      <c r="A27" s="443" t="s">
        <v>486</v>
      </c>
      <c r="B27" s="448">
        <v>10104</v>
      </c>
      <c r="C27" s="457">
        <v>100.5273107153517</v>
      </c>
      <c r="D27" s="458">
        <v>2104</v>
      </c>
      <c r="E27" s="449">
        <v>101.64251207729468</v>
      </c>
      <c r="F27" s="436" t="s">
        <v>564</v>
      </c>
      <c r="G27" s="456">
        <v>31</v>
      </c>
      <c r="H27" s="445">
        <v>519</v>
      </c>
      <c r="I27" s="429">
        <v>53</v>
      </c>
      <c r="J27" s="445">
        <v>719</v>
      </c>
      <c r="K27" s="429">
        <v>8000</v>
      </c>
      <c r="L27" s="502">
        <v>100.23806540533768</v>
      </c>
      <c r="M27" s="429">
        <v>73</v>
      </c>
    </row>
    <row r="28" spans="1:13" ht="12" customHeight="1">
      <c r="A28" s="443" t="s">
        <v>487</v>
      </c>
      <c r="B28" s="448">
        <v>7793</v>
      </c>
      <c r="C28" s="457">
        <v>99.795108208477401</v>
      </c>
      <c r="D28" s="458">
        <v>1801</v>
      </c>
      <c r="E28" s="449">
        <v>102.38772029562251</v>
      </c>
      <c r="F28" s="436" t="s">
        <v>564</v>
      </c>
      <c r="G28" s="456">
        <v>21</v>
      </c>
      <c r="H28" s="445">
        <v>346</v>
      </c>
      <c r="I28" s="429">
        <v>36</v>
      </c>
      <c r="J28" s="445">
        <v>522</v>
      </c>
      <c r="K28" s="429">
        <v>5992</v>
      </c>
      <c r="L28" s="502">
        <v>99.04132231404958</v>
      </c>
      <c r="M28" s="429">
        <v>59</v>
      </c>
    </row>
    <row r="29" spans="1:13" ht="12" customHeight="1">
      <c r="A29" s="443" t="s">
        <v>488</v>
      </c>
      <c r="B29" s="448">
        <v>7288</v>
      </c>
      <c r="C29" s="457">
        <v>101.25034731869964</v>
      </c>
      <c r="D29" s="458">
        <v>1715</v>
      </c>
      <c r="E29" s="449">
        <v>101.90136660724896</v>
      </c>
      <c r="F29" s="316" t="s">
        <v>564</v>
      </c>
      <c r="G29" s="456">
        <v>19</v>
      </c>
      <c r="H29" s="445">
        <v>394</v>
      </c>
      <c r="I29" s="429">
        <v>62</v>
      </c>
      <c r="J29" s="445">
        <v>463</v>
      </c>
      <c r="K29" s="429">
        <v>5573</v>
      </c>
      <c r="L29" s="502">
        <v>101.05167724388033</v>
      </c>
      <c r="M29" s="429">
        <v>82</v>
      </c>
    </row>
    <row r="30" spans="1:13" ht="12" customHeight="1">
      <c r="A30" s="446" t="s">
        <v>490</v>
      </c>
      <c r="B30" s="448"/>
      <c r="C30" s="457"/>
      <c r="D30" s="458"/>
      <c r="E30" s="449"/>
      <c r="F30" s="448"/>
      <c r="G30" s="456"/>
      <c r="H30" s="445"/>
      <c r="I30" s="429"/>
      <c r="J30" s="445"/>
      <c r="K30" s="429"/>
      <c r="L30" s="502"/>
      <c r="M30" s="429"/>
    </row>
    <row r="31" spans="1:13" ht="12" customHeight="1">
      <c r="A31" s="1528" t="s">
        <v>489</v>
      </c>
      <c r="B31" s="441"/>
      <c r="C31" s="451"/>
      <c r="D31" s="452"/>
      <c r="E31" s="487"/>
      <c r="F31" s="448"/>
      <c r="G31" s="450"/>
      <c r="H31" s="495"/>
      <c r="I31" s="496"/>
      <c r="J31" s="495"/>
      <c r="K31" s="496"/>
      <c r="L31" s="497"/>
      <c r="M31" s="496"/>
    </row>
    <row r="32" spans="1:13" ht="12" customHeight="1">
      <c r="A32" s="443" t="s">
        <v>491</v>
      </c>
      <c r="B32" s="440">
        <v>29016</v>
      </c>
      <c r="C32" s="451">
        <v>100.35277028429135</v>
      </c>
      <c r="D32" s="452">
        <v>9551</v>
      </c>
      <c r="E32" s="487">
        <v>102.13880868356327</v>
      </c>
      <c r="F32" s="448">
        <v>3</v>
      </c>
      <c r="G32" s="450">
        <v>100</v>
      </c>
      <c r="H32" s="495">
        <v>3923</v>
      </c>
      <c r="I32" s="496">
        <v>339</v>
      </c>
      <c r="J32" s="495">
        <v>2806</v>
      </c>
      <c r="K32" s="496">
        <v>19465</v>
      </c>
      <c r="L32" s="497">
        <v>99.499054337269328</v>
      </c>
      <c r="M32" s="496">
        <v>48</v>
      </c>
    </row>
    <row r="33" spans="1:13" ht="6.75" customHeight="1">
      <c r="A33" s="773"/>
      <c r="B33" s="483"/>
      <c r="C33" s="488"/>
      <c r="D33" s="483"/>
      <c r="E33" s="488"/>
      <c r="F33" s="459"/>
      <c r="G33" s="483"/>
      <c r="H33" s="505"/>
      <c r="I33" s="505"/>
      <c r="J33" s="505"/>
      <c r="K33" s="505"/>
      <c r="L33" s="774"/>
      <c r="M33" s="506"/>
    </row>
    <row r="34" spans="1:13" ht="12" customHeight="1">
      <c r="A34" s="442" t="s">
        <v>492</v>
      </c>
      <c r="B34" s="485">
        <v>35607</v>
      </c>
      <c r="C34" s="489">
        <v>101.67328174523857</v>
      </c>
      <c r="D34" s="486">
        <v>8356</v>
      </c>
      <c r="E34" s="482">
        <v>101.58035497203987</v>
      </c>
      <c r="F34" s="454">
        <v>1</v>
      </c>
      <c r="G34" s="498">
        <v>239</v>
      </c>
      <c r="H34" s="499">
        <v>1503</v>
      </c>
      <c r="I34" s="503">
        <v>180</v>
      </c>
      <c r="J34" s="431">
        <v>2007</v>
      </c>
      <c r="K34" s="504">
        <v>27251</v>
      </c>
      <c r="L34" s="500">
        <v>101.70181003918641</v>
      </c>
      <c r="M34" s="494">
        <v>728</v>
      </c>
    </row>
    <row r="35" spans="1:13" ht="12" customHeight="1">
      <c r="A35" s="1527" t="s">
        <v>1450</v>
      </c>
      <c r="B35" s="485"/>
      <c r="C35" s="489"/>
      <c r="D35" s="486"/>
      <c r="E35" s="482"/>
      <c r="F35" s="448"/>
      <c r="G35" s="587"/>
      <c r="H35" s="431"/>
      <c r="I35" s="431"/>
      <c r="J35" s="431"/>
      <c r="K35" s="504"/>
      <c r="L35" s="500"/>
      <c r="M35" s="494"/>
    </row>
    <row r="36" spans="1:13" ht="12" customHeight="1">
      <c r="A36" s="443" t="s">
        <v>493</v>
      </c>
      <c r="B36" s="483">
        <v>5899</v>
      </c>
      <c r="C36" s="488">
        <v>102.60914941728996</v>
      </c>
      <c r="D36" s="484">
        <v>1158</v>
      </c>
      <c r="E36" s="487">
        <v>101.84696569920844</v>
      </c>
      <c r="F36" s="436" t="s">
        <v>564</v>
      </c>
      <c r="G36" s="530">
        <v>30</v>
      </c>
      <c r="H36" s="505">
        <v>203</v>
      </c>
      <c r="I36" s="505">
        <v>15</v>
      </c>
      <c r="J36" s="505">
        <v>328</v>
      </c>
      <c r="K36" s="506">
        <v>4741</v>
      </c>
      <c r="L36" s="497">
        <v>102.79705117085862</v>
      </c>
      <c r="M36" s="496">
        <v>84</v>
      </c>
    </row>
    <row r="37" spans="1:13" ht="12" customHeight="1">
      <c r="A37" s="443" t="s">
        <v>494</v>
      </c>
      <c r="B37" s="483">
        <v>6390</v>
      </c>
      <c r="C37" s="488">
        <v>102.27272727272727</v>
      </c>
      <c r="D37" s="484">
        <v>1466</v>
      </c>
      <c r="E37" s="487">
        <v>105.69574621485221</v>
      </c>
      <c r="F37" s="436" t="s">
        <v>564</v>
      </c>
      <c r="G37" s="530">
        <v>41</v>
      </c>
      <c r="H37" s="505">
        <v>315</v>
      </c>
      <c r="I37" s="505">
        <v>86</v>
      </c>
      <c r="J37" s="505">
        <v>301</v>
      </c>
      <c r="K37" s="506">
        <v>4924</v>
      </c>
      <c r="L37" s="497">
        <v>101.29602962353425</v>
      </c>
      <c r="M37" s="496">
        <v>229</v>
      </c>
    </row>
    <row r="38" spans="1:13" ht="12" customHeight="1">
      <c r="A38" s="443" t="s">
        <v>495</v>
      </c>
      <c r="B38" s="483">
        <v>1872</v>
      </c>
      <c r="C38" s="488">
        <v>103.02696752889378</v>
      </c>
      <c r="D38" s="484">
        <v>535</v>
      </c>
      <c r="E38" s="487">
        <v>100.9433962264151</v>
      </c>
      <c r="F38" s="436" t="s">
        <v>564</v>
      </c>
      <c r="G38" s="530">
        <v>18</v>
      </c>
      <c r="H38" s="505">
        <v>78</v>
      </c>
      <c r="I38" s="505">
        <v>3</v>
      </c>
      <c r="J38" s="505">
        <v>111</v>
      </c>
      <c r="K38" s="506">
        <v>1337</v>
      </c>
      <c r="L38" s="497">
        <v>103.88500388500388</v>
      </c>
      <c r="M38" s="496">
        <v>50</v>
      </c>
    </row>
    <row r="39" spans="1:13" ht="12" customHeight="1">
      <c r="A39" s="443" t="s">
        <v>496</v>
      </c>
      <c r="B39" s="483">
        <v>3381</v>
      </c>
      <c r="C39" s="488">
        <v>100.38598574821853</v>
      </c>
      <c r="D39" s="484">
        <v>838</v>
      </c>
      <c r="E39" s="487">
        <v>100.11947431302271</v>
      </c>
      <c r="F39" s="316" t="s">
        <v>564</v>
      </c>
      <c r="G39" s="530">
        <v>29</v>
      </c>
      <c r="H39" s="505">
        <v>101</v>
      </c>
      <c r="I39" s="505">
        <v>6</v>
      </c>
      <c r="J39" s="505">
        <v>176</v>
      </c>
      <c r="K39" s="506">
        <v>2543</v>
      </c>
      <c r="L39" s="497">
        <v>100.47412090082972</v>
      </c>
      <c r="M39" s="496">
        <v>112</v>
      </c>
    </row>
    <row r="40" spans="1:13" ht="12" customHeight="1">
      <c r="A40" s="443" t="s">
        <v>497</v>
      </c>
      <c r="B40" s="483">
        <v>2685</v>
      </c>
      <c r="C40" s="488">
        <v>100.86401202103681</v>
      </c>
      <c r="D40" s="484">
        <v>745</v>
      </c>
      <c r="E40" s="487">
        <v>100.40431266846362</v>
      </c>
      <c r="F40" s="436" t="s">
        <v>564</v>
      </c>
      <c r="G40" s="530">
        <v>16</v>
      </c>
      <c r="H40" s="505">
        <v>143</v>
      </c>
      <c r="I40" s="505">
        <v>10</v>
      </c>
      <c r="J40" s="505">
        <v>159</v>
      </c>
      <c r="K40" s="506">
        <v>1940</v>
      </c>
      <c r="L40" s="497">
        <v>101.04166666666667</v>
      </c>
      <c r="M40" s="496">
        <v>57</v>
      </c>
    </row>
    <row r="41" spans="1:13" ht="12" customHeight="1">
      <c r="A41" s="443" t="s">
        <v>498</v>
      </c>
      <c r="B41" s="483">
        <v>6495</v>
      </c>
      <c r="C41" s="488">
        <v>101.42098688319801</v>
      </c>
      <c r="D41" s="484">
        <v>1708</v>
      </c>
      <c r="E41" s="487">
        <v>101.06508875739647</v>
      </c>
      <c r="F41" s="448">
        <v>1</v>
      </c>
      <c r="G41" s="530">
        <v>36</v>
      </c>
      <c r="H41" s="505">
        <v>346</v>
      </c>
      <c r="I41" s="505">
        <v>29</v>
      </c>
      <c r="J41" s="505">
        <v>472</v>
      </c>
      <c r="K41" s="506">
        <v>4787</v>
      </c>
      <c r="L41" s="497">
        <v>101.5485787017395</v>
      </c>
      <c r="M41" s="496">
        <v>54</v>
      </c>
    </row>
    <row r="42" spans="1:13" ht="12" customHeight="1">
      <c r="A42" s="443" t="s">
        <v>499</v>
      </c>
      <c r="B42" s="483">
        <v>5304</v>
      </c>
      <c r="C42" s="488">
        <v>101.98038838684869</v>
      </c>
      <c r="D42" s="484">
        <v>1155</v>
      </c>
      <c r="E42" s="487">
        <v>100.3475238922676</v>
      </c>
      <c r="F42" s="436" t="s">
        <v>564</v>
      </c>
      <c r="G42" s="530">
        <v>49</v>
      </c>
      <c r="H42" s="505">
        <v>193</v>
      </c>
      <c r="I42" s="505">
        <v>20</v>
      </c>
      <c r="J42" s="505">
        <v>296</v>
      </c>
      <c r="K42" s="506">
        <v>4149</v>
      </c>
      <c r="L42" s="497">
        <v>102.44444444444444</v>
      </c>
      <c r="M42" s="496">
        <v>62</v>
      </c>
    </row>
    <row r="43" spans="1:13" ht="12" customHeight="1">
      <c r="A43" s="443" t="s">
        <v>500</v>
      </c>
      <c r="B43" s="483">
        <v>3581</v>
      </c>
      <c r="C43" s="488">
        <v>100.25195968645018</v>
      </c>
      <c r="D43" s="484">
        <v>751</v>
      </c>
      <c r="E43" s="487">
        <v>99.86702127659575</v>
      </c>
      <c r="F43" s="316" t="s">
        <v>564</v>
      </c>
      <c r="G43" s="530">
        <v>20</v>
      </c>
      <c r="H43" s="505">
        <v>124</v>
      </c>
      <c r="I43" s="505">
        <v>11</v>
      </c>
      <c r="J43" s="505">
        <v>164</v>
      </c>
      <c r="K43" s="506">
        <v>2830</v>
      </c>
      <c r="L43" s="497">
        <v>100.35460992907801</v>
      </c>
      <c r="M43" s="496">
        <v>80</v>
      </c>
    </row>
    <row r="44" spans="1:13" s="565" customFormat="1" ht="15" customHeight="1">
      <c r="A44" s="2153" t="s">
        <v>67</v>
      </c>
      <c r="B44" s="2153"/>
      <c r="C44" s="2153"/>
      <c r="D44" s="2153"/>
      <c r="E44" s="2153"/>
      <c r="F44" s="2153"/>
      <c r="G44" s="2153"/>
      <c r="H44" s="2153"/>
      <c r="I44" s="2153"/>
      <c r="J44" s="2153"/>
      <c r="K44" s="96"/>
      <c r="L44" s="61"/>
      <c r="M44" s="96"/>
    </row>
    <row r="45" spans="1:13" ht="11.1" customHeight="1">
      <c r="A45" s="2144" t="s">
        <v>1542</v>
      </c>
      <c r="B45" s="2144"/>
      <c r="C45" s="2144"/>
      <c r="D45" s="2144"/>
      <c r="E45" s="2144"/>
      <c r="F45" s="2144"/>
      <c r="G45" s="2144"/>
      <c r="H45" s="2144"/>
      <c r="I45" s="2144"/>
      <c r="J45" s="2144"/>
      <c r="K45" s="96"/>
      <c r="L45" s="61"/>
      <c r="M45" s="96"/>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c r="A49" s="33"/>
      <c r="B49" s="33"/>
      <c r="C49" s="33"/>
      <c r="D49" s="33"/>
      <c r="E49" s="33"/>
      <c r="F49" s="33"/>
      <c r="G49" s="33"/>
      <c r="H49" s="33"/>
      <c r="I49" s="33"/>
      <c r="J49" s="33"/>
      <c r="K49" s="33"/>
      <c r="L49" s="33"/>
      <c r="M49" s="33"/>
    </row>
    <row r="50" spans="1:13" ht="14.85" customHeight="1">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ht="19.5" customHeight="1">
      <c r="A63" s="33"/>
      <c r="B63" s="33"/>
      <c r="C63" s="33"/>
      <c r="D63" s="33"/>
      <c r="E63" s="33"/>
      <c r="F63" s="33"/>
      <c r="G63" s="33"/>
      <c r="H63" s="33"/>
      <c r="I63" s="33"/>
      <c r="J63" s="33"/>
      <c r="K63" s="33"/>
      <c r="L63" s="33"/>
      <c r="M63" s="33"/>
    </row>
    <row r="64" spans="1:13" ht="12.75" customHeight="1">
      <c r="A64" s="33"/>
      <c r="B64" s="33"/>
      <c r="C64" s="33"/>
      <c r="D64" s="33"/>
      <c r="E64" s="33"/>
      <c r="F64" s="33"/>
      <c r="G64" s="33"/>
      <c r="H64" s="33"/>
      <c r="I64" s="33"/>
      <c r="J64" s="33"/>
      <c r="K64" s="33"/>
      <c r="L64" s="33"/>
      <c r="M64" s="33"/>
    </row>
    <row r="65" spans="1:13">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ht="12.75" customHeight="1">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25"/>
  <cols>
    <col min="1" max="1" width="21.875" customWidth="1"/>
  </cols>
  <sheetData>
    <row r="1" spans="1:13" ht="15.75">
      <c r="A1" s="191" t="s">
        <v>734</v>
      </c>
      <c r="B1" s="191"/>
      <c r="C1" s="191"/>
      <c r="D1" s="191"/>
      <c r="E1" s="191"/>
      <c r="F1" s="191"/>
      <c r="G1" s="2"/>
      <c r="H1" s="2"/>
      <c r="I1" s="2"/>
      <c r="J1" s="2"/>
      <c r="K1" s="1650" t="s">
        <v>528</v>
      </c>
      <c r="L1" s="1650"/>
      <c r="M1" s="2"/>
    </row>
    <row r="2" spans="1:13">
      <c r="A2" s="2150" t="s">
        <v>780</v>
      </c>
      <c r="B2" s="2150"/>
      <c r="C2" s="2150"/>
      <c r="D2" s="2150"/>
      <c r="E2" s="2150"/>
      <c r="F2" s="2150"/>
      <c r="G2" s="2"/>
      <c r="H2" s="2"/>
      <c r="I2" s="2"/>
      <c r="J2" s="2"/>
      <c r="K2" s="1552" t="s">
        <v>529</v>
      </c>
      <c r="L2" s="1552"/>
      <c r="M2" s="2"/>
    </row>
    <row r="3" spans="1:13">
      <c r="A3" s="1535" t="s">
        <v>1543</v>
      </c>
      <c r="B3" s="1535"/>
      <c r="C3" s="1535"/>
      <c r="D3" s="1535"/>
      <c r="E3" s="1535"/>
      <c r="F3" s="1535"/>
      <c r="G3" s="2"/>
      <c r="H3" s="2"/>
      <c r="I3" s="2"/>
      <c r="J3" s="2"/>
      <c r="K3" s="2"/>
      <c r="L3" s="2"/>
      <c r="M3" s="2"/>
    </row>
    <row r="4" spans="1:13">
      <c r="A4" s="2173" t="s">
        <v>773</v>
      </c>
      <c r="B4" s="2173"/>
      <c r="C4" s="2173"/>
      <c r="D4" s="2173"/>
      <c r="E4" s="2173"/>
      <c r="F4" s="2173"/>
      <c r="G4" s="2"/>
      <c r="H4" s="2"/>
      <c r="I4" s="2"/>
      <c r="J4" s="2"/>
      <c r="K4" s="2"/>
      <c r="L4" s="2"/>
      <c r="M4" s="2"/>
    </row>
    <row r="5" spans="1:13">
      <c r="A5" s="1580" t="s">
        <v>1545</v>
      </c>
      <c r="B5" s="1580" t="s">
        <v>1544</v>
      </c>
      <c r="C5" s="2169"/>
      <c r="D5" s="2169"/>
      <c r="E5" s="2169"/>
      <c r="F5" s="2169"/>
      <c r="G5" s="2169"/>
      <c r="H5" s="2169"/>
      <c r="I5" s="2169"/>
      <c r="J5" s="2169"/>
      <c r="K5" s="2169"/>
      <c r="L5" s="2169"/>
      <c r="M5" s="2169"/>
    </row>
    <row r="6" spans="1:13">
      <c r="A6" s="2164"/>
      <c r="B6" s="2164"/>
      <c r="C6" s="2164"/>
      <c r="D6" s="2164"/>
      <c r="E6" s="2164"/>
      <c r="F6" s="2164"/>
      <c r="G6" s="2164"/>
      <c r="H6" s="2164"/>
      <c r="I6" s="2164"/>
      <c r="J6" s="2164"/>
      <c r="K6" s="2164"/>
      <c r="L6" s="2164"/>
      <c r="M6" s="2164"/>
    </row>
    <row r="7" spans="1:13">
      <c r="A7" s="2164"/>
      <c r="B7" s="2165"/>
      <c r="C7" s="2165"/>
      <c r="D7" s="2165"/>
      <c r="E7" s="2165"/>
      <c r="F7" s="2165"/>
      <c r="G7" s="2165"/>
      <c r="H7" s="2165"/>
      <c r="I7" s="2165"/>
      <c r="J7" s="2165"/>
      <c r="K7" s="2165"/>
      <c r="L7" s="2165"/>
      <c r="M7" s="2165"/>
    </row>
    <row r="8" spans="1:13">
      <c r="A8" s="2145"/>
      <c r="B8" s="1579" t="s">
        <v>1546</v>
      </c>
      <c r="C8" s="513"/>
      <c r="D8" s="1739" t="s">
        <v>1548</v>
      </c>
      <c r="E8" s="1739" t="s">
        <v>1549</v>
      </c>
      <c r="F8" s="1739" t="s">
        <v>1550</v>
      </c>
      <c r="G8" s="2166" t="s">
        <v>1551</v>
      </c>
      <c r="H8" s="1739" t="s">
        <v>1552</v>
      </c>
      <c r="I8" s="1739" t="s">
        <v>1553</v>
      </c>
      <c r="J8" s="1739" t="s">
        <v>1554</v>
      </c>
      <c r="K8" s="2170" t="s">
        <v>1555</v>
      </c>
      <c r="L8" s="2170" t="s">
        <v>1556</v>
      </c>
      <c r="M8" s="2166" t="s">
        <v>1557</v>
      </c>
    </row>
    <row r="9" spans="1:13" ht="14.25" customHeight="1">
      <c r="A9" s="2145"/>
      <c r="B9" s="2157"/>
      <c r="C9" s="1739" t="s">
        <v>1547</v>
      </c>
      <c r="D9" s="2151"/>
      <c r="E9" s="2151"/>
      <c r="F9" s="2151"/>
      <c r="G9" s="2167"/>
      <c r="H9" s="2151"/>
      <c r="I9" s="2151"/>
      <c r="J9" s="2151"/>
      <c r="K9" s="2171"/>
      <c r="L9" s="2171"/>
      <c r="M9" s="2167"/>
    </row>
    <row r="10" spans="1:13">
      <c r="A10" s="2145"/>
      <c r="B10" s="2157"/>
      <c r="C10" s="2151"/>
      <c r="D10" s="2151"/>
      <c r="E10" s="2151"/>
      <c r="F10" s="2151"/>
      <c r="G10" s="2167"/>
      <c r="H10" s="2151"/>
      <c r="I10" s="2151"/>
      <c r="J10" s="2151"/>
      <c r="K10" s="2171"/>
      <c r="L10" s="2171"/>
      <c r="M10" s="2167"/>
    </row>
    <row r="11" spans="1:13">
      <c r="A11" s="2145"/>
      <c r="B11" s="2157"/>
      <c r="C11" s="2151"/>
      <c r="D11" s="2151"/>
      <c r="E11" s="2151"/>
      <c r="F11" s="2151"/>
      <c r="G11" s="2167"/>
      <c r="H11" s="2151"/>
      <c r="I11" s="2151"/>
      <c r="J11" s="2151"/>
      <c r="K11" s="2171"/>
      <c r="L11" s="2171"/>
      <c r="M11" s="2167"/>
    </row>
    <row r="12" spans="1:13">
      <c r="A12" s="2145"/>
      <c r="B12" s="2157"/>
      <c r="C12" s="2151"/>
      <c r="D12" s="2151"/>
      <c r="E12" s="2151"/>
      <c r="F12" s="2151"/>
      <c r="G12" s="2167"/>
      <c r="H12" s="2151"/>
      <c r="I12" s="2151"/>
      <c r="J12" s="2151"/>
      <c r="K12" s="2171"/>
      <c r="L12" s="2171"/>
      <c r="M12" s="2167"/>
    </row>
    <row r="13" spans="1:13">
      <c r="A13" s="2145"/>
      <c r="B13" s="2157"/>
      <c r="C13" s="2151"/>
      <c r="D13" s="2151"/>
      <c r="E13" s="2151"/>
      <c r="F13" s="2151"/>
      <c r="G13" s="2167"/>
      <c r="H13" s="2151"/>
      <c r="I13" s="2151"/>
      <c r="J13" s="2151"/>
      <c r="K13" s="2171"/>
      <c r="L13" s="2171"/>
      <c r="M13" s="2167"/>
    </row>
    <row r="14" spans="1:13">
      <c r="A14" s="2145"/>
      <c r="B14" s="2157"/>
      <c r="C14" s="2151"/>
      <c r="D14" s="2151"/>
      <c r="E14" s="2151"/>
      <c r="F14" s="2151"/>
      <c r="G14" s="2167"/>
      <c r="H14" s="2151"/>
      <c r="I14" s="2151"/>
      <c r="J14" s="2151"/>
      <c r="K14" s="2171"/>
      <c r="L14" s="2171"/>
      <c r="M14" s="2167"/>
    </row>
    <row r="15" spans="1:13">
      <c r="A15" s="2145"/>
      <c r="B15" s="2157"/>
      <c r="C15" s="2151"/>
      <c r="D15" s="2151"/>
      <c r="E15" s="2151"/>
      <c r="F15" s="2151"/>
      <c r="G15" s="2167"/>
      <c r="H15" s="2151"/>
      <c r="I15" s="2151"/>
      <c r="J15" s="2151"/>
      <c r="K15" s="2171"/>
      <c r="L15" s="2171"/>
      <c r="M15" s="2167"/>
    </row>
    <row r="16" spans="1:13">
      <c r="A16" s="2145"/>
      <c r="B16" s="2157"/>
      <c r="C16" s="2151"/>
      <c r="D16" s="2151"/>
      <c r="E16" s="2151"/>
      <c r="F16" s="2151"/>
      <c r="G16" s="2167"/>
      <c r="H16" s="2151"/>
      <c r="I16" s="2151"/>
      <c r="J16" s="2151"/>
      <c r="K16" s="2171"/>
      <c r="L16" s="2171"/>
      <c r="M16" s="2167"/>
    </row>
    <row r="17" spans="1:13">
      <c r="A17" s="2145"/>
      <c r="B17" s="2157"/>
      <c r="C17" s="2151"/>
      <c r="D17" s="2151"/>
      <c r="E17" s="2151"/>
      <c r="F17" s="2151"/>
      <c r="G17" s="2167"/>
      <c r="H17" s="2151"/>
      <c r="I17" s="2151"/>
      <c r="J17" s="2151"/>
      <c r="K17" s="2171"/>
      <c r="L17" s="2171"/>
      <c r="M17" s="2167"/>
    </row>
    <row r="18" spans="1:13">
      <c r="A18" s="2145"/>
      <c r="B18" s="2158"/>
      <c r="C18" s="2152"/>
      <c r="D18" s="2152"/>
      <c r="E18" s="2152"/>
      <c r="F18" s="2152"/>
      <c r="G18" s="2168"/>
      <c r="H18" s="2152"/>
      <c r="I18" s="2152"/>
      <c r="J18" s="2152"/>
      <c r="K18" s="2172"/>
      <c r="L18" s="2172"/>
      <c r="M18" s="2168"/>
    </row>
    <row r="19" spans="1:13" s="543" customFormat="1" ht="15.75" customHeight="1">
      <c r="A19" s="551" t="s">
        <v>279</v>
      </c>
      <c r="B19" s="499">
        <v>8977</v>
      </c>
      <c r="C19" s="499">
        <v>8302</v>
      </c>
      <c r="D19" s="514">
        <v>13817</v>
      </c>
      <c r="E19" s="499">
        <v>26753</v>
      </c>
      <c r="F19" s="499">
        <v>6756</v>
      </c>
      <c r="G19" s="499">
        <v>2249</v>
      </c>
      <c r="H19" s="499">
        <v>1907</v>
      </c>
      <c r="I19" s="499">
        <v>2630</v>
      </c>
      <c r="J19" s="499">
        <v>696</v>
      </c>
      <c r="K19" s="499">
        <v>7514</v>
      </c>
      <c r="L19" s="514">
        <v>2145</v>
      </c>
      <c r="M19" s="494">
        <v>837</v>
      </c>
    </row>
    <row r="20" spans="1:13" ht="12" customHeight="1">
      <c r="A20" s="1524" t="s">
        <v>280</v>
      </c>
      <c r="B20" s="495"/>
      <c r="C20" s="495"/>
      <c r="D20" s="515"/>
      <c r="E20" s="495"/>
      <c r="F20" s="495"/>
      <c r="G20" s="495"/>
      <c r="H20" s="495"/>
      <c r="I20" s="495"/>
      <c r="J20" s="495"/>
      <c r="K20" s="495"/>
      <c r="L20" s="515"/>
      <c r="M20" s="496"/>
    </row>
    <row r="21" spans="1:13" s="698" customFormat="1" ht="12" customHeight="1">
      <c r="A21" s="425"/>
      <c r="B21" s="776"/>
      <c r="C21" s="776"/>
      <c r="D21" s="777"/>
      <c r="E21" s="776"/>
      <c r="F21" s="776"/>
      <c r="G21" s="776"/>
      <c r="H21" s="776"/>
      <c r="I21" s="776"/>
      <c r="J21" s="776"/>
      <c r="K21" s="776"/>
      <c r="L21" s="777"/>
      <c r="M21" s="496"/>
    </row>
    <row r="22" spans="1:13" ht="12" customHeight="1">
      <c r="A22" s="1526" t="s">
        <v>1448</v>
      </c>
      <c r="B22" s="495"/>
      <c r="C22" s="495"/>
      <c r="D22" s="515"/>
      <c r="E22" s="495"/>
      <c r="F22" s="495"/>
      <c r="G22" s="495"/>
      <c r="H22" s="495"/>
      <c r="I22" s="495"/>
      <c r="J22" s="495"/>
      <c r="K22" s="495"/>
      <c r="L22" s="515"/>
      <c r="M22" s="496"/>
    </row>
    <row r="23" spans="1:13" ht="12" customHeight="1">
      <c r="A23" s="442" t="s">
        <v>483</v>
      </c>
      <c r="B23" s="499">
        <v>6060</v>
      </c>
      <c r="C23" s="499">
        <v>5512</v>
      </c>
      <c r="D23" s="514">
        <v>8730</v>
      </c>
      <c r="E23" s="499">
        <v>17959</v>
      </c>
      <c r="F23" s="499">
        <v>4592</v>
      </c>
      <c r="G23" s="499">
        <v>1468</v>
      </c>
      <c r="H23" s="499">
        <v>1416</v>
      </c>
      <c r="I23" s="499">
        <v>1881</v>
      </c>
      <c r="J23" s="499">
        <v>555</v>
      </c>
      <c r="K23" s="499">
        <v>5702</v>
      </c>
      <c r="L23" s="514">
        <v>1598</v>
      </c>
      <c r="M23" s="494">
        <v>584</v>
      </c>
    </row>
    <row r="24" spans="1:13" ht="12" customHeight="1">
      <c r="A24" s="1527" t="s">
        <v>1449</v>
      </c>
      <c r="B24" s="495"/>
      <c r="C24" s="495"/>
      <c r="D24" s="515"/>
      <c r="E24" s="495"/>
      <c r="F24" s="495"/>
      <c r="G24" s="495"/>
      <c r="H24" s="495"/>
      <c r="I24" s="495"/>
      <c r="J24" s="495"/>
      <c r="K24" s="495"/>
      <c r="L24" s="515"/>
      <c r="M24" s="496"/>
    </row>
    <row r="25" spans="1:13" ht="12" customHeight="1">
      <c r="A25" s="443" t="s">
        <v>484</v>
      </c>
      <c r="B25" s="495">
        <v>1516</v>
      </c>
      <c r="C25" s="495">
        <v>1430</v>
      </c>
      <c r="D25" s="515">
        <v>2926</v>
      </c>
      <c r="E25" s="495">
        <v>4427</v>
      </c>
      <c r="F25" s="495">
        <v>1196</v>
      </c>
      <c r="G25" s="495">
        <v>372</v>
      </c>
      <c r="H25" s="495">
        <v>256</v>
      </c>
      <c r="I25" s="495">
        <v>285</v>
      </c>
      <c r="J25" s="495">
        <v>103</v>
      </c>
      <c r="K25" s="495">
        <v>992</v>
      </c>
      <c r="L25" s="515">
        <v>433</v>
      </c>
      <c r="M25" s="496">
        <v>105</v>
      </c>
    </row>
    <row r="26" spans="1:13" ht="12" customHeight="1">
      <c r="A26" s="443" t="s">
        <v>485</v>
      </c>
      <c r="B26" s="445">
        <v>747</v>
      </c>
      <c r="C26" s="445">
        <v>715</v>
      </c>
      <c r="D26" s="444">
        <v>993</v>
      </c>
      <c r="E26" s="516">
        <v>1763</v>
      </c>
      <c r="F26" s="445">
        <v>288</v>
      </c>
      <c r="G26" s="445">
        <v>126</v>
      </c>
      <c r="H26" s="445">
        <v>76</v>
      </c>
      <c r="I26" s="445">
        <v>109</v>
      </c>
      <c r="J26" s="445">
        <v>25</v>
      </c>
      <c r="K26" s="445">
        <v>328</v>
      </c>
      <c r="L26" s="444">
        <v>151</v>
      </c>
      <c r="M26" s="429">
        <v>49</v>
      </c>
    </row>
    <row r="27" spans="1:13" ht="12" customHeight="1">
      <c r="A27" s="443" t="s">
        <v>486</v>
      </c>
      <c r="B27" s="445">
        <v>706</v>
      </c>
      <c r="C27" s="445">
        <v>673</v>
      </c>
      <c r="D27" s="444">
        <v>1138</v>
      </c>
      <c r="E27" s="516">
        <v>2751</v>
      </c>
      <c r="F27" s="445">
        <v>746</v>
      </c>
      <c r="G27" s="445">
        <v>212</v>
      </c>
      <c r="H27" s="445">
        <v>178</v>
      </c>
      <c r="I27" s="445">
        <v>269</v>
      </c>
      <c r="J27" s="445">
        <v>51</v>
      </c>
      <c r="K27" s="445">
        <v>654</v>
      </c>
      <c r="L27" s="444">
        <v>144</v>
      </c>
      <c r="M27" s="429">
        <v>88</v>
      </c>
    </row>
    <row r="28" spans="1:13" ht="12" customHeight="1">
      <c r="A28" s="443" t="s">
        <v>487</v>
      </c>
      <c r="B28" s="445">
        <v>949</v>
      </c>
      <c r="C28" s="445">
        <v>679</v>
      </c>
      <c r="D28" s="444">
        <v>714</v>
      </c>
      <c r="E28" s="516">
        <v>1880</v>
      </c>
      <c r="F28" s="445">
        <v>429</v>
      </c>
      <c r="G28" s="445">
        <v>148</v>
      </c>
      <c r="H28" s="445">
        <v>134</v>
      </c>
      <c r="I28" s="445">
        <v>207</v>
      </c>
      <c r="J28" s="445">
        <v>43</v>
      </c>
      <c r="K28" s="445">
        <v>476</v>
      </c>
      <c r="L28" s="444">
        <v>180</v>
      </c>
      <c r="M28" s="429">
        <v>49</v>
      </c>
    </row>
    <row r="29" spans="1:13" ht="12" customHeight="1">
      <c r="A29" s="443" t="s">
        <v>488</v>
      </c>
      <c r="B29" s="445">
        <v>640</v>
      </c>
      <c r="C29" s="445">
        <v>574</v>
      </c>
      <c r="D29" s="444">
        <v>826</v>
      </c>
      <c r="E29" s="445">
        <v>1718</v>
      </c>
      <c r="F29" s="445">
        <v>440</v>
      </c>
      <c r="G29" s="445">
        <v>131</v>
      </c>
      <c r="H29" s="445">
        <v>120</v>
      </c>
      <c r="I29" s="445">
        <v>202</v>
      </c>
      <c r="J29" s="445">
        <v>49</v>
      </c>
      <c r="K29" s="445">
        <v>428</v>
      </c>
      <c r="L29" s="444">
        <v>169</v>
      </c>
      <c r="M29" s="429">
        <v>45</v>
      </c>
    </row>
    <row r="30" spans="1:13" ht="12" customHeight="1">
      <c r="A30" s="446" t="s">
        <v>490</v>
      </c>
      <c r="B30" s="445"/>
      <c r="C30" s="445"/>
      <c r="D30" s="444"/>
      <c r="E30" s="445"/>
      <c r="F30" s="445"/>
      <c r="G30" s="445"/>
      <c r="H30" s="445"/>
      <c r="I30" s="445"/>
      <c r="J30" s="445"/>
      <c r="K30" s="445"/>
      <c r="L30" s="444"/>
      <c r="M30" s="429"/>
    </row>
    <row r="31" spans="1:13" ht="12" customHeight="1">
      <c r="A31" s="1528" t="s">
        <v>489</v>
      </c>
      <c r="B31" s="445"/>
      <c r="C31" s="445"/>
      <c r="D31" s="444"/>
      <c r="E31" s="445"/>
      <c r="F31" s="445"/>
      <c r="G31" s="445"/>
      <c r="H31" s="445"/>
      <c r="I31" s="445"/>
      <c r="J31" s="445"/>
      <c r="K31" s="445"/>
      <c r="L31" s="444"/>
      <c r="M31" s="429"/>
    </row>
    <row r="32" spans="1:13" ht="12" customHeight="1">
      <c r="A32" s="443" t="s">
        <v>491</v>
      </c>
      <c r="B32" s="445">
        <v>1502</v>
      </c>
      <c r="C32" s="445">
        <v>1441</v>
      </c>
      <c r="D32" s="444">
        <v>2133</v>
      </c>
      <c r="E32" s="445">
        <v>5420</v>
      </c>
      <c r="F32" s="445">
        <v>1493</v>
      </c>
      <c r="G32" s="445">
        <v>479</v>
      </c>
      <c r="H32" s="445">
        <v>652</v>
      </c>
      <c r="I32" s="445">
        <v>809</v>
      </c>
      <c r="J32" s="445">
        <v>284</v>
      </c>
      <c r="K32" s="445">
        <v>2824</v>
      </c>
      <c r="L32" s="444">
        <v>521</v>
      </c>
      <c r="M32" s="429">
        <v>248</v>
      </c>
    </row>
    <row r="33" spans="1:13" s="698" customFormat="1" ht="6.75" customHeight="1">
      <c r="A33" s="773"/>
      <c r="B33" s="778"/>
      <c r="C33" s="778"/>
      <c r="D33" s="779"/>
      <c r="E33" s="778"/>
      <c r="F33" s="778"/>
      <c r="G33" s="778"/>
      <c r="H33" s="778"/>
      <c r="I33" s="778"/>
      <c r="J33" s="778"/>
      <c r="K33" s="778"/>
      <c r="L33" s="779"/>
      <c r="M33" s="429"/>
    </row>
    <row r="34" spans="1:13" ht="12" customHeight="1">
      <c r="A34" s="442" t="s">
        <v>492</v>
      </c>
      <c r="B34" s="499">
        <v>2917</v>
      </c>
      <c r="C34" s="499">
        <v>2790</v>
      </c>
      <c r="D34" s="514">
        <v>5087</v>
      </c>
      <c r="E34" s="499">
        <v>8794</v>
      </c>
      <c r="F34" s="499">
        <v>2164</v>
      </c>
      <c r="G34" s="499">
        <v>781</v>
      </c>
      <c r="H34" s="499">
        <v>491</v>
      </c>
      <c r="I34" s="499">
        <v>749</v>
      </c>
      <c r="J34" s="499">
        <v>141</v>
      </c>
      <c r="K34" s="499">
        <v>1812</v>
      </c>
      <c r="L34" s="514">
        <v>547</v>
      </c>
      <c r="M34" s="494">
        <v>253</v>
      </c>
    </row>
    <row r="35" spans="1:13" ht="12" customHeight="1">
      <c r="A35" s="1527" t="s">
        <v>1450</v>
      </c>
      <c r="B35" s="445"/>
      <c r="C35" s="445"/>
      <c r="D35" s="444"/>
      <c r="E35" s="445"/>
      <c r="F35" s="445"/>
      <c r="G35" s="445"/>
      <c r="H35" s="445"/>
      <c r="I35" s="445"/>
      <c r="J35" s="445"/>
      <c r="K35" s="445"/>
      <c r="L35" s="444"/>
      <c r="M35" s="429"/>
    </row>
    <row r="36" spans="1:13" ht="12" customHeight="1">
      <c r="A36" s="443" t="s">
        <v>493</v>
      </c>
      <c r="B36" s="445">
        <v>347</v>
      </c>
      <c r="C36" s="445">
        <v>334</v>
      </c>
      <c r="D36" s="444">
        <v>1034</v>
      </c>
      <c r="E36" s="445">
        <v>1499</v>
      </c>
      <c r="F36" s="445">
        <v>318</v>
      </c>
      <c r="G36" s="445">
        <v>181</v>
      </c>
      <c r="H36" s="445">
        <v>80</v>
      </c>
      <c r="I36" s="445">
        <v>124</v>
      </c>
      <c r="J36" s="445">
        <v>28</v>
      </c>
      <c r="K36" s="445">
        <v>335</v>
      </c>
      <c r="L36" s="444">
        <v>107</v>
      </c>
      <c r="M36" s="429">
        <v>48</v>
      </c>
    </row>
    <row r="37" spans="1:13" ht="12" customHeight="1">
      <c r="A37" s="443" t="s">
        <v>494</v>
      </c>
      <c r="B37" s="445">
        <v>724</v>
      </c>
      <c r="C37" s="445">
        <v>694</v>
      </c>
      <c r="D37" s="444">
        <v>856</v>
      </c>
      <c r="E37" s="445">
        <v>1499</v>
      </c>
      <c r="F37" s="517">
        <v>349</v>
      </c>
      <c r="G37" s="445">
        <v>104</v>
      </c>
      <c r="H37" s="445">
        <v>78</v>
      </c>
      <c r="I37" s="445">
        <v>135</v>
      </c>
      <c r="J37" s="445">
        <v>21</v>
      </c>
      <c r="K37" s="445">
        <v>329</v>
      </c>
      <c r="L37" s="444">
        <v>97</v>
      </c>
      <c r="M37" s="429">
        <v>43</v>
      </c>
    </row>
    <row r="38" spans="1:13" ht="12" customHeight="1">
      <c r="A38" s="443" t="s">
        <v>495</v>
      </c>
      <c r="B38" s="445">
        <v>99</v>
      </c>
      <c r="C38" s="445">
        <v>84</v>
      </c>
      <c r="D38" s="444">
        <v>252</v>
      </c>
      <c r="E38" s="445">
        <v>405</v>
      </c>
      <c r="F38" s="445">
        <v>134</v>
      </c>
      <c r="G38" s="445">
        <v>28</v>
      </c>
      <c r="H38" s="445">
        <v>19</v>
      </c>
      <c r="I38" s="445">
        <v>39</v>
      </c>
      <c r="J38" s="445">
        <v>8</v>
      </c>
      <c r="K38" s="445">
        <v>92</v>
      </c>
      <c r="L38" s="444">
        <v>31</v>
      </c>
      <c r="M38" s="429">
        <v>18</v>
      </c>
    </row>
    <row r="39" spans="1:13" ht="12" customHeight="1">
      <c r="A39" s="443" t="s">
        <v>496</v>
      </c>
      <c r="B39" s="495">
        <v>248</v>
      </c>
      <c r="C39" s="495">
        <v>239</v>
      </c>
      <c r="D39" s="515">
        <v>406</v>
      </c>
      <c r="E39" s="495">
        <v>896</v>
      </c>
      <c r="F39" s="495">
        <v>268</v>
      </c>
      <c r="G39" s="495">
        <v>55</v>
      </c>
      <c r="H39" s="495">
        <v>43</v>
      </c>
      <c r="I39" s="495">
        <v>61</v>
      </c>
      <c r="J39" s="495">
        <v>12</v>
      </c>
      <c r="K39" s="495">
        <v>139</v>
      </c>
      <c r="L39" s="515">
        <v>46</v>
      </c>
      <c r="M39" s="496">
        <v>20</v>
      </c>
    </row>
    <row r="40" spans="1:13" ht="12" customHeight="1">
      <c r="A40" s="443" t="s">
        <v>497</v>
      </c>
      <c r="B40" s="495">
        <v>215</v>
      </c>
      <c r="C40" s="495">
        <v>205</v>
      </c>
      <c r="D40" s="515">
        <v>323</v>
      </c>
      <c r="E40" s="495">
        <v>682</v>
      </c>
      <c r="F40" s="495">
        <v>140</v>
      </c>
      <c r="G40" s="495">
        <v>57</v>
      </c>
      <c r="H40" s="495">
        <v>40</v>
      </c>
      <c r="I40" s="495">
        <v>60</v>
      </c>
      <c r="J40" s="495">
        <v>8</v>
      </c>
      <c r="K40" s="495">
        <v>131</v>
      </c>
      <c r="L40" s="515">
        <v>37</v>
      </c>
      <c r="M40" s="496">
        <v>19</v>
      </c>
    </row>
    <row r="41" spans="1:13" ht="12" customHeight="1">
      <c r="A41" s="443" t="s">
        <v>498</v>
      </c>
      <c r="B41" s="445">
        <v>328</v>
      </c>
      <c r="C41" s="445">
        <v>307</v>
      </c>
      <c r="D41" s="444">
        <v>599</v>
      </c>
      <c r="E41" s="445">
        <v>1781</v>
      </c>
      <c r="F41" s="445">
        <v>425</v>
      </c>
      <c r="G41" s="445">
        <v>192</v>
      </c>
      <c r="H41" s="445">
        <v>97</v>
      </c>
      <c r="I41" s="445">
        <v>156</v>
      </c>
      <c r="J41" s="445">
        <v>31</v>
      </c>
      <c r="K41" s="445">
        <v>392</v>
      </c>
      <c r="L41" s="444">
        <v>98</v>
      </c>
      <c r="M41" s="429">
        <v>51</v>
      </c>
    </row>
    <row r="42" spans="1:13" ht="12" customHeight="1">
      <c r="A42" s="443" t="s">
        <v>499</v>
      </c>
      <c r="B42" s="445">
        <v>396</v>
      </c>
      <c r="C42" s="445">
        <v>382</v>
      </c>
      <c r="D42" s="444">
        <v>1002</v>
      </c>
      <c r="E42" s="445">
        <v>1308</v>
      </c>
      <c r="F42" s="445">
        <v>293</v>
      </c>
      <c r="G42" s="445">
        <v>101</v>
      </c>
      <c r="H42" s="445">
        <v>84</v>
      </c>
      <c r="I42" s="445">
        <v>103</v>
      </c>
      <c r="J42" s="445">
        <v>24</v>
      </c>
      <c r="K42" s="445">
        <v>258</v>
      </c>
      <c r="L42" s="444">
        <v>68</v>
      </c>
      <c r="M42" s="429">
        <v>39</v>
      </c>
    </row>
    <row r="43" spans="1:13" ht="12" customHeight="1">
      <c r="A43" s="443" t="s">
        <v>500</v>
      </c>
      <c r="B43" s="495">
        <v>560</v>
      </c>
      <c r="C43" s="495">
        <v>545</v>
      </c>
      <c r="D43" s="515">
        <v>615</v>
      </c>
      <c r="E43" s="495">
        <v>724</v>
      </c>
      <c r="F43" s="495">
        <v>237</v>
      </c>
      <c r="G43" s="495">
        <v>63</v>
      </c>
      <c r="H43" s="495">
        <v>50</v>
      </c>
      <c r="I43" s="495">
        <v>71</v>
      </c>
      <c r="J43" s="495">
        <v>9</v>
      </c>
      <c r="K43" s="495">
        <v>136</v>
      </c>
      <c r="L43" s="515">
        <v>63</v>
      </c>
      <c r="M43" s="496">
        <v>15</v>
      </c>
    </row>
    <row r="44" spans="1:13" s="543" customFormat="1" ht="15.75" customHeight="1">
      <c r="A44" s="2153" t="s">
        <v>1777</v>
      </c>
      <c r="B44" s="2153"/>
      <c r="C44" s="2153"/>
      <c r="D44" s="2153"/>
      <c r="E44" s="2153"/>
      <c r="F44" s="2153"/>
      <c r="G44" s="2153"/>
      <c r="H44" s="2153"/>
      <c r="I44" s="2153"/>
      <c r="J44" s="2153"/>
      <c r="K44" s="552"/>
      <c r="L44" s="552"/>
      <c r="M44" s="552"/>
    </row>
    <row r="45" spans="1:13" ht="12" customHeight="1">
      <c r="A45" s="2144" t="s">
        <v>1778</v>
      </c>
      <c r="B45" s="2144"/>
      <c r="C45" s="2144"/>
      <c r="D45" s="2144"/>
      <c r="E45" s="2144"/>
      <c r="F45" s="2144"/>
      <c r="G45" s="2144"/>
      <c r="H45" s="2144"/>
      <c r="I45" s="2144"/>
      <c r="J45" s="2144"/>
      <c r="K45" s="2"/>
      <c r="L45" s="2"/>
      <c r="M45" s="2"/>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A7" sqref="A7:B11"/>
    </sheetView>
  </sheetViews>
  <sheetFormatPr defaultColWidth="9" defaultRowHeight="12.75"/>
  <cols>
    <col min="1" max="1" width="8.125" style="22" customWidth="1"/>
    <col min="2" max="2" width="12.375" style="22" customWidth="1"/>
    <col min="3" max="10" width="14.125" style="22" customWidth="1"/>
    <col min="11" max="16384" width="9" style="22"/>
  </cols>
  <sheetData>
    <row r="1" spans="1:10" ht="15.75">
      <c r="A1" s="1550" t="s">
        <v>405</v>
      </c>
      <c r="B1" s="1550"/>
      <c r="C1" s="1550"/>
      <c r="D1" s="1550"/>
      <c r="G1" s="1270" t="s">
        <v>528</v>
      </c>
      <c r="H1"/>
    </row>
    <row r="2" spans="1:10" ht="15">
      <c r="A2" s="1545" t="s">
        <v>406</v>
      </c>
      <c r="B2" s="1545"/>
      <c r="C2" s="1545"/>
      <c r="D2" s="1545"/>
      <c r="G2" s="694" t="s">
        <v>529</v>
      </c>
      <c r="H2"/>
    </row>
    <row r="3" spans="1:10">
      <c r="A3" s="1669" t="s">
        <v>601</v>
      </c>
      <c r="B3" s="1669"/>
      <c r="C3" s="1669"/>
      <c r="D3" s="1669"/>
      <c r="E3" s="27"/>
      <c r="F3" s="27"/>
      <c r="G3" s="27"/>
      <c r="H3" s="27"/>
    </row>
    <row r="4" spans="1:10">
      <c r="A4" s="1670" t="s">
        <v>407</v>
      </c>
      <c r="B4" s="1670"/>
      <c r="C4" s="1670"/>
      <c r="D4" s="1670"/>
      <c r="E4" s="27"/>
      <c r="F4" s="27"/>
      <c r="G4" s="27"/>
      <c r="H4" s="27"/>
    </row>
    <row r="5" spans="1:10">
      <c r="A5" s="1671" t="s">
        <v>408</v>
      </c>
      <c r="B5" s="1671"/>
      <c r="C5" s="1671"/>
      <c r="D5" s="1671"/>
      <c r="E5" s="37"/>
      <c r="F5" s="37"/>
      <c r="G5" s="37"/>
      <c r="H5" s="37"/>
    </row>
    <row r="6" spans="1:10">
      <c r="A6" s="1654" t="s">
        <v>409</v>
      </c>
      <c r="B6" s="1654"/>
      <c r="C6" s="1654"/>
      <c r="D6" s="1654"/>
      <c r="E6" s="37"/>
      <c r="F6" s="37"/>
      <c r="G6" s="37"/>
      <c r="H6" s="37"/>
    </row>
    <row r="7" spans="1:10" ht="24" customHeight="1">
      <c r="A7" s="1655" t="s">
        <v>889</v>
      </c>
      <c r="B7" s="1656"/>
      <c r="C7" s="1661"/>
      <c r="D7" s="1655"/>
      <c r="E7" s="1655"/>
      <c r="F7" s="1655"/>
      <c r="G7" s="1655"/>
      <c r="H7" s="1655"/>
      <c r="I7" s="595"/>
      <c r="J7" s="595"/>
    </row>
    <row r="8" spans="1:10" ht="15.95" customHeight="1">
      <c r="A8" s="1657"/>
      <c r="B8" s="1658"/>
      <c r="C8" s="1662" t="s">
        <v>890</v>
      </c>
      <c r="D8" s="1664"/>
      <c r="E8" s="1653"/>
      <c r="F8" s="1653"/>
      <c r="G8" s="1653"/>
      <c r="H8" s="1653"/>
      <c r="I8" s="595"/>
      <c r="J8" s="595"/>
    </row>
    <row r="9" spans="1:10" ht="15.95" customHeight="1">
      <c r="A9" s="1657"/>
      <c r="B9" s="1658"/>
      <c r="C9" s="1662"/>
      <c r="D9" s="1662" t="s">
        <v>892</v>
      </c>
      <c r="E9" s="1655" t="s">
        <v>893</v>
      </c>
      <c r="F9" s="1653"/>
      <c r="G9" s="1653"/>
      <c r="H9" s="1653"/>
      <c r="I9" s="595"/>
      <c r="J9" s="595"/>
    </row>
    <row r="10" spans="1:10" ht="140.1" customHeight="1">
      <c r="A10" s="1657"/>
      <c r="B10" s="1658"/>
      <c r="C10" s="1663"/>
      <c r="D10" s="1665"/>
      <c r="E10" s="1666"/>
      <c r="F10" s="52" t="s">
        <v>894</v>
      </c>
      <c r="G10" s="52" t="s">
        <v>895</v>
      </c>
      <c r="H10" s="51" t="s">
        <v>896</v>
      </c>
      <c r="I10" s="52" t="s">
        <v>897</v>
      </c>
      <c r="J10" s="51" t="s">
        <v>898</v>
      </c>
    </row>
    <row r="11" spans="1:10" ht="24" customHeight="1">
      <c r="A11" s="1659"/>
      <c r="B11" s="1660"/>
      <c r="C11" s="1667" t="s">
        <v>891</v>
      </c>
      <c r="D11" s="1668"/>
      <c r="E11" s="1668"/>
      <c r="F11" s="1668"/>
      <c r="G11" s="1668"/>
      <c r="H11" s="1668"/>
      <c r="I11" s="1668"/>
      <c r="J11" s="1668"/>
    </row>
    <row r="12" spans="1:10" ht="14.25" customHeight="1">
      <c r="A12" s="121">
        <v>2017</v>
      </c>
      <c r="B12" s="120" t="s">
        <v>223</v>
      </c>
      <c r="C12" s="247">
        <v>123.879</v>
      </c>
      <c r="D12" s="247">
        <v>65.903999999999996</v>
      </c>
      <c r="E12" s="247">
        <v>58.103000000000002</v>
      </c>
      <c r="F12" s="247">
        <v>8.9879999999999995</v>
      </c>
      <c r="G12" s="247">
        <v>0.29499999999999998</v>
      </c>
      <c r="H12" s="248">
        <v>2.2829999999999999</v>
      </c>
      <c r="I12" s="248">
        <v>2.5779999999999998</v>
      </c>
      <c r="J12" s="248">
        <v>0.27100000000000002</v>
      </c>
    </row>
    <row r="13" spans="1:10" ht="14.25" customHeight="1">
      <c r="A13" s="119"/>
      <c r="B13" s="120" t="s">
        <v>224</v>
      </c>
      <c r="C13" s="247">
        <v>124.121</v>
      </c>
      <c r="D13" s="247">
        <v>66.09</v>
      </c>
      <c r="E13" s="247">
        <v>58.281999999999996</v>
      </c>
      <c r="F13" s="247">
        <v>8.9860000000000007</v>
      </c>
      <c r="G13" s="247">
        <v>0.29199999999999998</v>
      </c>
      <c r="H13" s="248">
        <v>2.2850000000000001</v>
      </c>
      <c r="I13" s="248">
        <v>2.5649999999999999</v>
      </c>
      <c r="J13" s="248">
        <v>0.27100000000000002</v>
      </c>
    </row>
    <row r="14" spans="1:10" ht="14.25" customHeight="1">
      <c r="A14" s="119"/>
      <c r="B14" s="120" t="s">
        <v>225</v>
      </c>
      <c r="C14" s="247">
        <v>124.396</v>
      </c>
      <c r="D14" s="247">
        <v>66.361000000000004</v>
      </c>
      <c r="E14" s="247">
        <v>58.521000000000001</v>
      </c>
      <c r="F14" s="247">
        <v>8.9930000000000003</v>
      </c>
      <c r="G14" s="247">
        <v>0.28999999999999998</v>
      </c>
      <c r="H14" s="248">
        <v>2.2909999999999999</v>
      </c>
      <c r="I14" s="248">
        <v>2.56</v>
      </c>
      <c r="J14" s="248">
        <v>0.27100000000000002</v>
      </c>
    </row>
    <row r="15" spans="1:10" ht="14.25" customHeight="1">
      <c r="A15" s="862"/>
      <c r="B15" s="120" t="s">
        <v>226</v>
      </c>
      <c r="C15" s="247">
        <v>124.703</v>
      </c>
      <c r="D15" s="247">
        <v>66.664000000000001</v>
      </c>
      <c r="E15" s="247">
        <v>58.976999999999997</v>
      </c>
      <c r="F15" s="247">
        <v>9.0419999999999998</v>
      </c>
      <c r="G15" s="247">
        <v>0.29099999999999998</v>
      </c>
      <c r="H15" s="248">
        <v>2.2770000000000001</v>
      </c>
      <c r="I15" s="248">
        <v>2.5819999999999999</v>
      </c>
      <c r="J15" s="248">
        <v>0.27100000000000002</v>
      </c>
    </row>
    <row r="16" spans="1:10" ht="14.25" customHeight="1">
      <c r="A16" s="862"/>
      <c r="B16" s="120" t="s">
        <v>227</v>
      </c>
      <c r="C16" s="247">
        <v>124.199</v>
      </c>
      <c r="D16" s="247">
        <v>66.593999999999994</v>
      </c>
      <c r="E16" s="247">
        <v>59.02</v>
      </c>
      <c r="F16" s="247">
        <v>9.0340000000000007</v>
      </c>
      <c r="G16" s="247">
        <v>0.3</v>
      </c>
      <c r="H16" s="248">
        <v>2.2890000000000001</v>
      </c>
      <c r="I16" s="248">
        <v>2.5960000000000001</v>
      </c>
      <c r="J16" s="248">
        <v>0.26700000000000002</v>
      </c>
    </row>
    <row r="17" spans="1:10" ht="14.25" customHeight="1">
      <c r="A17" s="862"/>
      <c r="B17" s="120" t="s">
        <v>228</v>
      </c>
      <c r="C17" s="247">
        <v>124.383</v>
      </c>
      <c r="D17" s="247">
        <v>66.58</v>
      </c>
      <c r="E17" s="247">
        <v>58.985999999999997</v>
      </c>
      <c r="F17" s="247">
        <v>8.76</v>
      </c>
      <c r="G17" s="247">
        <v>0.29799999999999999</v>
      </c>
      <c r="H17" s="248">
        <v>2.3079999999999998</v>
      </c>
      <c r="I17" s="248">
        <v>2.6030000000000002</v>
      </c>
      <c r="J17" s="248">
        <v>0.26700000000000002</v>
      </c>
    </row>
    <row r="18" spans="1:10" ht="14.25" customHeight="1">
      <c r="A18" s="862"/>
      <c r="B18" s="1027" t="s">
        <v>229</v>
      </c>
      <c r="C18" s="247">
        <v>124.879</v>
      </c>
      <c r="D18" s="247">
        <v>66.989999999999995</v>
      </c>
      <c r="E18" s="247">
        <v>59.396999999999998</v>
      </c>
      <c r="F18" s="247">
        <v>8.9710000000000001</v>
      </c>
      <c r="G18" s="247">
        <v>0.30099999999999999</v>
      </c>
      <c r="H18" s="248">
        <v>2.298</v>
      </c>
      <c r="I18" s="248">
        <v>2.5979999999999999</v>
      </c>
      <c r="J18" s="248">
        <v>0.26600000000000001</v>
      </c>
    </row>
    <row r="19" spans="1:10" ht="14.25" customHeight="1">
      <c r="A19" s="862"/>
      <c r="B19" s="1027" t="s">
        <v>230</v>
      </c>
      <c r="C19" s="247">
        <v>124.849</v>
      </c>
      <c r="D19" s="247">
        <v>67.227999999999994</v>
      </c>
      <c r="E19" s="247">
        <v>59.591000000000001</v>
      </c>
      <c r="F19" s="247">
        <v>8.9190000000000005</v>
      </c>
      <c r="G19" s="247">
        <v>0.29899999999999999</v>
      </c>
      <c r="H19" s="248">
        <v>2.3109999999999999</v>
      </c>
      <c r="I19" s="248">
        <v>2.5830000000000002</v>
      </c>
      <c r="J19" s="248">
        <v>0.26600000000000001</v>
      </c>
    </row>
    <row r="20" spans="1:10" ht="14.25" customHeight="1">
      <c r="A20" s="862"/>
      <c r="B20" s="1027" t="s">
        <v>231</v>
      </c>
      <c r="C20" s="247">
        <v>124.714</v>
      </c>
      <c r="D20" s="247">
        <v>67.168999999999997</v>
      </c>
      <c r="E20" s="247">
        <v>59.555999999999997</v>
      </c>
      <c r="F20" s="247">
        <v>8.8800000000000008</v>
      </c>
      <c r="G20" s="247">
        <v>0.29899999999999999</v>
      </c>
      <c r="H20" s="248">
        <v>2.2890000000000001</v>
      </c>
      <c r="I20" s="248">
        <v>2.601</v>
      </c>
      <c r="J20" s="248">
        <v>0.26600000000000001</v>
      </c>
    </row>
    <row r="21" spans="1:10" ht="14.25" customHeight="1">
      <c r="A21" s="119"/>
      <c r="B21" s="120"/>
      <c r="C21" s="247"/>
      <c r="D21" s="247"/>
      <c r="E21" s="247"/>
      <c r="F21" s="247"/>
      <c r="G21" s="247"/>
      <c r="H21" s="248"/>
      <c r="I21" s="248"/>
      <c r="J21" s="248"/>
    </row>
    <row r="22" spans="1:10" ht="14.25" customHeight="1">
      <c r="A22" s="121">
        <v>2018</v>
      </c>
      <c r="B22" s="120" t="s">
        <v>232</v>
      </c>
      <c r="C22" s="247">
        <v>127.85299999999999</v>
      </c>
      <c r="D22" s="247">
        <v>67.814999999999998</v>
      </c>
      <c r="E22" s="247">
        <v>60.189</v>
      </c>
      <c r="F22" s="247">
        <v>8.8409999999999993</v>
      </c>
      <c r="G22" s="247">
        <v>0.32100000000000001</v>
      </c>
      <c r="H22" s="248">
        <v>2.395</v>
      </c>
      <c r="I22" s="248">
        <v>2.6480000000000001</v>
      </c>
      <c r="J22" s="248">
        <v>0.25900000000000001</v>
      </c>
    </row>
    <row r="23" spans="1:10" ht="14.25" customHeight="1">
      <c r="A23" s="119"/>
      <c r="B23" s="120" t="s">
        <v>233</v>
      </c>
      <c r="C23" s="247">
        <v>127.96899999999999</v>
      </c>
      <c r="D23" s="247">
        <v>68.087000000000003</v>
      </c>
      <c r="E23" s="247">
        <v>60.423000000000002</v>
      </c>
      <c r="F23" s="247">
        <v>8.8699999999999992</v>
      </c>
      <c r="G23" s="247">
        <v>0.32300000000000001</v>
      </c>
      <c r="H23" s="248">
        <v>2.44</v>
      </c>
      <c r="I23" s="248">
        <v>2.6619999999999999</v>
      </c>
      <c r="J23" s="248">
        <v>0.25900000000000001</v>
      </c>
    </row>
    <row r="24" spans="1:10" ht="14.25" customHeight="1">
      <c r="A24" s="119"/>
      <c r="B24" s="120" t="s">
        <v>222</v>
      </c>
      <c r="C24" s="247">
        <v>128.268</v>
      </c>
      <c r="D24" s="247">
        <v>68.17</v>
      </c>
      <c r="E24" s="247">
        <v>60.478999999999999</v>
      </c>
      <c r="F24" s="247">
        <v>8.9079999999999995</v>
      </c>
      <c r="G24" s="247">
        <v>0.32100000000000001</v>
      </c>
      <c r="H24" s="248">
        <v>2.4470000000000001</v>
      </c>
      <c r="I24" s="248">
        <v>2.6120000000000001</v>
      </c>
      <c r="J24" s="248">
        <v>0.25900000000000001</v>
      </c>
    </row>
    <row r="25" spans="1:10" ht="14.25" customHeight="1">
      <c r="A25" s="119"/>
      <c r="B25" s="120" t="s">
        <v>223</v>
      </c>
      <c r="C25" s="247">
        <v>128.66200000000001</v>
      </c>
      <c r="D25" s="247">
        <v>68.42</v>
      </c>
      <c r="E25" s="247">
        <v>60.722999999999999</v>
      </c>
      <c r="F25" s="247">
        <v>8.8789999999999996</v>
      </c>
      <c r="G25" s="247">
        <v>0.32</v>
      </c>
      <c r="H25" s="248">
        <v>2.4329999999999998</v>
      </c>
      <c r="I25" s="248">
        <v>2.6080000000000001</v>
      </c>
      <c r="J25" s="248">
        <v>0.25900000000000001</v>
      </c>
    </row>
    <row r="26" spans="1:10" ht="14.25" customHeight="1">
      <c r="A26" s="119"/>
      <c r="B26" s="120" t="s">
        <v>224</v>
      </c>
      <c r="C26" s="247">
        <v>129.10900000000001</v>
      </c>
      <c r="D26" s="247">
        <v>68.573999999999998</v>
      </c>
      <c r="E26" s="247">
        <v>60.88</v>
      </c>
      <c r="F26" s="247">
        <v>8.89</v>
      </c>
      <c r="G26" s="247">
        <v>0.32100000000000001</v>
      </c>
      <c r="H26" s="248">
        <v>2.423</v>
      </c>
      <c r="I26" s="248">
        <v>2.5939999999999999</v>
      </c>
      <c r="J26" s="248">
        <v>0.25800000000000001</v>
      </c>
    </row>
    <row r="27" spans="1:10" ht="14.25" customHeight="1">
      <c r="A27" s="119"/>
      <c r="B27" s="120" t="s">
        <v>225</v>
      </c>
      <c r="C27" s="247">
        <v>129.23099999999999</v>
      </c>
      <c r="D27" s="247">
        <v>68.703999999999994</v>
      </c>
      <c r="E27" s="247">
        <v>61.005000000000003</v>
      </c>
      <c r="F27" s="247">
        <v>8.9930000000000003</v>
      </c>
      <c r="G27" s="247">
        <v>0.32100000000000001</v>
      </c>
      <c r="H27" s="248">
        <v>2.4449999999999998</v>
      </c>
      <c r="I27" s="248">
        <v>2.5339999999999998</v>
      </c>
      <c r="J27" s="248">
        <v>0.25600000000000001</v>
      </c>
    </row>
    <row r="28" spans="1:10" ht="14.25" customHeight="1">
      <c r="A28" s="122"/>
      <c r="B28" s="123" t="s">
        <v>546</v>
      </c>
      <c r="C28" s="223">
        <v>103.9</v>
      </c>
      <c r="D28" s="223">
        <v>103.5</v>
      </c>
      <c r="E28" s="223">
        <v>104.2</v>
      </c>
      <c r="F28" s="223">
        <v>100</v>
      </c>
      <c r="G28" s="223">
        <v>110.7</v>
      </c>
      <c r="H28" s="223">
        <v>106.7</v>
      </c>
      <c r="I28" s="645">
        <v>99</v>
      </c>
      <c r="J28" s="644">
        <v>94.5</v>
      </c>
    </row>
    <row r="29" spans="1:10" ht="14.25" customHeight="1">
      <c r="A29" s="122"/>
      <c r="B29" s="124" t="s">
        <v>547</v>
      </c>
      <c r="C29" s="223">
        <v>100.1</v>
      </c>
      <c r="D29" s="223">
        <v>100.2</v>
      </c>
      <c r="E29" s="223">
        <v>100.2</v>
      </c>
      <c r="F29" s="223">
        <v>101.2</v>
      </c>
      <c r="G29" s="223">
        <v>100</v>
      </c>
      <c r="H29" s="223">
        <v>100.9</v>
      </c>
      <c r="I29" s="228">
        <v>97.7</v>
      </c>
      <c r="J29" s="229">
        <v>99.2</v>
      </c>
    </row>
    <row r="30" spans="1:10" ht="12.75" customHeight="1">
      <c r="A30" s="1651" t="s">
        <v>1708</v>
      </c>
      <c r="B30" s="1651"/>
      <c r="C30" s="1651"/>
      <c r="D30" s="1651"/>
      <c r="E30" s="1651"/>
      <c r="F30" s="209"/>
      <c r="G30" s="209"/>
      <c r="H30" s="209"/>
    </row>
    <row r="31" spans="1:10" ht="12.75" customHeight="1">
      <c r="A31" s="1652" t="s">
        <v>1709</v>
      </c>
      <c r="B31" s="1652"/>
      <c r="C31" s="1652"/>
      <c r="D31" s="1652"/>
      <c r="E31" s="1652"/>
      <c r="F31" s="210"/>
      <c r="G31" s="210"/>
      <c r="H31" s="210"/>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5" s="69" customFormat="1" ht="15" customHeight="1">
      <c r="A1" s="1550" t="s">
        <v>340</v>
      </c>
      <c r="B1" s="1550"/>
      <c r="C1" s="1550"/>
      <c r="D1" s="1550"/>
      <c r="E1" s="1550"/>
      <c r="F1" s="68"/>
      <c r="G1" s="68"/>
      <c r="H1" s="68"/>
      <c r="I1" s="68"/>
      <c r="J1" s="68"/>
      <c r="K1" s="1650" t="s">
        <v>528</v>
      </c>
      <c r="L1" s="1650"/>
      <c r="M1" s="68"/>
    </row>
    <row r="2" spans="1:15" s="69" customFormat="1" ht="15" customHeight="1">
      <c r="A2" s="1545" t="s">
        <v>341</v>
      </c>
      <c r="B2" s="1545"/>
      <c r="C2" s="1545"/>
      <c r="D2" s="1545"/>
      <c r="E2" s="1545"/>
      <c r="F2" s="68"/>
      <c r="G2" s="68"/>
      <c r="H2" s="68"/>
      <c r="I2" s="68"/>
      <c r="J2" s="68"/>
      <c r="K2" s="1552" t="s">
        <v>529</v>
      </c>
      <c r="L2" s="1552"/>
      <c r="M2" s="68"/>
    </row>
    <row r="3" spans="1:15">
      <c r="A3" s="1559" t="s">
        <v>616</v>
      </c>
      <c r="B3" s="1559"/>
      <c r="C3" s="1559"/>
      <c r="D3" s="1559"/>
      <c r="E3" s="1559"/>
      <c r="F3" s="12"/>
      <c r="G3" s="12"/>
      <c r="J3" s="12"/>
      <c r="K3" s="12"/>
      <c r="L3" s="12"/>
      <c r="M3" s="12"/>
    </row>
    <row r="4" spans="1:15">
      <c r="A4" s="1649" t="s">
        <v>342</v>
      </c>
      <c r="B4" s="1649"/>
      <c r="C4" s="1649"/>
      <c r="D4" s="1649"/>
      <c r="E4" s="1649"/>
      <c r="F4" s="12"/>
      <c r="G4" s="12"/>
      <c r="J4" s="12"/>
      <c r="K4" s="12"/>
      <c r="L4" s="12"/>
      <c r="M4" s="12"/>
    </row>
    <row r="5" spans="1:15" ht="14.85" customHeight="1">
      <c r="A5" s="2184" t="s">
        <v>1558</v>
      </c>
      <c r="B5" s="2185"/>
      <c r="C5" s="1618" t="s">
        <v>1559</v>
      </c>
      <c r="D5" s="176"/>
      <c r="E5" s="1739" t="s">
        <v>1561</v>
      </c>
      <c r="F5" s="1730" t="s">
        <v>1562</v>
      </c>
      <c r="G5" s="1576"/>
      <c r="H5" s="1576"/>
      <c r="I5" s="1576"/>
      <c r="J5" s="1576"/>
      <c r="K5" s="1576"/>
      <c r="L5" s="1576"/>
      <c r="M5" s="1576"/>
    </row>
    <row r="6" spans="1:15" ht="14.85" customHeight="1">
      <c r="A6" s="2186"/>
      <c r="B6" s="2187"/>
      <c r="C6" s="1616"/>
      <c r="D6" s="175"/>
      <c r="E6" s="1640"/>
      <c r="F6" s="1581"/>
      <c r="G6" s="1577"/>
      <c r="H6" s="1577"/>
      <c r="I6" s="1577"/>
      <c r="J6" s="1577"/>
      <c r="K6" s="1577"/>
      <c r="L6" s="1577"/>
      <c r="M6" s="1577"/>
    </row>
    <row r="7" spans="1:15" ht="12.75" customHeight="1">
      <c r="A7" s="2186"/>
      <c r="B7" s="2187"/>
      <c r="C7" s="1616"/>
      <c r="D7" s="175"/>
      <c r="E7" s="1640"/>
      <c r="F7" s="1581"/>
      <c r="G7" s="1577"/>
      <c r="H7" s="1577"/>
      <c r="I7" s="1577"/>
      <c r="J7" s="1577"/>
      <c r="K7" s="1577"/>
      <c r="L7" s="1577"/>
      <c r="M7" s="1577"/>
    </row>
    <row r="8" spans="1:15" ht="14.85" customHeight="1">
      <c r="A8" s="2186"/>
      <c r="B8" s="2187"/>
      <c r="C8" s="1616"/>
      <c r="D8" s="1618" t="s">
        <v>1560</v>
      </c>
      <c r="E8" s="1640"/>
      <c r="F8" s="1730" t="s">
        <v>1563</v>
      </c>
      <c r="G8" s="1576"/>
      <c r="H8" s="1576"/>
      <c r="I8" s="1612"/>
      <c r="J8" s="1618" t="s">
        <v>1567</v>
      </c>
      <c r="K8" s="1576"/>
      <c r="L8" s="1576"/>
      <c r="M8" s="1576"/>
    </row>
    <row r="9" spans="1:15" ht="14.85" customHeight="1">
      <c r="A9" s="2186"/>
      <c r="B9" s="2187"/>
      <c r="C9" s="1616"/>
      <c r="D9" s="1616"/>
      <c r="E9" s="1640"/>
      <c r="F9" s="1581"/>
      <c r="G9" s="1577"/>
      <c r="H9" s="1577"/>
      <c r="I9" s="1613"/>
      <c r="J9" s="1616"/>
      <c r="K9" s="1577"/>
      <c r="L9" s="1577"/>
      <c r="M9" s="1577"/>
    </row>
    <row r="10" spans="1:15" ht="14.85" customHeight="1">
      <c r="A10" s="2186"/>
      <c r="B10" s="2187"/>
      <c r="C10" s="1616"/>
      <c r="D10" s="1616"/>
      <c r="E10" s="1640"/>
      <c r="F10" s="1730" t="s">
        <v>1564</v>
      </c>
      <c r="G10" s="1612"/>
      <c r="H10" s="1618" t="s">
        <v>1565</v>
      </c>
      <c r="I10" s="1612"/>
      <c r="J10" s="1618" t="s">
        <v>1568</v>
      </c>
      <c r="K10" s="1612"/>
      <c r="L10" s="1618" t="s">
        <v>1569</v>
      </c>
      <c r="M10" s="1576"/>
    </row>
    <row r="11" spans="1:15" ht="14.85" customHeight="1">
      <c r="A11" s="2186"/>
      <c r="B11" s="2187"/>
      <c r="C11" s="1616"/>
      <c r="D11" s="1616"/>
      <c r="E11" s="1640"/>
      <c r="F11" s="1581"/>
      <c r="G11" s="1613"/>
      <c r="H11" s="1616"/>
      <c r="I11" s="1613"/>
      <c r="J11" s="1616"/>
      <c r="K11" s="1613"/>
      <c r="L11" s="1616"/>
      <c r="M11" s="1577"/>
    </row>
    <row r="12" spans="1:15" ht="14.85" customHeight="1">
      <c r="A12" s="2186"/>
      <c r="B12" s="2187"/>
      <c r="C12" s="1616"/>
      <c r="D12" s="1616"/>
      <c r="E12" s="1640"/>
      <c r="F12" s="1581"/>
      <c r="G12" s="1613"/>
      <c r="H12" s="1616"/>
      <c r="I12" s="1613"/>
      <c r="J12" s="1616"/>
      <c r="K12" s="1613"/>
      <c r="L12" s="1616"/>
      <c r="M12" s="1577"/>
    </row>
    <row r="13" spans="1:15" ht="14.85" customHeight="1">
      <c r="A13" s="2186"/>
      <c r="B13" s="2187"/>
      <c r="C13" s="1617"/>
      <c r="D13" s="1616"/>
      <c r="E13" s="1640"/>
      <c r="F13" s="1581"/>
      <c r="G13" s="1613"/>
      <c r="H13" s="1616"/>
      <c r="I13" s="1613"/>
      <c r="J13" s="1616"/>
      <c r="K13" s="1613"/>
      <c r="L13" s="1616"/>
      <c r="M13" s="1577"/>
    </row>
    <row r="14" spans="1:15" ht="14.85" customHeight="1">
      <c r="A14" s="2186"/>
      <c r="B14" s="2187"/>
      <c r="C14" s="2177" t="s">
        <v>533</v>
      </c>
      <c r="D14" s="2177"/>
      <c r="E14" s="1640"/>
      <c r="F14" s="1743" t="s">
        <v>1566</v>
      </c>
      <c r="G14" s="1586" t="s">
        <v>533</v>
      </c>
      <c r="H14" s="1618" t="s">
        <v>1566</v>
      </c>
      <c r="I14" s="2180" t="s">
        <v>533</v>
      </c>
      <c r="J14" s="1618" t="s">
        <v>1566</v>
      </c>
      <c r="K14" s="1586" t="s">
        <v>533</v>
      </c>
      <c r="L14" s="1618" t="s">
        <v>1566</v>
      </c>
      <c r="M14" s="1589" t="s">
        <v>533</v>
      </c>
    </row>
    <row r="15" spans="1:15" ht="9" customHeight="1">
      <c r="A15" s="2188"/>
      <c r="B15" s="2189"/>
      <c r="C15" s="2178"/>
      <c r="D15" s="2178"/>
      <c r="E15" s="1740"/>
      <c r="F15" s="2182"/>
      <c r="G15" s="2179"/>
      <c r="H15" s="1735"/>
      <c r="I15" s="2181"/>
      <c r="J15" s="1735"/>
      <c r="K15" s="2179"/>
      <c r="L15" s="1735"/>
      <c r="M15" s="2190"/>
    </row>
    <row r="16" spans="1:15" s="698" customFormat="1" ht="12.75" customHeight="1">
      <c r="A16" s="518">
        <v>2016</v>
      </c>
      <c r="B16" s="519" t="s">
        <v>535</v>
      </c>
      <c r="C16" s="667">
        <v>103</v>
      </c>
      <c r="D16" s="667">
        <v>102.9</v>
      </c>
      <c r="E16" s="667">
        <v>8.1999999999999993</v>
      </c>
      <c r="F16" s="1094">
        <v>4052.19</v>
      </c>
      <c r="G16" s="667">
        <v>103.7</v>
      </c>
      <c r="H16" s="1094">
        <v>3999.58</v>
      </c>
      <c r="I16" s="667">
        <v>103.6</v>
      </c>
      <c r="J16" s="1094">
        <v>4277.03</v>
      </c>
      <c r="K16" s="1013">
        <v>103.8</v>
      </c>
      <c r="L16" s="1094">
        <v>4275.6899999999996</v>
      </c>
      <c r="M16" s="1010">
        <v>103.77510527529337</v>
      </c>
      <c r="N16" s="346"/>
      <c r="O16" s="381"/>
    </row>
    <row r="17" spans="1:15" s="698" customFormat="1" ht="12.75" customHeight="1">
      <c r="A17" s="1016">
        <v>2017</v>
      </c>
      <c r="B17" s="1017" t="s">
        <v>535</v>
      </c>
      <c r="C17" s="667">
        <v>104.6</v>
      </c>
      <c r="D17" s="667">
        <v>104.4</v>
      </c>
      <c r="E17" s="667">
        <v>6.6</v>
      </c>
      <c r="F17" s="1094">
        <v>4271.51</v>
      </c>
      <c r="G17" s="667">
        <v>105.4</v>
      </c>
      <c r="H17" s="1096">
        <v>4223.84</v>
      </c>
      <c r="I17" s="743">
        <v>105.60708874431816</v>
      </c>
      <c r="J17" s="1094">
        <v>4530.47</v>
      </c>
      <c r="K17" s="1013">
        <v>105.93</v>
      </c>
      <c r="L17" s="1094">
        <v>4529.1899999999996</v>
      </c>
      <c r="M17" s="1010">
        <v>105.9</v>
      </c>
      <c r="N17" s="346"/>
      <c r="O17" s="381"/>
    </row>
    <row r="18" spans="1:15" ht="12.75" customHeight="1">
      <c r="A18" s="518"/>
      <c r="B18" s="519"/>
      <c r="C18" s="917"/>
      <c r="D18" s="917"/>
      <c r="E18" s="917"/>
      <c r="F18" s="1278"/>
      <c r="G18" s="917"/>
      <c r="H18" s="1094"/>
      <c r="I18" s="667"/>
      <c r="J18" s="1278"/>
      <c r="K18" s="1279"/>
      <c r="L18" s="1278"/>
      <c r="M18" s="1280"/>
      <c r="N18" s="346"/>
      <c r="O18" s="381"/>
    </row>
    <row r="19" spans="1:15" s="698" customFormat="1" ht="12.75" customHeight="1">
      <c r="A19" s="518">
        <v>2017</v>
      </c>
      <c r="B19" s="519" t="s">
        <v>294</v>
      </c>
      <c r="C19" s="667">
        <v>104.4</v>
      </c>
      <c r="D19" s="667">
        <v>104.1</v>
      </c>
      <c r="E19" s="667">
        <v>8</v>
      </c>
      <c r="F19" s="1094">
        <v>4353.55</v>
      </c>
      <c r="G19" s="667">
        <v>104.1</v>
      </c>
      <c r="H19" s="1094">
        <v>4165.47</v>
      </c>
      <c r="I19" s="667">
        <v>104.32845353336756</v>
      </c>
      <c r="J19" s="1278">
        <v>4390.54</v>
      </c>
      <c r="K19" s="1279">
        <v>104.5</v>
      </c>
      <c r="L19" s="1278">
        <v>4390.29</v>
      </c>
      <c r="M19" s="1280">
        <v>104.5</v>
      </c>
      <c r="N19" s="346"/>
      <c r="O19" s="381"/>
    </row>
    <row r="20" spans="1:15" s="698" customFormat="1" ht="12.75" customHeight="1">
      <c r="A20" s="848"/>
      <c r="B20" s="519" t="s">
        <v>282</v>
      </c>
      <c r="C20" s="667">
        <v>104</v>
      </c>
      <c r="D20" s="667">
        <v>103.8</v>
      </c>
      <c r="E20" s="1013">
        <v>7</v>
      </c>
      <c r="F20" s="1094">
        <v>4220.6899999999996</v>
      </c>
      <c r="G20" s="667">
        <v>105</v>
      </c>
      <c r="H20" s="1094">
        <v>4218.3100000000004</v>
      </c>
      <c r="I20" s="667">
        <v>105</v>
      </c>
      <c r="J20" s="1278">
        <v>4477.18</v>
      </c>
      <c r="K20" s="1279">
        <v>105.4</v>
      </c>
      <c r="L20" s="1278">
        <v>4474</v>
      </c>
      <c r="M20" s="575">
        <v>105.40501062531511</v>
      </c>
      <c r="N20" s="346"/>
      <c r="O20" s="381"/>
    </row>
    <row r="21" spans="1:15" s="698" customFormat="1" ht="12.75" customHeight="1">
      <c r="A21" s="848"/>
      <c r="B21" s="520" t="s">
        <v>296</v>
      </c>
      <c r="C21" s="667">
        <v>105.2</v>
      </c>
      <c r="D21" s="1284">
        <v>105.1</v>
      </c>
      <c r="E21" s="1013">
        <v>6.8</v>
      </c>
      <c r="F21" s="1096">
        <v>4255.59</v>
      </c>
      <c r="G21" s="743">
        <v>104.9</v>
      </c>
      <c r="H21" s="1096">
        <v>4254.46</v>
      </c>
      <c r="I21" s="743">
        <v>105</v>
      </c>
      <c r="J21" s="1285">
        <v>4510.8599999999997</v>
      </c>
      <c r="K21" s="1279">
        <v>106</v>
      </c>
      <c r="L21" s="1285">
        <v>4509.57</v>
      </c>
      <c r="M21" s="575">
        <v>106.07732857233587</v>
      </c>
      <c r="N21" s="346"/>
      <c r="O21" s="381"/>
    </row>
    <row r="22" spans="1:15" s="698" customFormat="1" ht="12.75" customHeight="1">
      <c r="A22" s="1016"/>
      <c r="B22" s="1018" t="s">
        <v>416</v>
      </c>
      <c r="C22" s="743">
        <v>104.9</v>
      </c>
      <c r="D22" s="743">
        <v>104.6</v>
      </c>
      <c r="E22" s="1013">
        <v>6.6</v>
      </c>
      <c r="F22" s="1094">
        <v>4516.6899999999996</v>
      </c>
      <c r="G22" s="667">
        <v>107.1</v>
      </c>
      <c r="H22" s="1094">
        <v>4514.83</v>
      </c>
      <c r="I22" s="667">
        <v>107.05676474842492</v>
      </c>
      <c r="J22" s="1278">
        <v>4739.91</v>
      </c>
      <c r="K22" s="1279">
        <v>107.6</v>
      </c>
      <c r="L22" s="1278">
        <v>4739.51</v>
      </c>
      <c r="M22" s="575">
        <v>107.6</v>
      </c>
      <c r="N22" s="346"/>
      <c r="O22" s="381"/>
    </row>
    <row r="23" spans="1:15" s="1211" customFormat="1" ht="12.75" customHeight="1">
      <c r="A23" s="521"/>
      <c r="B23" s="519"/>
      <c r="C23" s="1283"/>
      <c r="D23" s="1283"/>
      <c r="E23" s="1281"/>
      <c r="F23" s="1094"/>
      <c r="G23" s="667"/>
      <c r="H23" s="1094"/>
      <c r="I23" s="667"/>
      <c r="J23" s="1094"/>
      <c r="K23" s="1281"/>
      <c r="L23" s="1094"/>
      <c r="M23" s="1010"/>
      <c r="N23" s="346"/>
      <c r="O23" s="381"/>
    </row>
    <row r="24" spans="1:15" s="698" customFormat="1" ht="12.75" customHeight="1">
      <c r="A24" s="518">
        <v>2018</v>
      </c>
      <c r="B24" s="519" t="s">
        <v>294</v>
      </c>
      <c r="C24" s="667">
        <v>105.2</v>
      </c>
      <c r="D24" s="667">
        <v>105.2</v>
      </c>
      <c r="E24" s="667">
        <v>6.6</v>
      </c>
      <c r="F24" s="1094">
        <v>4622.84</v>
      </c>
      <c r="G24" s="667">
        <v>106.2</v>
      </c>
      <c r="H24" s="1094">
        <v>4435.7700000000004</v>
      </c>
      <c r="I24" s="667">
        <v>106.48906365908289</v>
      </c>
      <c r="J24" s="1278">
        <v>4700.1099999999997</v>
      </c>
      <c r="K24" s="1279">
        <v>107.1</v>
      </c>
      <c r="L24" s="1278">
        <v>4699.96</v>
      </c>
      <c r="M24" s="1280">
        <v>107.05352038248044</v>
      </c>
      <c r="N24" s="346"/>
      <c r="O24" s="381"/>
    </row>
    <row r="25" spans="1:15" s="698" customFormat="1" ht="12.75" customHeight="1">
      <c r="A25" s="848"/>
      <c r="B25" s="519" t="s">
        <v>282</v>
      </c>
      <c r="C25" s="1283" t="s">
        <v>482</v>
      </c>
      <c r="D25" s="1283" t="s">
        <v>482</v>
      </c>
      <c r="E25" s="1013">
        <v>5.9</v>
      </c>
      <c r="F25" s="1094">
        <v>4521.08</v>
      </c>
      <c r="G25" s="667">
        <v>107.1</v>
      </c>
      <c r="H25" s="892" t="s">
        <v>482</v>
      </c>
      <c r="I25" s="892" t="s">
        <v>482</v>
      </c>
      <c r="J25" s="1278">
        <v>4812.84</v>
      </c>
      <c r="K25" s="1279">
        <v>107.5</v>
      </c>
      <c r="L25" s="1278">
        <v>4811.42</v>
      </c>
      <c r="M25" s="575">
        <v>107.54179704962003</v>
      </c>
      <c r="N25" s="346"/>
      <c r="O25" s="381"/>
    </row>
    <row r="26" spans="1:15" s="698" customFormat="1" ht="12.75" customHeight="1">
      <c r="A26" s="518"/>
      <c r="B26" s="519"/>
      <c r="C26" s="1283"/>
      <c r="D26" s="1283"/>
      <c r="E26" s="1282"/>
      <c r="F26" s="1283"/>
      <c r="G26" s="1283"/>
      <c r="H26" s="1283"/>
      <c r="I26" s="1283"/>
      <c r="J26" s="1094"/>
      <c r="K26" s="1281"/>
      <c r="L26" s="1094"/>
      <c r="M26" s="1010"/>
      <c r="N26" s="346"/>
      <c r="O26" s="381"/>
    </row>
    <row r="27" spans="1:15" s="698" customFormat="1" ht="12.75" customHeight="1">
      <c r="A27" s="518">
        <v>2017</v>
      </c>
      <c r="B27" s="519" t="s">
        <v>223</v>
      </c>
      <c r="C27" s="1283" t="s">
        <v>482</v>
      </c>
      <c r="D27" s="1283" t="s">
        <v>482</v>
      </c>
      <c r="E27" s="1281">
        <v>7.6</v>
      </c>
      <c r="F27" s="1283" t="s">
        <v>482</v>
      </c>
      <c r="G27" s="1283" t="s">
        <v>482</v>
      </c>
      <c r="H27" s="1283" t="s">
        <v>482</v>
      </c>
      <c r="I27" s="1283" t="s">
        <v>482</v>
      </c>
      <c r="J27" s="1094">
        <v>4489.07</v>
      </c>
      <c r="K27" s="1281">
        <v>104.1</v>
      </c>
      <c r="L27" s="1094">
        <v>4488.08</v>
      </c>
      <c r="M27" s="1010">
        <v>104.1</v>
      </c>
      <c r="N27" s="346"/>
      <c r="O27" s="381"/>
    </row>
    <row r="28" spans="1:15" s="698" customFormat="1" ht="12.75" customHeight="1">
      <c r="A28" s="848"/>
      <c r="B28" s="519" t="s">
        <v>224</v>
      </c>
      <c r="C28" s="1283" t="s">
        <v>482</v>
      </c>
      <c r="D28" s="1283" t="s">
        <v>482</v>
      </c>
      <c r="E28" s="1281">
        <v>7.3</v>
      </c>
      <c r="F28" s="1283" t="s">
        <v>482</v>
      </c>
      <c r="G28" s="1283" t="s">
        <v>482</v>
      </c>
      <c r="H28" s="1283" t="s">
        <v>482</v>
      </c>
      <c r="I28" s="1283" t="s">
        <v>482</v>
      </c>
      <c r="J28" s="1094">
        <v>4390.99</v>
      </c>
      <c r="K28" s="1281">
        <v>105.4</v>
      </c>
      <c r="L28" s="1094">
        <v>4389.04</v>
      </c>
      <c r="M28" s="1010">
        <v>105.4</v>
      </c>
      <c r="N28" s="346"/>
      <c r="O28" s="381"/>
    </row>
    <row r="29" spans="1:15" s="698" customFormat="1" ht="12.75" customHeight="1">
      <c r="A29" s="518"/>
      <c r="B29" s="519" t="s">
        <v>225</v>
      </c>
      <c r="C29" s="667">
        <v>104</v>
      </c>
      <c r="D29" s="667">
        <v>103.8</v>
      </c>
      <c r="E29" s="1281">
        <v>7</v>
      </c>
      <c r="F29" s="1094">
        <v>4220.6899999999996</v>
      </c>
      <c r="G29" s="667">
        <v>105</v>
      </c>
      <c r="H29" s="1094">
        <v>4218.3100000000004</v>
      </c>
      <c r="I29" s="667">
        <v>105</v>
      </c>
      <c r="J29" s="1094">
        <v>4508.08</v>
      </c>
      <c r="K29" s="1281">
        <v>106</v>
      </c>
      <c r="L29" s="1094">
        <v>4501.63</v>
      </c>
      <c r="M29" s="1010">
        <v>105.9</v>
      </c>
      <c r="N29" s="346"/>
      <c r="O29" s="381"/>
    </row>
    <row r="30" spans="1:15" s="698" customFormat="1" ht="12.75" customHeight="1">
      <c r="A30" s="518"/>
      <c r="B30" s="519" t="s">
        <v>226</v>
      </c>
      <c r="C30" s="1283" t="s">
        <v>482</v>
      </c>
      <c r="D30" s="1283" t="s">
        <v>482</v>
      </c>
      <c r="E30" s="1281">
        <v>7</v>
      </c>
      <c r="F30" s="1283" t="s">
        <v>482</v>
      </c>
      <c r="G30" s="1283" t="s">
        <v>482</v>
      </c>
      <c r="H30" s="1283" t="s">
        <v>482</v>
      </c>
      <c r="I30" s="1283" t="s">
        <v>482</v>
      </c>
      <c r="J30" s="1094">
        <v>4501.5200000000004</v>
      </c>
      <c r="K30" s="1281">
        <v>104.9</v>
      </c>
      <c r="L30" s="1094">
        <v>4498.45</v>
      </c>
      <c r="M30" s="1010">
        <v>105</v>
      </c>
      <c r="N30" s="346"/>
      <c r="O30" s="381"/>
    </row>
    <row r="31" spans="1:15" s="698" customFormat="1" ht="12.75" customHeight="1">
      <c r="A31" s="518"/>
      <c r="B31" s="519" t="s">
        <v>227</v>
      </c>
      <c r="C31" s="1283" t="s">
        <v>482</v>
      </c>
      <c r="D31" s="1283" t="s">
        <v>482</v>
      </c>
      <c r="E31" s="1281">
        <v>7</v>
      </c>
      <c r="F31" s="1283" t="s">
        <v>482</v>
      </c>
      <c r="G31" s="1283" t="s">
        <v>482</v>
      </c>
      <c r="H31" s="1283" t="s">
        <v>482</v>
      </c>
      <c r="I31" s="1283" t="s">
        <v>482</v>
      </c>
      <c r="J31" s="1094">
        <v>4492.63</v>
      </c>
      <c r="K31" s="1281">
        <v>106.6</v>
      </c>
      <c r="L31" s="1094">
        <v>4492.1499999999996</v>
      </c>
      <c r="M31" s="1069">
        <v>106.7</v>
      </c>
      <c r="N31" s="346"/>
      <c r="O31" s="381"/>
    </row>
    <row r="32" spans="1:15" s="698" customFormat="1" ht="12.75" customHeight="1">
      <c r="A32" s="707"/>
      <c r="B32" s="520" t="s">
        <v>228</v>
      </c>
      <c r="C32" s="667">
        <v>105.2</v>
      </c>
      <c r="D32" s="667">
        <v>105.1</v>
      </c>
      <c r="E32" s="1282">
        <v>6.8</v>
      </c>
      <c r="F32" s="1094">
        <v>4255.59</v>
      </c>
      <c r="G32" s="667">
        <v>104.9</v>
      </c>
      <c r="H32" s="1094">
        <v>4254.46</v>
      </c>
      <c r="I32" s="667">
        <v>104.97012104554135</v>
      </c>
      <c r="J32" s="1094">
        <v>4473.0600000000004</v>
      </c>
      <c r="K32" s="1281">
        <v>106</v>
      </c>
      <c r="L32" s="1094">
        <v>4472.83</v>
      </c>
      <c r="M32" s="1010">
        <v>106.1</v>
      </c>
      <c r="N32" s="346"/>
      <c r="O32" s="381"/>
    </row>
    <row r="33" spans="1:15" s="698" customFormat="1" ht="12.75" customHeight="1">
      <c r="A33" s="949"/>
      <c r="B33" s="1018" t="s">
        <v>229</v>
      </c>
      <c r="C33" s="1283" t="s">
        <v>482</v>
      </c>
      <c r="D33" s="1283" t="s">
        <v>482</v>
      </c>
      <c r="E33" s="1286">
        <v>6.6</v>
      </c>
      <c r="F33" s="1283" t="s">
        <v>482</v>
      </c>
      <c r="G33" s="1283" t="s">
        <v>482</v>
      </c>
      <c r="H33" s="892" t="s">
        <v>482</v>
      </c>
      <c r="I33" s="892" t="s">
        <v>482</v>
      </c>
      <c r="J33" s="1287">
        <v>4574.3500000000004</v>
      </c>
      <c r="K33" s="1288">
        <v>107.39</v>
      </c>
      <c r="L33" s="1094">
        <v>4574.0200000000004</v>
      </c>
      <c r="M33" s="1013">
        <v>107.3927896411256</v>
      </c>
      <c r="N33" s="346"/>
      <c r="O33" s="381"/>
    </row>
    <row r="34" spans="1:15" s="698" customFormat="1" ht="12.75" customHeight="1">
      <c r="A34" s="949"/>
      <c r="B34" s="1018" t="s">
        <v>230</v>
      </c>
      <c r="C34" s="1283" t="s">
        <v>482</v>
      </c>
      <c r="D34" s="1283" t="s">
        <v>482</v>
      </c>
      <c r="E34" s="1286">
        <v>6.5</v>
      </c>
      <c r="F34" s="1283" t="s">
        <v>482</v>
      </c>
      <c r="G34" s="1283" t="s">
        <v>482</v>
      </c>
      <c r="H34" s="892" t="s">
        <v>482</v>
      </c>
      <c r="I34" s="892" t="s">
        <v>482</v>
      </c>
      <c r="J34" s="1287">
        <v>4610.79</v>
      </c>
      <c r="K34" s="1288">
        <v>106.49</v>
      </c>
      <c r="L34" s="1094">
        <v>4610.6899999999996</v>
      </c>
      <c r="M34" s="1013">
        <v>106.49523730332511</v>
      </c>
      <c r="N34" s="346"/>
      <c r="O34" s="381"/>
    </row>
    <row r="35" spans="1:15" s="698" customFormat="1" ht="12.75" customHeight="1">
      <c r="A35" s="949"/>
      <c r="B35" s="1018" t="s">
        <v>231</v>
      </c>
      <c r="C35" s="667">
        <v>104.9</v>
      </c>
      <c r="D35" s="667">
        <v>104.6</v>
      </c>
      <c r="E35" s="1286">
        <v>6.6</v>
      </c>
      <c r="F35" s="1094">
        <v>4516.6899999999996</v>
      </c>
      <c r="G35" s="667">
        <v>107.1</v>
      </c>
      <c r="H35" s="1094">
        <v>4514.83</v>
      </c>
      <c r="I35" s="667">
        <v>107.05676474842492</v>
      </c>
      <c r="J35" s="1287">
        <v>4973.7299999999996</v>
      </c>
      <c r="K35" s="1288">
        <v>107.29</v>
      </c>
      <c r="L35" s="1094">
        <v>4972.92</v>
      </c>
      <c r="M35" s="1013">
        <v>107.2901519303045</v>
      </c>
      <c r="N35" s="346"/>
      <c r="O35" s="381"/>
    </row>
    <row r="36" spans="1:15" s="698" customFormat="1" ht="12.75" customHeight="1">
      <c r="A36" s="518"/>
      <c r="B36" s="519"/>
      <c r="C36" s="1283"/>
      <c r="D36" s="1283"/>
      <c r="E36" s="1282"/>
      <c r="F36" s="1283"/>
      <c r="G36" s="1283"/>
      <c r="H36" s="1283"/>
      <c r="I36" s="1283"/>
      <c r="J36" s="1094"/>
      <c r="K36" s="1281"/>
      <c r="L36" s="1094"/>
      <c r="M36" s="1010"/>
      <c r="N36" s="346"/>
      <c r="O36" s="381"/>
    </row>
    <row r="37" spans="1:15" s="698" customFormat="1" ht="12.75" customHeight="1">
      <c r="A37" s="518">
        <v>2018</v>
      </c>
      <c r="B37" s="519" t="s">
        <v>232</v>
      </c>
      <c r="C37" s="1283" t="s">
        <v>482</v>
      </c>
      <c r="D37" s="1283" t="s">
        <v>482</v>
      </c>
      <c r="E37" s="1281">
        <v>6.9</v>
      </c>
      <c r="F37" s="1283" t="s">
        <v>482</v>
      </c>
      <c r="G37" s="1283" t="s">
        <v>482</v>
      </c>
      <c r="H37" s="892" t="s">
        <v>482</v>
      </c>
      <c r="I37" s="892" t="s">
        <v>482</v>
      </c>
      <c r="J37" s="1094">
        <v>4588.58</v>
      </c>
      <c r="K37" s="1281">
        <v>107.3</v>
      </c>
      <c r="L37" s="1094">
        <v>4588.54</v>
      </c>
      <c r="M37" s="1010">
        <v>107.280565985682</v>
      </c>
      <c r="N37" s="346"/>
      <c r="O37" s="381"/>
    </row>
    <row r="38" spans="1:15" s="698" customFormat="1" ht="12.75" customHeight="1">
      <c r="A38" s="518"/>
      <c r="B38" s="519" t="s">
        <v>233</v>
      </c>
      <c r="C38" s="1283" t="s">
        <v>482</v>
      </c>
      <c r="D38" s="1283" t="s">
        <v>482</v>
      </c>
      <c r="E38" s="1281">
        <v>6.8</v>
      </c>
      <c r="F38" s="1283" t="s">
        <v>482</v>
      </c>
      <c r="G38" s="1283" t="s">
        <v>482</v>
      </c>
      <c r="H38" s="892" t="s">
        <v>482</v>
      </c>
      <c r="I38" s="892" t="s">
        <v>482</v>
      </c>
      <c r="J38" s="1094">
        <v>4599.72</v>
      </c>
      <c r="K38" s="1281">
        <v>106.8</v>
      </c>
      <c r="L38" s="1094">
        <v>4599.68</v>
      </c>
      <c r="M38" s="1010">
        <v>106.84729762062391</v>
      </c>
      <c r="N38" s="346"/>
      <c r="O38" s="381"/>
    </row>
    <row r="39" spans="1:15" s="698" customFormat="1" ht="12.75" customHeight="1">
      <c r="A39" s="848"/>
      <c r="B39" s="519" t="s">
        <v>222</v>
      </c>
      <c r="C39" s="667">
        <v>105.2</v>
      </c>
      <c r="D39" s="667">
        <v>105.2</v>
      </c>
      <c r="E39" s="1281">
        <v>6.6</v>
      </c>
      <c r="F39" s="1094">
        <v>4622.84</v>
      </c>
      <c r="G39" s="667">
        <v>106.2</v>
      </c>
      <c r="H39" s="1094">
        <v>4435.7700000000004</v>
      </c>
      <c r="I39" s="1094">
        <v>106.5</v>
      </c>
      <c r="J39" s="1094">
        <v>4886.5600000000004</v>
      </c>
      <c r="K39" s="1281">
        <v>106.7</v>
      </c>
      <c r="L39" s="1094">
        <v>4886.1899999999996</v>
      </c>
      <c r="M39" s="1010">
        <v>106.74830140038887</v>
      </c>
      <c r="N39" s="346"/>
      <c r="O39" s="381"/>
    </row>
    <row r="40" spans="1:15" s="698" customFormat="1" ht="12.75" customHeight="1">
      <c r="A40" s="848"/>
      <c r="B40" s="519" t="s">
        <v>223</v>
      </c>
      <c r="C40" s="1283" t="s">
        <v>482</v>
      </c>
      <c r="D40" s="1283" t="s">
        <v>482</v>
      </c>
      <c r="E40" s="1281">
        <v>6.3</v>
      </c>
      <c r="F40" s="1283" t="s">
        <v>482</v>
      </c>
      <c r="G40" s="1283" t="s">
        <v>482</v>
      </c>
      <c r="H40" s="1283" t="s">
        <v>482</v>
      </c>
      <c r="I40" s="1283" t="s">
        <v>482</v>
      </c>
      <c r="J40" s="1094">
        <v>4840.4399999999996</v>
      </c>
      <c r="K40" s="1281">
        <v>107.8</v>
      </c>
      <c r="L40" s="1094">
        <v>4839.99</v>
      </c>
      <c r="M40" s="1010">
        <v>107.8</v>
      </c>
      <c r="N40" s="346"/>
      <c r="O40" s="381"/>
    </row>
    <row r="41" spans="1:15" s="698" customFormat="1" ht="12.75" customHeight="1">
      <c r="A41" s="848"/>
      <c r="B41" s="519" t="s">
        <v>224</v>
      </c>
      <c r="C41" s="1283" t="s">
        <v>482</v>
      </c>
      <c r="D41" s="1283" t="s">
        <v>482</v>
      </c>
      <c r="E41" s="1281">
        <v>6.1</v>
      </c>
      <c r="F41" s="1283" t="s">
        <v>482</v>
      </c>
      <c r="G41" s="1283" t="s">
        <v>482</v>
      </c>
      <c r="H41" s="1283" t="s">
        <v>482</v>
      </c>
      <c r="I41" s="1283" t="s">
        <v>482</v>
      </c>
      <c r="J41" s="1094">
        <v>4696.59</v>
      </c>
      <c r="K41" s="1281">
        <v>107</v>
      </c>
      <c r="L41" s="1094">
        <v>4695.3100000000004</v>
      </c>
      <c r="M41" s="1010">
        <v>107</v>
      </c>
      <c r="N41" s="346"/>
      <c r="O41" s="381"/>
    </row>
    <row r="42" spans="1:15" s="698" customFormat="1" ht="12.75" customHeight="1">
      <c r="A42" s="518"/>
      <c r="B42" s="519" t="s">
        <v>225</v>
      </c>
      <c r="C42" s="1283" t="s">
        <v>482</v>
      </c>
      <c r="D42" s="1283" t="s">
        <v>482</v>
      </c>
      <c r="E42" s="1281">
        <v>5.9</v>
      </c>
      <c r="F42" s="1094">
        <v>4521.08</v>
      </c>
      <c r="G42" s="667">
        <v>107.1</v>
      </c>
      <c r="H42" s="892" t="s">
        <v>482</v>
      </c>
      <c r="I42" s="892" t="s">
        <v>482</v>
      </c>
      <c r="J42" s="1094">
        <v>4848.16</v>
      </c>
      <c r="K42" s="1281">
        <v>107.5</v>
      </c>
      <c r="L42" s="1094">
        <v>4845.78</v>
      </c>
      <c r="M42" s="1010">
        <v>107.6</v>
      </c>
      <c r="N42" s="346"/>
      <c r="O42" s="381"/>
    </row>
    <row r="43" spans="1:15" s="698" customFormat="1" ht="12.75" customHeight="1">
      <c r="A43" s="949"/>
      <c r="B43" s="950"/>
      <c r="C43" s="951"/>
      <c r="D43" s="951"/>
      <c r="E43" s="668"/>
      <c r="F43" s="952"/>
      <c r="G43" s="665"/>
      <c r="H43" s="953"/>
      <c r="I43" s="954"/>
      <c r="J43" s="952"/>
      <c r="K43" s="666"/>
      <c r="L43" s="952"/>
      <c r="M43" s="665"/>
      <c r="N43" s="384"/>
    </row>
    <row r="44" spans="1:15" ht="28.5" customHeight="1">
      <c r="A44" s="2183" t="s">
        <v>1743</v>
      </c>
      <c r="B44" s="2183"/>
      <c r="C44" s="2183"/>
      <c r="D44" s="2183"/>
      <c r="E44" s="2183"/>
      <c r="F44" s="2183"/>
      <c r="G44" s="2183"/>
      <c r="H44" s="2183"/>
      <c r="I44" s="2183"/>
      <c r="J44" s="2183"/>
      <c r="K44" s="2183"/>
      <c r="L44" s="2183"/>
      <c r="M44" s="2183"/>
    </row>
    <row r="45" spans="1:15" ht="22.7" customHeight="1">
      <c r="A45" s="1563" t="s">
        <v>717</v>
      </c>
      <c r="B45" s="1563"/>
      <c r="C45" s="1563"/>
      <c r="D45" s="1563"/>
      <c r="E45" s="1563"/>
      <c r="F45" s="1563"/>
      <c r="G45" s="1563"/>
      <c r="H45" s="1563"/>
      <c r="I45" s="1563"/>
      <c r="J45" s="1563"/>
      <c r="K45" s="1563"/>
      <c r="L45" s="1563"/>
      <c r="M45" s="1563"/>
    </row>
    <row r="47" spans="1:15" s="698" customFormat="1" ht="14.25" customHeight="1">
      <c r="A47" s="2174"/>
      <c r="B47" s="2174"/>
      <c r="C47" s="2174"/>
      <c r="D47" s="2174"/>
      <c r="E47" s="2174"/>
      <c r="F47" s="2174"/>
      <c r="G47" s="2174"/>
      <c r="H47" s="2174"/>
      <c r="I47" s="2174"/>
      <c r="J47" s="2174"/>
      <c r="K47" s="2174"/>
      <c r="L47" s="2174"/>
      <c r="M47" s="2174"/>
    </row>
    <row r="48" spans="1:15" s="698" customFormat="1">
      <c r="A48" s="2175"/>
      <c r="B48" s="2175"/>
      <c r="C48" s="2175"/>
      <c r="D48" s="2175"/>
      <c r="E48" s="2175"/>
      <c r="F48" s="2175"/>
      <c r="G48" s="2175"/>
      <c r="H48" s="2175"/>
      <c r="I48" s="2175"/>
      <c r="J48" s="2175"/>
      <c r="K48" s="2175"/>
      <c r="L48" s="2175"/>
      <c r="M48" s="2175"/>
    </row>
    <row r="49" spans="1:14" s="698" customFormat="1">
      <c r="A49" s="2176"/>
      <c r="B49" s="2176"/>
      <c r="C49" s="2176"/>
      <c r="D49" s="2176"/>
      <c r="E49" s="2176"/>
      <c r="F49" s="2176"/>
      <c r="G49" s="2176"/>
      <c r="H49" s="2176"/>
      <c r="I49" s="2176"/>
      <c r="J49" s="2176"/>
      <c r="K49" s="2176"/>
      <c r="L49" s="2176"/>
      <c r="M49" s="2176"/>
    </row>
    <row r="50" spans="1:14" s="698" customFormat="1" ht="14.25" customHeight="1">
      <c r="A50" s="2153"/>
      <c r="B50" s="2153"/>
      <c r="C50" s="2153"/>
      <c r="D50" s="2153"/>
      <c r="E50" s="2153"/>
      <c r="F50" s="2153"/>
      <c r="G50" s="2153"/>
      <c r="H50" s="2153"/>
      <c r="I50" s="2153"/>
      <c r="J50" s="2153"/>
      <c r="K50" s="2153"/>
      <c r="L50" s="2153"/>
      <c r="M50" s="2153"/>
    </row>
    <row r="51" spans="1:14" s="698" customFormat="1"/>
    <row r="52" spans="1:14" s="698" customFormat="1" ht="14.25" customHeight="1"/>
    <row r="53" spans="1:14" s="698" customFormat="1"/>
    <row r="54" spans="1:14" s="698" customFormat="1"/>
    <row r="55" spans="1:14" s="698" customFormat="1"/>
    <row r="56" spans="1:14" s="698" customFormat="1" ht="14.25" customHeight="1"/>
    <row r="57" spans="1:14" s="698" customFormat="1"/>
    <row r="58" spans="1:14" s="698" customFormat="1"/>
    <row r="59" spans="1:14" s="698" customFormat="1"/>
    <row r="60" spans="1:14" s="698" customFormat="1"/>
    <row r="61" spans="1:14" s="698" customFormat="1"/>
    <row r="62" spans="1:14" s="698" customFormat="1">
      <c r="N62" s="381"/>
    </row>
    <row r="63" spans="1:14" s="698" customFormat="1">
      <c r="N63" s="381"/>
    </row>
    <row r="64" spans="1:14" s="1072" customFormat="1"/>
    <row r="65" spans="14:14" s="698" customFormat="1"/>
    <row r="66" spans="14:14" s="698" customFormat="1"/>
    <row r="67" spans="14:14" s="698" customFormat="1"/>
    <row r="68" spans="14:14" s="698" customFormat="1"/>
    <row r="69" spans="14:14" s="698" customFormat="1"/>
    <row r="70" spans="14:14" s="698" customFormat="1">
      <c r="N70" s="384"/>
    </row>
    <row r="71" spans="14:14" s="698" customFormat="1">
      <c r="N71" s="384"/>
    </row>
    <row r="72" spans="14:14" s="698" customFormat="1">
      <c r="N72" s="384"/>
    </row>
    <row r="73" spans="14:14" s="698" customFormat="1">
      <c r="N73" s="384"/>
    </row>
    <row r="74" spans="14:14" s="698" customFormat="1">
      <c r="N74" s="384"/>
    </row>
    <row r="75" spans="14:14" s="698" customFormat="1">
      <c r="N75" s="384"/>
    </row>
    <row r="76" spans="14:14" s="698" customFormat="1">
      <c r="N76" s="384"/>
    </row>
    <row r="77" spans="14:14" s="698" customFormat="1">
      <c r="N77" s="384"/>
    </row>
    <row r="78" spans="14:14" s="698" customFormat="1">
      <c r="N78" s="384"/>
    </row>
    <row r="79" spans="14:14" s="698" customFormat="1">
      <c r="N79" s="384"/>
    </row>
    <row r="80" spans="14:14" s="698" customFormat="1">
      <c r="N80" s="384"/>
    </row>
    <row r="81" spans="14:14" s="698" customFormat="1">
      <c r="N81" s="384"/>
    </row>
    <row r="82" spans="14:14" s="698" customFormat="1">
      <c r="N82" s="384"/>
    </row>
    <row r="83" spans="14:14" s="698" customFormat="1">
      <c r="N83" s="384"/>
    </row>
    <row r="84" spans="14:14" s="698" customFormat="1">
      <c r="N84" s="384"/>
    </row>
    <row r="85" spans="14:14" s="698" customFormat="1">
      <c r="N85" s="384"/>
    </row>
    <row r="86" spans="14:14" s="698" customFormat="1" ht="33.75" customHeight="1"/>
  </sheetData>
  <mergeCells count="32">
    <mergeCell ref="A1:E1"/>
    <mergeCell ref="A2:E2"/>
    <mergeCell ref="A3:E3"/>
    <mergeCell ref="K1:L1"/>
    <mergeCell ref="A4:E4"/>
    <mergeCell ref="K2:L2"/>
    <mergeCell ref="L10:M13"/>
    <mergeCell ref="F14:F15"/>
    <mergeCell ref="F5:M7"/>
    <mergeCell ref="C5:C13"/>
    <mergeCell ref="A44:M44"/>
    <mergeCell ref="H14:H15"/>
    <mergeCell ref="J14:J15"/>
    <mergeCell ref="L14:L15"/>
    <mergeCell ref="A5:B15"/>
    <mergeCell ref="J8:M9"/>
    <mergeCell ref="D8:D13"/>
    <mergeCell ref="F8:I9"/>
    <mergeCell ref="H10:I13"/>
    <mergeCell ref="J10:K13"/>
    <mergeCell ref="M14:M15"/>
    <mergeCell ref="F10:G13"/>
    <mergeCell ref="C14:D15"/>
    <mergeCell ref="G14:G15"/>
    <mergeCell ref="I14:I15"/>
    <mergeCell ref="K14:K15"/>
    <mergeCell ref="E5:E15"/>
    <mergeCell ref="A47:M47"/>
    <mergeCell ref="A48:M48"/>
    <mergeCell ref="A49:M49"/>
    <mergeCell ref="A50:M50"/>
    <mergeCell ref="A45:M45"/>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559" t="s">
        <v>617</v>
      </c>
      <c r="B1" s="1559"/>
      <c r="C1" s="1559"/>
      <c r="D1" s="1559"/>
      <c r="E1" s="1559"/>
      <c r="F1" s="1559"/>
      <c r="G1" s="1559"/>
      <c r="J1" s="12"/>
      <c r="K1" s="12"/>
      <c r="L1" s="1650" t="s">
        <v>528</v>
      </c>
      <c r="M1" s="1650"/>
      <c r="N1" s="12"/>
    </row>
    <row r="2" spans="1:14">
      <c r="A2" s="1649" t="s">
        <v>343</v>
      </c>
      <c r="B2" s="1649"/>
      <c r="C2" s="1649"/>
      <c r="D2" s="1649"/>
      <c r="E2" s="1649"/>
      <c r="F2" s="1649"/>
      <c r="G2" s="1649"/>
      <c r="J2" s="12"/>
      <c r="K2" s="12"/>
      <c r="L2" s="1552" t="s">
        <v>529</v>
      </c>
      <c r="M2" s="1552"/>
      <c r="N2" s="12"/>
    </row>
    <row r="3" spans="1:14" ht="14.25" customHeight="1">
      <c r="A3" s="1576" t="s">
        <v>1570</v>
      </c>
      <c r="B3" s="2120"/>
      <c r="C3" s="1579" t="s">
        <v>1571</v>
      </c>
      <c r="D3" s="1580"/>
      <c r="E3" s="1580"/>
      <c r="F3" s="1580"/>
      <c r="G3" s="1580"/>
      <c r="H3" s="1580"/>
      <c r="I3" s="1580"/>
      <c r="J3" s="1580"/>
      <c r="K3" s="1580"/>
      <c r="L3" s="1580"/>
      <c r="M3" s="1580"/>
      <c r="N3" s="1580"/>
    </row>
    <row r="4" spans="1:14" ht="14.25" customHeight="1">
      <c r="A4" s="1577"/>
      <c r="B4" s="1593"/>
      <c r="C4" s="1581"/>
      <c r="D4" s="1577"/>
      <c r="E4" s="1577"/>
      <c r="F4" s="1577"/>
      <c r="G4" s="1577"/>
      <c r="H4" s="1577"/>
      <c r="I4" s="1577"/>
      <c r="J4" s="1577"/>
      <c r="K4" s="1577"/>
      <c r="L4" s="1577"/>
      <c r="M4" s="1577"/>
      <c r="N4" s="1577"/>
    </row>
    <row r="5" spans="1:14">
      <c r="A5" s="74" t="s">
        <v>97</v>
      </c>
      <c r="B5" s="74"/>
      <c r="C5" s="1581"/>
      <c r="D5" s="1577"/>
      <c r="E5" s="1577"/>
      <c r="F5" s="1577"/>
      <c r="G5" s="1577"/>
      <c r="H5" s="1577"/>
      <c r="I5" s="1577"/>
      <c r="J5" s="1577"/>
      <c r="K5" s="1577"/>
      <c r="L5" s="1577"/>
      <c r="M5" s="1577"/>
      <c r="N5" s="1577"/>
    </row>
    <row r="6" spans="1:14" ht="15.75" customHeight="1">
      <c r="A6" s="1536" t="s">
        <v>531</v>
      </c>
      <c r="B6" s="76"/>
      <c r="C6" s="1582"/>
      <c r="D6" s="1578"/>
      <c r="E6" s="1578"/>
      <c r="F6" s="1578"/>
      <c r="G6" s="1578"/>
      <c r="H6" s="1578"/>
      <c r="I6" s="1578"/>
      <c r="J6" s="1578"/>
      <c r="K6" s="1578"/>
      <c r="L6" s="1578"/>
      <c r="M6" s="1578"/>
      <c r="N6" s="1578"/>
    </row>
    <row r="7" spans="1:14" ht="0.95" customHeight="1">
      <c r="A7" s="76"/>
      <c r="B7" s="76"/>
      <c r="C7" s="1618" t="s">
        <v>1572</v>
      </c>
      <c r="D7" s="1576"/>
      <c r="E7" s="1612"/>
      <c r="F7" s="1618" t="s">
        <v>1573</v>
      </c>
      <c r="G7" s="1576"/>
      <c r="H7" s="1576"/>
      <c r="I7" s="1576"/>
      <c r="J7" s="1576"/>
      <c r="K7" s="1576"/>
      <c r="L7" s="1576"/>
      <c r="M7" s="1576"/>
      <c r="N7" s="1576"/>
    </row>
    <row r="8" spans="1:14" ht="14.25" customHeight="1">
      <c r="A8" s="77" t="s">
        <v>98</v>
      </c>
      <c r="B8" s="77"/>
      <c r="C8" s="1616"/>
      <c r="D8" s="1577"/>
      <c r="E8" s="1613"/>
      <c r="F8" s="1616"/>
      <c r="G8" s="1577"/>
      <c r="H8" s="1577"/>
      <c r="I8" s="1577"/>
      <c r="J8" s="1577"/>
      <c r="K8" s="1577"/>
      <c r="L8" s="1577"/>
      <c r="M8" s="1577"/>
      <c r="N8" s="1577"/>
    </row>
    <row r="9" spans="1:14" ht="14.25" customHeight="1">
      <c r="A9" s="1537" t="s">
        <v>532</v>
      </c>
      <c r="B9" s="78"/>
      <c r="C9" s="1616"/>
      <c r="D9" s="1577"/>
      <c r="E9" s="1613"/>
      <c r="F9" s="1616"/>
      <c r="G9" s="1577"/>
      <c r="H9" s="1577"/>
      <c r="I9" s="1577"/>
      <c r="J9" s="1577"/>
      <c r="K9" s="1577"/>
      <c r="L9" s="1577"/>
      <c r="M9" s="1577"/>
      <c r="N9" s="1577"/>
    </row>
    <row r="10" spans="1:14" ht="14.25" customHeight="1">
      <c r="A10" s="79" t="s">
        <v>99</v>
      </c>
      <c r="B10" s="77"/>
      <c r="C10" s="1616"/>
      <c r="D10" s="1577"/>
      <c r="E10" s="1613"/>
      <c r="F10" s="1618" t="s">
        <v>1574</v>
      </c>
      <c r="G10" s="1576"/>
      <c r="H10" s="1612"/>
      <c r="I10" s="1618" t="s">
        <v>1575</v>
      </c>
      <c r="J10" s="1576"/>
      <c r="K10" s="1612"/>
      <c r="L10" s="1618" t="s">
        <v>1576</v>
      </c>
      <c r="M10" s="1576"/>
      <c r="N10" s="1576"/>
    </row>
    <row r="11" spans="1:14">
      <c r="A11" s="1537" t="s">
        <v>344</v>
      </c>
      <c r="B11" s="78"/>
      <c r="C11" s="1616"/>
      <c r="D11" s="1577"/>
      <c r="E11" s="1613"/>
      <c r="F11" s="1616"/>
      <c r="G11" s="1577"/>
      <c r="H11" s="1613"/>
      <c r="I11" s="1616"/>
      <c r="J11" s="1577"/>
      <c r="K11" s="1613"/>
      <c r="L11" s="1616"/>
      <c r="M11" s="1577"/>
      <c r="N11" s="1577"/>
    </row>
    <row r="12" spans="1:14">
      <c r="A12" s="2191"/>
      <c r="B12" s="2192"/>
      <c r="C12" s="1617"/>
      <c r="D12" s="1578"/>
      <c r="E12" s="1614"/>
      <c r="F12" s="1617"/>
      <c r="G12" s="1578"/>
      <c r="H12" s="1614"/>
      <c r="I12" s="1617"/>
      <c r="J12" s="1578"/>
      <c r="K12" s="1614"/>
      <c r="L12" s="1617"/>
      <c r="M12" s="1578"/>
      <c r="N12" s="1578"/>
    </row>
    <row r="13" spans="1:14">
      <c r="A13" s="2193"/>
      <c r="B13" s="2194"/>
      <c r="C13" s="64" t="s">
        <v>533</v>
      </c>
      <c r="D13" s="64" t="s">
        <v>534</v>
      </c>
      <c r="E13" s="64" t="s">
        <v>345</v>
      </c>
      <c r="F13" s="64" t="s">
        <v>533</v>
      </c>
      <c r="G13" s="64" t="s">
        <v>534</v>
      </c>
      <c r="H13" s="64" t="s">
        <v>345</v>
      </c>
      <c r="I13" s="64" t="s">
        <v>533</v>
      </c>
      <c r="J13" s="64" t="s">
        <v>534</v>
      </c>
      <c r="K13" s="64" t="s">
        <v>345</v>
      </c>
      <c r="L13" s="64" t="s">
        <v>533</v>
      </c>
      <c r="M13" s="64" t="s">
        <v>534</v>
      </c>
      <c r="N13" s="80" t="s">
        <v>345</v>
      </c>
    </row>
    <row r="14" spans="1:14" s="698" customFormat="1" ht="12.75" customHeight="1">
      <c r="A14" s="433">
        <v>2016</v>
      </c>
      <c r="B14" s="434" t="s">
        <v>535</v>
      </c>
      <c r="C14" s="324">
        <v>99.4</v>
      </c>
      <c r="D14" s="324" t="s">
        <v>481</v>
      </c>
      <c r="E14" s="324">
        <v>99.8</v>
      </c>
      <c r="F14" s="324">
        <v>99.9</v>
      </c>
      <c r="G14" s="324" t="s">
        <v>481</v>
      </c>
      <c r="H14" s="334" t="s">
        <v>482</v>
      </c>
      <c r="I14" s="522">
        <v>98.6</v>
      </c>
      <c r="J14" s="324" t="s">
        <v>481</v>
      </c>
      <c r="K14" s="334" t="s">
        <v>482</v>
      </c>
      <c r="L14" s="522">
        <v>100.1</v>
      </c>
      <c r="M14" s="324" t="s">
        <v>481</v>
      </c>
      <c r="N14" s="353" t="s">
        <v>482</v>
      </c>
    </row>
    <row r="15" spans="1:14" s="698" customFormat="1" ht="12.75" customHeight="1">
      <c r="A15" s="1019">
        <v>2017</v>
      </c>
      <c r="B15" s="434" t="s">
        <v>535</v>
      </c>
      <c r="C15" s="324">
        <v>102</v>
      </c>
      <c r="D15" s="324" t="s">
        <v>481</v>
      </c>
      <c r="E15" s="324">
        <v>101</v>
      </c>
      <c r="F15" s="324">
        <v>102.9</v>
      </c>
      <c r="G15" s="324" t="s">
        <v>481</v>
      </c>
      <c r="H15" s="334" t="s">
        <v>482</v>
      </c>
      <c r="I15" s="522">
        <v>119.5</v>
      </c>
      <c r="J15" s="672" t="s">
        <v>481</v>
      </c>
      <c r="K15" s="574" t="s">
        <v>482</v>
      </c>
      <c r="L15" s="522">
        <v>102.4</v>
      </c>
      <c r="M15" s="672" t="s">
        <v>481</v>
      </c>
      <c r="N15" s="1095" t="s">
        <v>482</v>
      </c>
    </row>
    <row r="16" spans="1:14" ht="12.75" customHeight="1">
      <c r="A16" s="433"/>
      <c r="B16" s="434"/>
      <c r="C16" s="324"/>
      <c r="D16" s="324"/>
      <c r="E16" s="324"/>
      <c r="F16" s="324"/>
      <c r="G16" s="324"/>
      <c r="H16" s="324"/>
      <c r="I16" s="324"/>
      <c r="J16" s="324"/>
      <c r="K16" s="324"/>
      <c r="L16" s="324"/>
      <c r="M16" s="324"/>
      <c r="N16" s="325"/>
    </row>
    <row r="17" spans="1:18" s="811" customFormat="1" ht="12.75" customHeight="1">
      <c r="A17" s="433">
        <v>2017</v>
      </c>
      <c r="B17" s="434" t="s">
        <v>539</v>
      </c>
      <c r="C17" s="669">
        <v>102</v>
      </c>
      <c r="D17" s="669">
        <v>101.1</v>
      </c>
      <c r="E17" s="670">
        <v>100.6</v>
      </c>
      <c r="F17" s="523">
        <v>104.4</v>
      </c>
      <c r="G17" s="522">
        <v>101.5</v>
      </c>
      <c r="H17" s="334" t="s">
        <v>482</v>
      </c>
      <c r="I17" s="669">
        <v>129.30000000000001</v>
      </c>
      <c r="J17" s="669">
        <v>109.4</v>
      </c>
      <c r="K17" s="334" t="s">
        <v>482</v>
      </c>
      <c r="L17" s="669">
        <v>103.8</v>
      </c>
      <c r="M17" s="765">
        <v>101.2</v>
      </c>
      <c r="N17" s="571" t="s">
        <v>482</v>
      </c>
    </row>
    <row r="18" spans="1:18" s="847" customFormat="1" ht="12.75" customHeight="1">
      <c r="A18" s="433"/>
      <c r="B18" s="434" t="s">
        <v>282</v>
      </c>
      <c r="C18" s="669">
        <v>101.8</v>
      </c>
      <c r="D18" s="669">
        <v>100.3</v>
      </c>
      <c r="E18" s="670">
        <v>100.9</v>
      </c>
      <c r="F18" s="523">
        <v>102.8</v>
      </c>
      <c r="G18" s="522">
        <v>99.3</v>
      </c>
      <c r="H18" s="334" t="s">
        <v>482</v>
      </c>
      <c r="I18" s="669">
        <v>123.1</v>
      </c>
      <c r="J18" s="669">
        <v>95.7</v>
      </c>
      <c r="K18" s="334" t="s">
        <v>482</v>
      </c>
      <c r="L18" s="669">
        <v>102.1</v>
      </c>
      <c r="M18" s="765">
        <v>99.3</v>
      </c>
      <c r="N18" s="571" t="s">
        <v>482</v>
      </c>
    </row>
    <row r="19" spans="1:18" s="868" customFormat="1" ht="12.75" customHeight="1">
      <c r="A19" s="875"/>
      <c r="B19" s="525" t="s">
        <v>283</v>
      </c>
      <c r="C19" s="669">
        <v>101.9</v>
      </c>
      <c r="D19" s="669">
        <v>99.8</v>
      </c>
      <c r="E19" s="670">
        <v>100.7</v>
      </c>
      <c r="F19" s="523">
        <v>102.8</v>
      </c>
      <c r="G19" s="523">
        <v>100.3</v>
      </c>
      <c r="H19" s="334" t="s">
        <v>482</v>
      </c>
      <c r="I19" s="669">
        <v>118.9</v>
      </c>
      <c r="J19" s="669">
        <v>99.5</v>
      </c>
      <c r="K19" s="334" t="s">
        <v>482</v>
      </c>
      <c r="L19" s="669">
        <v>102.3</v>
      </c>
      <c r="M19" s="876">
        <v>100.3</v>
      </c>
      <c r="N19" s="571" t="s">
        <v>482</v>
      </c>
      <c r="R19" s="1087"/>
    </row>
    <row r="20" spans="1:18" s="1007" customFormat="1" ht="12.75" customHeight="1">
      <c r="A20" s="1019"/>
      <c r="B20" s="352" t="s">
        <v>416</v>
      </c>
      <c r="C20" s="669">
        <v>102.2</v>
      </c>
      <c r="D20" s="669">
        <v>101.1</v>
      </c>
      <c r="E20" s="670">
        <v>101.8</v>
      </c>
      <c r="F20" s="542">
        <v>101.7</v>
      </c>
      <c r="G20" s="523">
        <v>100.7</v>
      </c>
      <c r="H20" s="334" t="s">
        <v>482</v>
      </c>
      <c r="I20" s="669">
        <v>108.6</v>
      </c>
      <c r="J20" s="669">
        <v>104.3</v>
      </c>
      <c r="K20" s="572" t="s">
        <v>482</v>
      </c>
      <c r="L20" s="669">
        <v>101.5</v>
      </c>
      <c r="M20" s="1020">
        <v>100.6</v>
      </c>
      <c r="N20" s="572" t="s">
        <v>482</v>
      </c>
    </row>
    <row r="21" spans="1:18" s="1211" customFormat="1" ht="12.75" customHeight="1">
      <c r="A21" s="524"/>
      <c r="B21" s="434"/>
      <c r="C21" s="669"/>
      <c r="D21" s="669"/>
      <c r="E21" s="670"/>
      <c r="F21" s="523"/>
      <c r="G21" s="522"/>
      <c r="H21" s="334"/>
      <c r="I21" s="669"/>
      <c r="J21" s="669"/>
      <c r="K21" s="334"/>
      <c r="L21" s="669"/>
      <c r="M21" s="765"/>
      <c r="N21" s="571"/>
    </row>
    <row r="22" spans="1:18" s="1211" customFormat="1" ht="12.75" customHeight="1">
      <c r="A22" s="433">
        <v>2018</v>
      </c>
      <c r="B22" s="434" t="s">
        <v>539</v>
      </c>
      <c r="C22" s="669">
        <v>101.5</v>
      </c>
      <c r="D22" s="669">
        <v>100.4</v>
      </c>
      <c r="E22" s="670">
        <v>100.1</v>
      </c>
      <c r="F22" s="523">
        <v>100.2</v>
      </c>
      <c r="G22" s="522">
        <v>100</v>
      </c>
      <c r="H22" s="334" t="s">
        <v>482</v>
      </c>
      <c r="I22" s="669">
        <v>99.3</v>
      </c>
      <c r="J22" s="669">
        <v>100.1</v>
      </c>
      <c r="K22" s="334" t="s">
        <v>482</v>
      </c>
      <c r="L22" s="669">
        <v>100.2</v>
      </c>
      <c r="M22" s="765">
        <v>100</v>
      </c>
      <c r="N22" s="571" t="s">
        <v>482</v>
      </c>
    </row>
    <row r="23" spans="1:18" s="1363" customFormat="1" ht="12.75" customHeight="1">
      <c r="A23" s="433"/>
      <c r="B23" s="434" t="s">
        <v>282</v>
      </c>
      <c r="C23" s="669">
        <v>101.7</v>
      </c>
      <c r="D23" s="669">
        <v>100.5</v>
      </c>
      <c r="E23" s="670">
        <v>100.6</v>
      </c>
      <c r="F23" s="523">
        <v>102.5</v>
      </c>
      <c r="G23" s="522">
        <v>101.6</v>
      </c>
      <c r="H23" s="334" t="s">
        <v>482</v>
      </c>
      <c r="I23" s="669">
        <v>106.4</v>
      </c>
      <c r="J23" s="669">
        <v>102.5</v>
      </c>
      <c r="K23" s="334" t="s">
        <v>482</v>
      </c>
      <c r="L23" s="669">
        <v>102.6</v>
      </c>
      <c r="M23" s="765">
        <v>101.7</v>
      </c>
      <c r="N23" s="571" t="s">
        <v>482</v>
      </c>
    </row>
    <row r="24" spans="1:18" s="698" customFormat="1" ht="12.75" customHeight="1">
      <c r="A24" s="526"/>
      <c r="B24" s="434"/>
      <c r="C24" s="324"/>
      <c r="D24" s="324"/>
      <c r="E24" s="324"/>
      <c r="F24" s="522"/>
      <c r="G24" s="324"/>
      <c r="H24" s="324"/>
      <c r="I24" s="324"/>
      <c r="J24" s="324"/>
      <c r="K24" s="324"/>
      <c r="L24" s="523"/>
      <c r="M24" s="766"/>
      <c r="N24" s="522"/>
    </row>
    <row r="25" spans="1:18" s="698" customFormat="1" ht="12.75" customHeight="1">
      <c r="A25" s="433">
        <v>2017</v>
      </c>
      <c r="B25" s="434" t="s">
        <v>223</v>
      </c>
      <c r="C25" s="324">
        <v>102</v>
      </c>
      <c r="D25" s="324">
        <v>100.3</v>
      </c>
      <c r="E25" s="324">
        <v>100.9</v>
      </c>
      <c r="F25" s="522">
        <v>104.2</v>
      </c>
      <c r="G25" s="324">
        <v>99.8</v>
      </c>
      <c r="H25" s="324">
        <v>100.1</v>
      </c>
      <c r="I25" s="324">
        <v>126.9</v>
      </c>
      <c r="J25" s="324">
        <v>97.7</v>
      </c>
      <c r="K25" s="324">
        <v>99.1</v>
      </c>
      <c r="L25" s="523">
        <v>103.6</v>
      </c>
      <c r="M25" s="850">
        <v>99.8</v>
      </c>
      <c r="N25" s="522">
        <v>100.1</v>
      </c>
    </row>
    <row r="26" spans="1:18" s="698" customFormat="1" ht="12.75" customHeight="1">
      <c r="A26" s="849"/>
      <c r="B26" s="434" t="s">
        <v>224</v>
      </c>
      <c r="C26" s="324">
        <v>101.9</v>
      </c>
      <c r="D26" s="324">
        <v>100</v>
      </c>
      <c r="E26" s="324">
        <v>101</v>
      </c>
      <c r="F26" s="522">
        <v>102.4</v>
      </c>
      <c r="G26" s="324">
        <v>99.4</v>
      </c>
      <c r="H26" s="324">
        <v>99.5</v>
      </c>
      <c r="I26" s="324">
        <v>123.8</v>
      </c>
      <c r="J26" s="324">
        <v>97.7</v>
      </c>
      <c r="K26" s="324">
        <v>96.8</v>
      </c>
      <c r="L26" s="523">
        <v>101.6</v>
      </c>
      <c r="M26" s="850">
        <v>99.4</v>
      </c>
      <c r="N26" s="522">
        <v>99.5</v>
      </c>
    </row>
    <row r="27" spans="1:18" s="698" customFormat="1" ht="12.75" customHeight="1">
      <c r="A27" s="526"/>
      <c r="B27" s="434" t="s">
        <v>225</v>
      </c>
      <c r="C27" s="324">
        <v>101.5</v>
      </c>
      <c r="D27" s="324">
        <v>99.8</v>
      </c>
      <c r="E27" s="324">
        <v>100.8</v>
      </c>
      <c r="F27" s="522">
        <v>101.8</v>
      </c>
      <c r="G27" s="324">
        <v>99.6</v>
      </c>
      <c r="H27" s="324">
        <v>99.1</v>
      </c>
      <c r="I27" s="324">
        <v>118.6</v>
      </c>
      <c r="J27" s="324">
        <v>96.3</v>
      </c>
      <c r="K27" s="324">
        <v>93.2</v>
      </c>
      <c r="L27" s="523">
        <v>101.2</v>
      </c>
      <c r="M27" s="766">
        <v>99.7</v>
      </c>
      <c r="N27" s="522">
        <v>99.2</v>
      </c>
    </row>
    <row r="28" spans="1:18" s="698" customFormat="1" ht="12.75" customHeight="1">
      <c r="A28" s="526"/>
      <c r="B28" s="434" t="s">
        <v>226</v>
      </c>
      <c r="C28" s="324">
        <v>101.7</v>
      </c>
      <c r="D28" s="324">
        <v>99.8</v>
      </c>
      <c r="E28" s="324">
        <v>100.6</v>
      </c>
      <c r="F28" s="522">
        <v>102.2</v>
      </c>
      <c r="G28" s="324">
        <v>100.3</v>
      </c>
      <c r="H28" s="324">
        <v>99.4</v>
      </c>
      <c r="I28" s="324">
        <v>118.2</v>
      </c>
      <c r="J28" s="324">
        <v>103.1</v>
      </c>
      <c r="K28" s="324">
        <v>96.1</v>
      </c>
      <c r="L28" s="523">
        <v>101.6</v>
      </c>
      <c r="M28" s="766">
        <v>100.2</v>
      </c>
      <c r="N28" s="522">
        <v>99.4</v>
      </c>
    </row>
    <row r="29" spans="1:18" s="698" customFormat="1" ht="12.75" customHeight="1">
      <c r="A29" s="526"/>
      <c r="B29" s="434" t="s">
        <v>227</v>
      </c>
      <c r="C29" s="324">
        <v>101.8</v>
      </c>
      <c r="D29" s="324">
        <v>99.9</v>
      </c>
      <c r="E29" s="324">
        <v>100.5</v>
      </c>
      <c r="F29" s="522">
        <v>103</v>
      </c>
      <c r="G29" s="324">
        <v>100.4</v>
      </c>
      <c r="H29" s="324">
        <v>99.8</v>
      </c>
      <c r="I29" s="324">
        <v>119</v>
      </c>
      <c r="J29" s="324">
        <v>99.9</v>
      </c>
      <c r="K29" s="324">
        <v>96</v>
      </c>
      <c r="L29" s="523">
        <v>102.6</v>
      </c>
      <c r="M29" s="766">
        <v>100.5</v>
      </c>
      <c r="N29" s="522">
        <v>99.9</v>
      </c>
    </row>
    <row r="30" spans="1:18" s="698" customFormat="1" ht="12.75" customHeight="1">
      <c r="A30" s="708"/>
      <c r="B30" s="434" t="s">
        <v>228</v>
      </c>
      <c r="C30" s="324">
        <v>102.2</v>
      </c>
      <c r="D30" s="324">
        <v>100.4</v>
      </c>
      <c r="E30" s="324">
        <v>100.9</v>
      </c>
      <c r="F30" s="522">
        <v>103.2</v>
      </c>
      <c r="G30" s="324">
        <v>100.5</v>
      </c>
      <c r="H30" s="324">
        <v>100.3</v>
      </c>
      <c r="I30" s="324">
        <v>119.4</v>
      </c>
      <c r="J30" s="324">
        <v>99.3</v>
      </c>
      <c r="K30" s="324">
        <v>95.3</v>
      </c>
      <c r="L30" s="523">
        <v>102.7</v>
      </c>
      <c r="M30" s="766">
        <v>100.6</v>
      </c>
      <c r="N30" s="522">
        <v>100.5</v>
      </c>
    </row>
    <row r="31" spans="1:18" s="698" customFormat="1" ht="12.75" customHeight="1">
      <c r="A31" s="496"/>
      <c r="B31" s="1021" t="s">
        <v>229</v>
      </c>
      <c r="C31" s="1022">
        <v>102.1</v>
      </c>
      <c r="D31" s="1022">
        <v>100.5</v>
      </c>
      <c r="E31" s="1022">
        <v>101.4</v>
      </c>
      <c r="F31" s="1023">
        <v>103</v>
      </c>
      <c r="G31" s="1022">
        <v>100.3</v>
      </c>
      <c r="H31" s="1022">
        <v>100.6</v>
      </c>
      <c r="I31" s="1022">
        <v>123.9</v>
      </c>
      <c r="J31" s="1022">
        <v>104.9</v>
      </c>
      <c r="K31" s="1022">
        <v>100</v>
      </c>
      <c r="L31" s="1023">
        <v>102.4</v>
      </c>
      <c r="M31" s="1023">
        <v>100.2</v>
      </c>
      <c r="N31" s="522">
        <v>100.7</v>
      </c>
    </row>
    <row r="32" spans="1:18" s="698" customFormat="1" ht="12.75" customHeight="1">
      <c r="A32" s="496"/>
      <c r="B32" s="1021" t="s">
        <v>230</v>
      </c>
      <c r="C32" s="1022">
        <v>102.5</v>
      </c>
      <c r="D32" s="1022">
        <v>100.5</v>
      </c>
      <c r="E32" s="1022">
        <v>101.9</v>
      </c>
      <c r="F32" s="1023">
        <v>101.8</v>
      </c>
      <c r="G32" s="1022">
        <v>100</v>
      </c>
      <c r="H32" s="1022">
        <v>100.6</v>
      </c>
      <c r="I32" s="1022">
        <v>104.9</v>
      </c>
      <c r="J32" s="1022">
        <v>99.9</v>
      </c>
      <c r="K32" s="1022">
        <v>99.9</v>
      </c>
      <c r="L32" s="1023">
        <v>101.8</v>
      </c>
      <c r="M32" s="1023">
        <v>100.1</v>
      </c>
      <c r="N32" s="522">
        <v>100.8</v>
      </c>
    </row>
    <row r="33" spans="1:14" s="698" customFormat="1" ht="12.75" customHeight="1">
      <c r="A33" s="496"/>
      <c r="B33" s="1021" t="s">
        <v>231</v>
      </c>
      <c r="C33" s="1022">
        <v>102.1</v>
      </c>
      <c r="D33" s="1022">
        <v>100.2</v>
      </c>
      <c r="E33" s="1022">
        <v>102.1</v>
      </c>
      <c r="F33" s="1023">
        <v>100.3</v>
      </c>
      <c r="G33" s="1022">
        <v>99.7</v>
      </c>
      <c r="H33" s="1022">
        <v>100.3</v>
      </c>
      <c r="I33" s="1022">
        <v>99.8</v>
      </c>
      <c r="J33" s="1022">
        <v>99.9</v>
      </c>
      <c r="K33" s="1022">
        <v>99.8</v>
      </c>
      <c r="L33" s="1023">
        <v>100.4</v>
      </c>
      <c r="M33" s="1023">
        <v>99.6</v>
      </c>
      <c r="N33" s="522">
        <v>100.4</v>
      </c>
    </row>
    <row r="34" spans="1:14" s="698" customFormat="1" ht="12.75" customHeight="1">
      <c r="A34" s="526"/>
      <c r="B34" s="434"/>
      <c r="C34" s="324"/>
      <c r="D34" s="324"/>
      <c r="E34" s="324"/>
      <c r="F34" s="522"/>
      <c r="G34" s="324"/>
      <c r="H34" s="324"/>
      <c r="I34" s="324"/>
      <c r="J34" s="324"/>
      <c r="K34" s="324"/>
      <c r="L34" s="523"/>
      <c r="M34" s="766"/>
      <c r="N34" s="522"/>
    </row>
    <row r="35" spans="1:14" s="698" customFormat="1" ht="12.75" customHeight="1">
      <c r="A35" s="433">
        <v>2018</v>
      </c>
      <c r="B35" s="434" t="s">
        <v>537</v>
      </c>
      <c r="C35" s="324">
        <v>101.9</v>
      </c>
      <c r="D35" s="324">
        <v>100.3</v>
      </c>
      <c r="E35" s="324">
        <v>100.3</v>
      </c>
      <c r="F35" s="522">
        <v>100.2</v>
      </c>
      <c r="G35" s="324">
        <v>100.1</v>
      </c>
      <c r="H35" s="324">
        <v>100.1</v>
      </c>
      <c r="I35" s="324">
        <v>100.1</v>
      </c>
      <c r="J35" s="324">
        <v>99.8</v>
      </c>
      <c r="K35" s="324">
        <v>99.8</v>
      </c>
      <c r="L35" s="523">
        <v>100.2</v>
      </c>
      <c r="M35" s="766">
        <v>100.1</v>
      </c>
      <c r="N35" s="522">
        <v>100.1</v>
      </c>
    </row>
    <row r="36" spans="1:14" s="698" customFormat="1" ht="12.75" customHeight="1">
      <c r="A36" s="526"/>
      <c r="B36" s="434" t="s">
        <v>538</v>
      </c>
      <c r="C36" s="324">
        <v>101.4</v>
      </c>
      <c r="D36" s="324">
        <v>99.8</v>
      </c>
      <c r="E36" s="324">
        <v>100.1</v>
      </c>
      <c r="F36" s="522">
        <v>99.9</v>
      </c>
      <c r="G36" s="324">
        <v>99.8</v>
      </c>
      <c r="H36" s="324">
        <v>99.9</v>
      </c>
      <c r="I36" s="324">
        <v>98.2</v>
      </c>
      <c r="J36" s="324">
        <v>99.6</v>
      </c>
      <c r="K36" s="324">
        <v>99.4</v>
      </c>
      <c r="L36" s="523">
        <v>100</v>
      </c>
      <c r="M36" s="766">
        <v>99.8</v>
      </c>
      <c r="N36" s="522">
        <v>99.9</v>
      </c>
    </row>
    <row r="37" spans="1:14" s="698" customFormat="1" ht="12.75" customHeight="1">
      <c r="A37" s="849"/>
      <c r="B37" s="434" t="s">
        <v>536</v>
      </c>
      <c r="C37" s="324">
        <v>101.3</v>
      </c>
      <c r="D37" s="324">
        <v>99.9</v>
      </c>
      <c r="E37" s="324">
        <v>100</v>
      </c>
      <c r="F37" s="522">
        <v>100.5</v>
      </c>
      <c r="G37" s="324">
        <v>100.6</v>
      </c>
      <c r="H37" s="324">
        <v>100.5</v>
      </c>
      <c r="I37" s="324">
        <v>99.7</v>
      </c>
      <c r="J37" s="324">
        <v>101.8</v>
      </c>
      <c r="K37" s="324">
        <v>101.2</v>
      </c>
      <c r="L37" s="523">
        <v>100.6</v>
      </c>
      <c r="M37" s="766">
        <v>100.6</v>
      </c>
      <c r="N37" s="522">
        <v>100.5</v>
      </c>
    </row>
    <row r="38" spans="1:14" s="698" customFormat="1" ht="12.75" customHeight="1">
      <c r="A38" s="849"/>
      <c r="B38" s="434" t="s">
        <v>223</v>
      </c>
      <c r="C38" s="324">
        <v>101.6</v>
      </c>
      <c r="D38" s="324">
        <v>100.5</v>
      </c>
      <c r="E38" s="324">
        <v>100.5</v>
      </c>
      <c r="F38" s="522">
        <v>101</v>
      </c>
      <c r="G38" s="324">
        <v>100.3</v>
      </c>
      <c r="H38" s="324">
        <v>100.8</v>
      </c>
      <c r="I38" s="324">
        <v>101.6</v>
      </c>
      <c r="J38" s="324">
        <v>99.6</v>
      </c>
      <c r="K38" s="324">
        <v>100.8</v>
      </c>
      <c r="L38" s="523">
        <v>101.1</v>
      </c>
      <c r="M38" s="850">
        <v>100.3</v>
      </c>
      <c r="N38" s="522">
        <v>100.8</v>
      </c>
    </row>
    <row r="39" spans="1:14" s="698" customFormat="1" ht="12.75" customHeight="1">
      <c r="A39" s="849"/>
      <c r="B39" s="434" t="s">
        <v>224</v>
      </c>
      <c r="C39" s="324">
        <v>101.7</v>
      </c>
      <c r="D39" s="324">
        <v>100.2</v>
      </c>
      <c r="E39" s="324">
        <v>100.6</v>
      </c>
      <c r="F39" s="522">
        <v>103</v>
      </c>
      <c r="G39" s="324">
        <v>101.3</v>
      </c>
      <c r="H39" s="324">
        <v>102.1</v>
      </c>
      <c r="I39" s="324">
        <v>106.2</v>
      </c>
      <c r="J39" s="324">
        <v>102.1</v>
      </c>
      <c r="K39" s="324">
        <v>102.9</v>
      </c>
      <c r="L39" s="523">
        <v>103.1</v>
      </c>
      <c r="M39" s="850">
        <v>101.4</v>
      </c>
      <c r="N39" s="522">
        <v>102.2</v>
      </c>
    </row>
    <row r="40" spans="1:14" s="698" customFormat="1" ht="12.75" customHeight="1">
      <c r="A40" s="526"/>
      <c r="B40" s="434" t="s">
        <v>225</v>
      </c>
      <c r="C40" s="324">
        <v>102</v>
      </c>
      <c r="D40" s="324">
        <v>100.1</v>
      </c>
      <c r="E40" s="324">
        <v>100.7</v>
      </c>
      <c r="F40" s="522">
        <v>103.7</v>
      </c>
      <c r="G40" s="324">
        <v>100.3</v>
      </c>
      <c r="H40" s="324">
        <v>102.4</v>
      </c>
      <c r="I40" s="324">
        <v>111.6</v>
      </c>
      <c r="J40" s="324">
        <v>101.3</v>
      </c>
      <c r="K40" s="324">
        <v>104.2</v>
      </c>
      <c r="L40" s="523">
        <v>103.7</v>
      </c>
      <c r="M40" s="766">
        <v>100.3</v>
      </c>
      <c r="N40" s="522">
        <v>102.5</v>
      </c>
    </row>
    <row r="41" spans="1:14" ht="17.25" customHeight="1">
      <c r="A41" s="2195" t="s">
        <v>1779</v>
      </c>
      <c r="B41" s="2195"/>
      <c r="C41" s="2195"/>
      <c r="D41" s="2195"/>
      <c r="E41" s="2195"/>
      <c r="F41" s="2195"/>
      <c r="G41" s="2195"/>
      <c r="H41" s="2195"/>
      <c r="I41" s="2195"/>
      <c r="J41" s="2195"/>
      <c r="K41" s="2195"/>
      <c r="L41" s="2195"/>
      <c r="M41" s="2195"/>
      <c r="N41" s="2195"/>
    </row>
    <row r="42" spans="1:14">
      <c r="A42" s="1973" t="s">
        <v>1780</v>
      </c>
      <c r="B42" s="1973"/>
      <c r="C42" s="1973"/>
      <c r="D42" s="1973"/>
      <c r="E42" s="1973"/>
      <c r="F42" s="1973"/>
      <c r="G42" s="1973"/>
      <c r="H42" s="1973"/>
      <c r="I42" s="1973"/>
      <c r="J42" s="1973"/>
      <c r="K42" s="1973"/>
      <c r="L42" s="1973"/>
      <c r="M42" s="1973"/>
      <c r="N42" s="1973"/>
    </row>
  </sheetData>
  <mergeCells count="15">
    <mergeCell ref="A3:B4"/>
    <mergeCell ref="C3:N6"/>
    <mergeCell ref="A41:N41"/>
    <mergeCell ref="A1:G1"/>
    <mergeCell ref="L1:M1"/>
    <mergeCell ref="A2:G2"/>
    <mergeCell ref="L2:M2"/>
    <mergeCell ref="A42:N42"/>
    <mergeCell ref="A12:B12"/>
    <mergeCell ref="A13:B13"/>
    <mergeCell ref="C7:E12"/>
    <mergeCell ref="F7:N9"/>
    <mergeCell ref="F10:H12"/>
    <mergeCell ref="I10:K12"/>
    <mergeCell ref="L10:N1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559" t="s">
        <v>617</v>
      </c>
      <c r="B1" s="1559"/>
      <c r="C1" s="1559"/>
      <c r="D1" s="1559"/>
      <c r="E1" s="1559"/>
      <c r="F1" s="1559"/>
      <c r="G1" s="1559"/>
      <c r="K1" s="1650" t="s">
        <v>528</v>
      </c>
      <c r="L1" s="1650"/>
    </row>
    <row r="2" spans="1:13">
      <c r="A2" s="1649" t="s">
        <v>343</v>
      </c>
      <c r="B2" s="1649"/>
      <c r="C2" s="1649"/>
      <c r="D2" s="1649"/>
      <c r="E2" s="1649"/>
      <c r="F2" s="1649"/>
      <c r="G2" s="1649"/>
      <c r="K2" s="1552" t="s">
        <v>529</v>
      </c>
      <c r="L2" s="1552"/>
    </row>
    <row r="3" spans="1:13" ht="13.7" customHeight="1">
      <c r="A3" s="1576" t="s">
        <v>1578</v>
      </c>
      <c r="B3" s="1612"/>
      <c r="C3" s="1618" t="s">
        <v>1579</v>
      </c>
      <c r="D3" s="1576"/>
      <c r="E3" s="1576"/>
      <c r="F3" s="1576"/>
      <c r="G3" s="1576"/>
      <c r="H3" s="1576"/>
      <c r="I3" s="1576"/>
      <c r="J3" s="1576"/>
      <c r="K3" s="1576"/>
      <c r="L3" s="1579" t="s">
        <v>1584</v>
      </c>
      <c r="M3" s="1580"/>
    </row>
    <row r="4" spans="1:13" ht="12" customHeight="1">
      <c r="A4" s="1577"/>
      <c r="B4" s="1613"/>
      <c r="C4" s="1616"/>
      <c r="D4" s="1577"/>
      <c r="E4" s="1577"/>
      <c r="F4" s="1577"/>
      <c r="G4" s="1577"/>
      <c r="H4" s="1577"/>
      <c r="I4" s="1577"/>
      <c r="J4" s="1577"/>
      <c r="K4" s="1577"/>
      <c r="L4" s="1581"/>
      <c r="M4" s="1577"/>
    </row>
    <row r="5" spans="1:13" ht="14.25" customHeight="1">
      <c r="A5" s="1577"/>
      <c r="B5" s="1613"/>
      <c r="C5" s="1618" t="s">
        <v>1580</v>
      </c>
      <c r="D5" s="1576"/>
      <c r="E5" s="1576"/>
      <c r="F5" s="1576"/>
      <c r="G5" s="1576"/>
      <c r="H5" s="1612"/>
      <c r="I5" s="1618" t="s">
        <v>1583</v>
      </c>
      <c r="J5" s="1576"/>
      <c r="K5" s="1576"/>
      <c r="L5" s="1581"/>
      <c r="M5" s="1577"/>
    </row>
    <row r="6" spans="1:13">
      <c r="A6" s="1577"/>
      <c r="B6" s="1613"/>
      <c r="C6" s="1616"/>
      <c r="D6" s="1577"/>
      <c r="E6" s="1577"/>
      <c r="F6" s="1577"/>
      <c r="G6" s="1577"/>
      <c r="H6" s="1613"/>
      <c r="I6" s="1616"/>
      <c r="J6" s="1577"/>
      <c r="K6" s="1577"/>
      <c r="L6" s="1581"/>
      <c r="M6" s="1577"/>
    </row>
    <row r="7" spans="1:13">
      <c r="A7" s="74" t="s">
        <v>97</v>
      </c>
      <c r="B7" s="81"/>
      <c r="C7" s="1616"/>
      <c r="D7" s="1577"/>
      <c r="E7" s="1577"/>
      <c r="F7" s="1577"/>
      <c r="G7" s="1577"/>
      <c r="H7" s="1613"/>
      <c r="I7" s="1616"/>
      <c r="J7" s="1577"/>
      <c r="K7" s="1577"/>
      <c r="L7" s="1581"/>
      <c r="M7" s="1577"/>
    </row>
    <row r="8" spans="1:13">
      <c r="A8" s="75" t="s">
        <v>530</v>
      </c>
      <c r="B8" s="82"/>
      <c r="C8" s="1617"/>
      <c r="D8" s="1578"/>
      <c r="E8" s="1578"/>
      <c r="F8" s="1578"/>
      <c r="G8" s="1578"/>
      <c r="H8" s="1614"/>
      <c r="I8" s="1616"/>
      <c r="J8" s="1577"/>
      <c r="K8" s="1577"/>
      <c r="L8" s="1581"/>
      <c r="M8" s="1577"/>
    </row>
    <row r="9" spans="1:13" ht="14.25" customHeight="1">
      <c r="A9" s="1536" t="s">
        <v>1577</v>
      </c>
      <c r="B9" s="82"/>
      <c r="C9" s="1618" t="s">
        <v>1581</v>
      </c>
      <c r="D9" s="1576"/>
      <c r="E9" s="1612"/>
      <c r="F9" s="1618" t="s">
        <v>1582</v>
      </c>
      <c r="G9" s="1576"/>
      <c r="H9" s="1612"/>
      <c r="I9" s="1616"/>
      <c r="J9" s="1577"/>
      <c r="K9" s="1577"/>
      <c r="L9" s="1581"/>
      <c r="M9" s="1577"/>
    </row>
    <row r="10" spans="1:13">
      <c r="A10" s="1536" t="s">
        <v>531</v>
      </c>
      <c r="B10" s="83"/>
      <c r="C10" s="1616"/>
      <c r="D10" s="1577"/>
      <c r="E10" s="1613"/>
      <c r="F10" s="1616"/>
      <c r="G10" s="1577"/>
      <c r="H10" s="1613"/>
      <c r="I10" s="1616"/>
      <c r="J10" s="1577"/>
      <c r="K10" s="1577"/>
      <c r="L10" s="1581"/>
      <c r="M10" s="1577"/>
    </row>
    <row r="11" spans="1:13">
      <c r="A11" s="1539" t="s">
        <v>1589</v>
      </c>
      <c r="B11" s="84"/>
      <c r="C11" s="1616"/>
      <c r="D11" s="1577"/>
      <c r="E11" s="1613"/>
      <c r="F11" s="1616"/>
      <c r="G11" s="1577"/>
      <c r="H11" s="1613"/>
      <c r="I11" s="1616"/>
      <c r="J11" s="1577"/>
      <c r="K11" s="1577"/>
      <c r="L11" s="1581"/>
      <c r="M11" s="1577"/>
    </row>
    <row r="12" spans="1:13">
      <c r="A12" s="1537" t="s">
        <v>532</v>
      </c>
      <c r="B12" s="85"/>
      <c r="C12" s="1616"/>
      <c r="D12" s="1577"/>
      <c r="E12" s="1613"/>
      <c r="F12" s="1616"/>
      <c r="G12" s="1577"/>
      <c r="H12" s="1613"/>
      <c r="I12" s="1616"/>
      <c r="J12" s="1577"/>
      <c r="K12" s="1577"/>
      <c r="L12" s="1581"/>
      <c r="M12" s="1577"/>
    </row>
    <row r="13" spans="1:13">
      <c r="A13" s="79" t="s">
        <v>99</v>
      </c>
      <c r="B13" s="84"/>
      <c r="C13" s="1617"/>
      <c r="D13" s="1578"/>
      <c r="E13" s="1614"/>
      <c r="F13" s="1617"/>
      <c r="G13" s="1578"/>
      <c r="H13" s="1614"/>
      <c r="I13" s="1617"/>
      <c r="J13" s="1578"/>
      <c r="K13" s="1578"/>
      <c r="L13" s="1582"/>
      <c r="M13" s="1578"/>
    </row>
    <row r="14" spans="1:13" ht="14.85" customHeight="1">
      <c r="A14" s="1537" t="s">
        <v>344</v>
      </c>
      <c r="B14" s="85"/>
      <c r="C14" s="1586" t="s">
        <v>533</v>
      </c>
      <c r="D14" s="1586" t="s">
        <v>534</v>
      </c>
      <c r="E14" s="1586" t="s">
        <v>345</v>
      </c>
      <c r="F14" s="1586" t="s">
        <v>533</v>
      </c>
      <c r="G14" s="1586" t="s">
        <v>534</v>
      </c>
      <c r="H14" s="1586" t="s">
        <v>345</v>
      </c>
      <c r="I14" s="1586" t="s">
        <v>533</v>
      </c>
      <c r="J14" s="1586" t="s">
        <v>534</v>
      </c>
      <c r="K14" s="1586" t="s">
        <v>345</v>
      </c>
      <c r="L14" s="1583" t="s">
        <v>1585</v>
      </c>
      <c r="M14" s="1618" t="s">
        <v>1586</v>
      </c>
    </row>
    <row r="15" spans="1:13" ht="12" customHeight="1">
      <c r="A15" s="2196"/>
      <c r="B15" s="2197"/>
      <c r="C15" s="2179"/>
      <c r="D15" s="2179"/>
      <c r="E15" s="2179"/>
      <c r="F15" s="2179"/>
      <c r="G15" s="2179"/>
      <c r="H15" s="2179"/>
      <c r="I15" s="2179"/>
      <c r="J15" s="2179"/>
      <c r="K15" s="2179"/>
      <c r="L15" s="1648"/>
      <c r="M15" s="1735"/>
    </row>
    <row r="16" spans="1:13" ht="12.75" customHeight="1">
      <c r="A16" s="527">
        <v>2016</v>
      </c>
      <c r="B16" s="528" t="s">
        <v>535</v>
      </c>
      <c r="C16" s="672">
        <v>97.7</v>
      </c>
      <c r="D16" s="672" t="s">
        <v>481</v>
      </c>
      <c r="E16" s="574" t="s">
        <v>482</v>
      </c>
      <c r="F16" s="672">
        <v>101.5</v>
      </c>
      <c r="G16" s="672" t="s">
        <v>481</v>
      </c>
      <c r="H16" s="574" t="s">
        <v>482</v>
      </c>
      <c r="I16" s="672">
        <v>99.6</v>
      </c>
      <c r="J16" s="672" t="s">
        <v>481</v>
      </c>
      <c r="K16" s="574" t="s">
        <v>482</v>
      </c>
      <c r="L16" s="767">
        <v>51.73</v>
      </c>
      <c r="M16" s="671">
        <v>62.02</v>
      </c>
    </row>
    <row r="17" spans="1:14" s="698" customFormat="1" ht="12.75" customHeight="1">
      <c r="A17" s="527">
        <v>2017</v>
      </c>
      <c r="B17" s="528" t="s">
        <v>535</v>
      </c>
      <c r="C17" s="672">
        <v>100.2</v>
      </c>
      <c r="D17" s="672" t="s">
        <v>481</v>
      </c>
      <c r="E17" s="574" t="s">
        <v>482</v>
      </c>
      <c r="F17" s="672">
        <v>102.7</v>
      </c>
      <c r="G17" s="672" t="s">
        <v>481</v>
      </c>
      <c r="H17" s="574" t="s">
        <v>482</v>
      </c>
      <c r="I17" s="672">
        <v>100.6</v>
      </c>
      <c r="J17" s="672" t="s">
        <v>481</v>
      </c>
      <c r="K17" s="574" t="s">
        <v>482</v>
      </c>
      <c r="L17" s="767" t="s">
        <v>1600</v>
      </c>
      <c r="M17" s="671">
        <v>66.44</v>
      </c>
    </row>
    <row r="18" spans="1:14" ht="12.75" customHeight="1">
      <c r="A18" s="527"/>
      <c r="B18" s="528"/>
      <c r="C18" s="673"/>
      <c r="D18" s="673"/>
      <c r="E18" s="673"/>
      <c r="F18" s="673"/>
      <c r="G18" s="673"/>
      <c r="H18" s="673"/>
      <c r="I18" s="673"/>
      <c r="J18" s="673"/>
      <c r="K18" s="673"/>
      <c r="L18" s="674"/>
      <c r="M18" s="675"/>
    </row>
    <row r="19" spans="1:14" s="698" customFormat="1" ht="12.75" customHeight="1">
      <c r="A19" s="527">
        <v>2017</v>
      </c>
      <c r="B19" s="528" t="s">
        <v>539</v>
      </c>
      <c r="C19" s="523">
        <v>99.7</v>
      </c>
      <c r="D19" s="523">
        <v>100.2</v>
      </c>
      <c r="E19" s="572" t="s">
        <v>482</v>
      </c>
      <c r="F19" s="676">
        <v>103.3</v>
      </c>
      <c r="G19" s="676">
        <v>101.3</v>
      </c>
      <c r="H19" s="573" t="s">
        <v>482</v>
      </c>
      <c r="I19" s="522">
        <v>100.3</v>
      </c>
      <c r="J19" s="672">
        <v>100</v>
      </c>
      <c r="K19" s="574" t="s">
        <v>482</v>
      </c>
      <c r="L19" s="769">
        <v>56.63</v>
      </c>
      <c r="M19" s="677">
        <v>66.98</v>
      </c>
    </row>
    <row r="20" spans="1:14" s="698" customFormat="1" ht="12.75" customHeight="1">
      <c r="A20" s="527"/>
      <c r="B20" s="528" t="s">
        <v>282</v>
      </c>
      <c r="C20" s="523">
        <v>100.7</v>
      </c>
      <c r="D20" s="523">
        <v>100.5</v>
      </c>
      <c r="E20" s="572" t="s">
        <v>482</v>
      </c>
      <c r="F20" s="676">
        <v>102.8</v>
      </c>
      <c r="G20" s="676">
        <v>100.3</v>
      </c>
      <c r="H20" s="573" t="s">
        <v>482</v>
      </c>
      <c r="I20" s="522">
        <v>100.4</v>
      </c>
      <c r="J20" s="672">
        <v>100.1</v>
      </c>
      <c r="K20" s="574" t="s">
        <v>482</v>
      </c>
      <c r="L20" s="852" t="s">
        <v>1602</v>
      </c>
      <c r="M20" s="853" t="s">
        <v>1604</v>
      </c>
    </row>
    <row r="21" spans="1:14" s="698" customFormat="1" ht="12.75" customHeight="1">
      <c r="A21" s="877"/>
      <c r="B21" s="1004" t="s">
        <v>283</v>
      </c>
      <c r="C21" s="523">
        <v>100.7</v>
      </c>
      <c r="D21" s="523">
        <v>100</v>
      </c>
      <c r="E21" s="572" t="s">
        <v>482</v>
      </c>
      <c r="F21" s="676">
        <v>102.6</v>
      </c>
      <c r="G21" s="676">
        <v>100.3</v>
      </c>
      <c r="H21" s="574" t="s">
        <v>482</v>
      </c>
      <c r="I21" s="523">
        <v>100.5</v>
      </c>
      <c r="J21" s="672">
        <v>100.3</v>
      </c>
      <c r="K21" s="574" t="s">
        <v>482</v>
      </c>
      <c r="L21" s="677" t="s">
        <v>1590</v>
      </c>
      <c r="M21" s="678" t="s">
        <v>1591</v>
      </c>
    </row>
    <row r="22" spans="1:14" s="698" customFormat="1" ht="12.75" customHeight="1">
      <c r="A22" s="1003"/>
      <c r="B22" s="1004" t="s">
        <v>293</v>
      </c>
      <c r="C22" s="523">
        <v>99.6</v>
      </c>
      <c r="D22" s="523">
        <v>98.9</v>
      </c>
      <c r="E22" s="572" t="s">
        <v>482</v>
      </c>
      <c r="F22" s="676">
        <v>102</v>
      </c>
      <c r="G22" s="676">
        <v>100.2</v>
      </c>
      <c r="H22" s="572" t="s">
        <v>482</v>
      </c>
      <c r="I22" s="523">
        <v>101.2</v>
      </c>
      <c r="J22" s="672">
        <v>100.9</v>
      </c>
      <c r="K22" s="574" t="s">
        <v>482</v>
      </c>
      <c r="L22" s="677" t="s">
        <v>1601</v>
      </c>
      <c r="M22" s="678" t="s">
        <v>1592</v>
      </c>
    </row>
    <row r="23" spans="1:14" s="698" customFormat="1" ht="12.75" customHeight="1">
      <c r="A23" s="527"/>
      <c r="B23" s="528"/>
      <c r="C23" s="523"/>
      <c r="D23" s="523"/>
      <c r="E23" s="572"/>
      <c r="F23" s="676"/>
      <c r="G23" s="676"/>
      <c r="H23" s="573"/>
      <c r="I23" s="522"/>
      <c r="J23" s="672"/>
      <c r="K23" s="574"/>
      <c r="L23" s="768"/>
      <c r="M23" s="677"/>
    </row>
    <row r="24" spans="1:14" s="698" customFormat="1" ht="12.75" customHeight="1">
      <c r="A24" s="527">
        <v>2018</v>
      </c>
      <c r="B24" s="528" t="s">
        <v>539</v>
      </c>
      <c r="C24" s="523">
        <v>99.2</v>
      </c>
      <c r="D24" s="523">
        <v>99.8</v>
      </c>
      <c r="E24" s="572" t="s">
        <v>482</v>
      </c>
      <c r="F24" s="676">
        <v>101.1</v>
      </c>
      <c r="G24" s="676">
        <v>100.4</v>
      </c>
      <c r="H24" s="573" t="s">
        <v>482</v>
      </c>
      <c r="I24" s="522">
        <v>101.7</v>
      </c>
      <c r="J24" s="672">
        <v>100.5</v>
      </c>
      <c r="K24" s="574" t="s">
        <v>482</v>
      </c>
      <c r="L24" s="769">
        <v>57.69</v>
      </c>
      <c r="M24" s="677">
        <v>66.7</v>
      </c>
    </row>
    <row r="25" spans="1:14" s="698" customFormat="1" ht="12.75" customHeight="1">
      <c r="A25" s="527"/>
      <c r="B25" s="528" t="s">
        <v>282</v>
      </c>
      <c r="C25" s="523">
        <v>99.6</v>
      </c>
      <c r="D25" s="523">
        <v>100.9</v>
      </c>
      <c r="E25" s="572" t="s">
        <v>482</v>
      </c>
      <c r="F25" s="676">
        <v>101.2</v>
      </c>
      <c r="G25" s="676">
        <v>100.3</v>
      </c>
      <c r="H25" s="573" t="s">
        <v>482</v>
      </c>
      <c r="I25" s="522">
        <v>102.5</v>
      </c>
      <c r="J25" s="672">
        <v>100.8</v>
      </c>
      <c r="K25" s="574" t="s">
        <v>482</v>
      </c>
      <c r="L25" s="852" t="s">
        <v>1603</v>
      </c>
      <c r="M25" s="853" t="s">
        <v>1605</v>
      </c>
    </row>
    <row r="26" spans="1:14" s="698" customFormat="1" ht="12.75" customHeight="1">
      <c r="A26" s="1258"/>
      <c r="B26" s="528"/>
      <c r="C26" s="672"/>
      <c r="D26" s="523"/>
      <c r="E26" s="522"/>
      <c r="F26" s="672"/>
      <c r="G26" s="672"/>
      <c r="H26" s="522"/>
      <c r="I26" s="672"/>
      <c r="J26" s="672"/>
      <c r="K26" s="672"/>
      <c r="L26" s="679"/>
      <c r="M26" s="680"/>
      <c r="N26" s="804"/>
    </row>
    <row r="27" spans="1:14" s="698" customFormat="1" ht="12.75" customHeight="1">
      <c r="A27" s="527">
        <v>2017</v>
      </c>
      <c r="B27" s="528" t="s">
        <v>223</v>
      </c>
      <c r="C27" s="672">
        <v>101</v>
      </c>
      <c r="D27" s="523">
        <v>100.5</v>
      </c>
      <c r="E27" s="522">
        <v>100.6</v>
      </c>
      <c r="F27" s="672">
        <v>103</v>
      </c>
      <c r="G27" s="672">
        <v>100.1</v>
      </c>
      <c r="H27" s="522">
        <v>100.9</v>
      </c>
      <c r="I27" s="672">
        <v>100.4</v>
      </c>
      <c r="J27" s="672">
        <v>100.1</v>
      </c>
      <c r="K27" s="672">
        <v>100</v>
      </c>
      <c r="L27" s="679">
        <v>58.42</v>
      </c>
      <c r="M27" s="680">
        <v>68.680000000000007</v>
      </c>
      <c r="N27" s="847"/>
    </row>
    <row r="28" spans="1:14" s="698" customFormat="1" ht="12.75" customHeight="1">
      <c r="A28" s="877"/>
      <c r="B28" s="528" t="s">
        <v>224</v>
      </c>
      <c r="C28" s="672">
        <v>100.9</v>
      </c>
      <c r="D28" s="523">
        <v>100.1</v>
      </c>
      <c r="E28" s="522">
        <v>100.7</v>
      </c>
      <c r="F28" s="672">
        <v>102.7</v>
      </c>
      <c r="G28" s="672">
        <v>100.1</v>
      </c>
      <c r="H28" s="522">
        <v>101</v>
      </c>
      <c r="I28" s="672">
        <v>100.4</v>
      </c>
      <c r="J28" s="672">
        <v>100</v>
      </c>
      <c r="K28" s="672">
        <v>100</v>
      </c>
      <c r="L28" s="679">
        <v>60.08</v>
      </c>
      <c r="M28" s="680">
        <v>70.98</v>
      </c>
      <c r="N28" s="847"/>
    </row>
    <row r="29" spans="1:14" s="698" customFormat="1" ht="12.75" customHeight="1">
      <c r="A29" s="527"/>
      <c r="B29" s="531" t="s">
        <v>225</v>
      </c>
      <c r="C29" s="672">
        <v>100.4</v>
      </c>
      <c r="D29" s="523">
        <v>100.1</v>
      </c>
      <c r="E29" s="522">
        <v>100.8</v>
      </c>
      <c r="F29" s="672">
        <v>102.7</v>
      </c>
      <c r="G29" s="672">
        <v>99.9</v>
      </c>
      <c r="H29" s="522">
        <v>100.9</v>
      </c>
      <c r="I29" s="672">
        <v>100.3</v>
      </c>
      <c r="J29" s="672">
        <v>100</v>
      </c>
      <c r="K29" s="672">
        <v>100</v>
      </c>
      <c r="L29" s="679">
        <v>60.92</v>
      </c>
      <c r="M29" s="680">
        <v>70.98</v>
      </c>
      <c r="N29" s="804"/>
    </row>
    <row r="30" spans="1:14" s="698" customFormat="1" ht="12.75" customHeight="1">
      <c r="A30" s="1258"/>
      <c r="B30" s="531" t="s">
        <v>226</v>
      </c>
      <c r="C30" s="672">
        <v>100.8</v>
      </c>
      <c r="D30" s="523">
        <v>100</v>
      </c>
      <c r="E30" s="522">
        <v>100.8</v>
      </c>
      <c r="F30" s="672">
        <v>102.4</v>
      </c>
      <c r="G30" s="672">
        <v>100</v>
      </c>
      <c r="H30" s="522">
        <v>100.9</v>
      </c>
      <c r="I30" s="672">
        <v>100.3</v>
      </c>
      <c r="J30" s="672">
        <v>100.1</v>
      </c>
      <c r="K30" s="672">
        <v>100.1</v>
      </c>
      <c r="L30" s="679">
        <v>60.56</v>
      </c>
      <c r="M30" s="680">
        <v>69.23</v>
      </c>
      <c r="N30" s="868"/>
    </row>
    <row r="31" spans="1:14" s="698" customFormat="1" ht="12.75" customHeight="1">
      <c r="A31" s="1258"/>
      <c r="B31" s="531" t="s">
        <v>227</v>
      </c>
      <c r="C31" s="672">
        <v>100.7</v>
      </c>
      <c r="D31" s="523">
        <v>99.9</v>
      </c>
      <c r="E31" s="522">
        <v>100.7</v>
      </c>
      <c r="F31" s="672">
        <v>102.7</v>
      </c>
      <c r="G31" s="672">
        <v>100.4</v>
      </c>
      <c r="H31" s="522">
        <v>101.3</v>
      </c>
      <c r="I31" s="672">
        <v>100.4</v>
      </c>
      <c r="J31" s="672">
        <v>100.2</v>
      </c>
      <c r="K31" s="672">
        <v>100.3</v>
      </c>
      <c r="L31" s="679">
        <v>53.13</v>
      </c>
      <c r="M31" s="680">
        <v>63.66</v>
      </c>
      <c r="N31" s="868"/>
    </row>
    <row r="32" spans="1:14" s="698" customFormat="1" ht="12.75" customHeight="1">
      <c r="A32" s="1260"/>
      <c r="B32" s="531" t="s">
        <v>228</v>
      </c>
      <c r="C32" s="672">
        <v>100.5</v>
      </c>
      <c r="D32" s="523">
        <v>99.8</v>
      </c>
      <c r="E32" s="522">
        <v>100.5</v>
      </c>
      <c r="F32" s="672">
        <v>102.8</v>
      </c>
      <c r="G32" s="672">
        <v>100.2</v>
      </c>
      <c r="H32" s="522">
        <v>101.5</v>
      </c>
      <c r="I32" s="672">
        <v>100.7</v>
      </c>
      <c r="J32" s="672">
        <v>100.3</v>
      </c>
      <c r="K32" s="672">
        <v>100.6</v>
      </c>
      <c r="L32" s="679">
        <v>53.73</v>
      </c>
      <c r="M32" s="680">
        <v>64.569999999999993</v>
      </c>
      <c r="N32" s="991"/>
    </row>
    <row r="33" spans="1:14" s="698" customFormat="1" ht="12.75" customHeight="1">
      <c r="A33" s="1260"/>
      <c r="B33" s="1005" t="s">
        <v>229</v>
      </c>
      <c r="C33" s="672">
        <v>99.9</v>
      </c>
      <c r="D33" s="523">
        <v>99.4</v>
      </c>
      <c r="E33" s="522">
        <v>99.9</v>
      </c>
      <c r="F33" s="672">
        <v>102.6</v>
      </c>
      <c r="G33" s="672">
        <v>100</v>
      </c>
      <c r="H33" s="522">
        <v>101.5</v>
      </c>
      <c r="I33" s="672">
        <v>101</v>
      </c>
      <c r="J33" s="672">
        <v>100.3</v>
      </c>
      <c r="K33" s="672">
        <v>100.9</v>
      </c>
      <c r="L33" s="679">
        <v>55.04</v>
      </c>
      <c r="M33" s="680">
        <v>64.88</v>
      </c>
      <c r="N33" s="991"/>
    </row>
    <row r="34" spans="1:14" s="698" customFormat="1" ht="12.75" customHeight="1">
      <c r="A34" s="1260"/>
      <c r="B34" s="1005" t="s">
        <v>230</v>
      </c>
      <c r="C34" s="672">
        <v>99.5</v>
      </c>
      <c r="D34" s="523">
        <v>99.6</v>
      </c>
      <c r="E34" s="522">
        <v>99.5</v>
      </c>
      <c r="F34" s="672">
        <v>102</v>
      </c>
      <c r="G34" s="672">
        <v>99.8</v>
      </c>
      <c r="H34" s="522">
        <v>101.3</v>
      </c>
      <c r="I34" s="672">
        <v>101.2</v>
      </c>
      <c r="J34" s="672">
        <v>100.3</v>
      </c>
      <c r="K34" s="672">
        <v>101.2</v>
      </c>
      <c r="L34" s="679">
        <v>55.71</v>
      </c>
      <c r="M34" s="680">
        <v>65.760000000000005</v>
      </c>
      <c r="N34" s="991"/>
    </row>
    <row r="35" spans="1:14" s="698" customFormat="1" ht="12.75" customHeight="1">
      <c r="A35" s="1259"/>
      <c r="B35" s="1005" t="s">
        <v>231</v>
      </c>
      <c r="C35" s="672">
        <v>99.4</v>
      </c>
      <c r="D35" s="523">
        <v>99.9</v>
      </c>
      <c r="E35" s="522">
        <v>99.4</v>
      </c>
      <c r="F35" s="672">
        <v>101.5</v>
      </c>
      <c r="G35" s="672">
        <v>100.2</v>
      </c>
      <c r="H35" s="522">
        <v>101.5</v>
      </c>
      <c r="I35" s="672">
        <v>101.4</v>
      </c>
      <c r="J35" s="672">
        <v>100.2</v>
      </c>
      <c r="K35" s="672">
        <v>101.4</v>
      </c>
      <c r="L35" s="679">
        <v>56.84</v>
      </c>
      <c r="M35" s="680">
        <v>67.31</v>
      </c>
      <c r="N35" s="868"/>
    </row>
    <row r="36" spans="1:14" s="698" customFormat="1" ht="12.75" customHeight="1">
      <c r="A36" s="1258"/>
      <c r="B36" s="528"/>
      <c r="C36" s="672"/>
      <c r="D36" s="523"/>
      <c r="E36" s="522"/>
      <c r="F36" s="672"/>
      <c r="G36" s="672"/>
      <c r="H36" s="522"/>
      <c r="I36" s="672"/>
      <c r="J36" s="672"/>
      <c r="K36" s="672"/>
      <c r="L36" s="679"/>
      <c r="M36" s="680"/>
      <c r="N36" s="1211"/>
    </row>
    <row r="37" spans="1:14" s="698" customFormat="1" ht="12.75" customHeight="1">
      <c r="A37" s="527">
        <v>2018</v>
      </c>
      <c r="B37" s="528" t="s">
        <v>537</v>
      </c>
      <c r="C37" s="672">
        <v>99.4</v>
      </c>
      <c r="D37" s="523">
        <v>100</v>
      </c>
      <c r="E37" s="522">
        <v>100</v>
      </c>
      <c r="F37" s="672">
        <v>101.3</v>
      </c>
      <c r="G37" s="672">
        <v>100.3</v>
      </c>
      <c r="H37" s="522">
        <v>100.3</v>
      </c>
      <c r="I37" s="672">
        <v>101.5</v>
      </c>
      <c r="J37" s="672">
        <v>100.1</v>
      </c>
      <c r="K37" s="672">
        <v>100.1</v>
      </c>
      <c r="L37" s="679">
        <v>58.34</v>
      </c>
      <c r="M37" s="680">
        <v>67.03</v>
      </c>
      <c r="N37" s="1211"/>
    </row>
    <row r="38" spans="1:14" s="698" customFormat="1" ht="12.75" customHeight="1">
      <c r="A38" s="527"/>
      <c r="B38" s="528" t="s">
        <v>538</v>
      </c>
      <c r="C38" s="672">
        <v>98.9</v>
      </c>
      <c r="D38" s="523">
        <v>100</v>
      </c>
      <c r="E38" s="522">
        <v>100</v>
      </c>
      <c r="F38" s="672">
        <v>101.2</v>
      </c>
      <c r="G38" s="672">
        <v>100</v>
      </c>
      <c r="H38" s="522">
        <v>100.3</v>
      </c>
      <c r="I38" s="672">
        <v>101.7</v>
      </c>
      <c r="J38" s="672">
        <v>100.1</v>
      </c>
      <c r="K38" s="672">
        <v>100.2</v>
      </c>
      <c r="L38" s="679">
        <v>57.42</v>
      </c>
      <c r="M38" s="680">
        <v>66.209999999999994</v>
      </c>
      <c r="N38" s="1211"/>
    </row>
    <row r="39" spans="1:14" s="698" customFormat="1" ht="12.75" customHeight="1">
      <c r="A39" s="877"/>
      <c r="B39" s="528" t="s">
        <v>536</v>
      </c>
      <c r="C39" s="672">
        <v>99.3</v>
      </c>
      <c r="D39" s="523">
        <v>100.1</v>
      </c>
      <c r="E39" s="522">
        <v>100.1</v>
      </c>
      <c r="F39" s="672">
        <v>101</v>
      </c>
      <c r="G39" s="672">
        <v>100</v>
      </c>
      <c r="H39" s="522">
        <v>100.3</v>
      </c>
      <c r="I39" s="672">
        <v>101.9</v>
      </c>
      <c r="J39" s="672">
        <v>100.3</v>
      </c>
      <c r="K39" s="672">
        <v>100.5</v>
      </c>
      <c r="L39" s="679">
        <v>57.25</v>
      </c>
      <c r="M39" s="680">
        <v>66.849999999999994</v>
      </c>
      <c r="N39" s="1211"/>
    </row>
    <row r="40" spans="1:14" s="698" customFormat="1" ht="12.75" customHeight="1">
      <c r="A40" s="877"/>
      <c r="B40" s="528" t="s">
        <v>223</v>
      </c>
      <c r="C40" s="672">
        <v>99</v>
      </c>
      <c r="D40" s="523">
        <v>100.1</v>
      </c>
      <c r="E40" s="522">
        <v>100.2</v>
      </c>
      <c r="F40" s="672">
        <v>101.1</v>
      </c>
      <c r="G40" s="672">
        <v>100.2</v>
      </c>
      <c r="H40" s="522">
        <v>100.5</v>
      </c>
      <c r="I40" s="672">
        <v>102.1</v>
      </c>
      <c r="J40" s="672">
        <v>100.3</v>
      </c>
      <c r="K40" s="672">
        <v>100.8</v>
      </c>
      <c r="L40" s="679">
        <v>57.38</v>
      </c>
      <c r="M40" s="680">
        <v>66.239999999999995</v>
      </c>
      <c r="N40" s="1363"/>
    </row>
    <row r="41" spans="1:14" s="698" customFormat="1" ht="12.75" customHeight="1">
      <c r="A41" s="877"/>
      <c r="B41" s="528" t="s">
        <v>224</v>
      </c>
      <c r="C41" s="672">
        <v>99.9</v>
      </c>
      <c r="D41" s="523">
        <v>101</v>
      </c>
      <c r="E41" s="522">
        <v>101.2</v>
      </c>
      <c r="F41" s="672">
        <v>101</v>
      </c>
      <c r="G41" s="672">
        <v>100</v>
      </c>
      <c r="H41" s="522">
        <v>100.5</v>
      </c>
      <c r="I41" s="672">
        <v>102.4</v>
      </c>
      <c r="J41" s="672">
        <v>100.3</v>
      </c>
      <c r="K41" s="672">
        <v>101.1</v>
      </c>
      <c r="L41" s="679">
        <v>57.92</v>
      </c>
      <c r="M41" s="680">
        <v>67.23</v>
      </c>
      <c r="N41" s="1363"/>
    </row>
    <row r="42" spans="1:14" s="698" customFormat="1" ht="12.75" customHeight="1">
      <c r="A42" s="527"/>
      <c r="B42" s="531" t="s">
        <v>225</v>
      </c>
      <c r="C42" s="672">
        <v>100</v>
      </c>
      <c r="D42" s="523">
        <v>100.2</v>
      </c>
      <c r="E42" s="522">
        <v>101.4</v>
      </c>
      <c r="F42" s="672">
        <v>101.4</v>
      </c>
      <c r="G42" s="672">
        <v>100.4</v>
      </c>
      <c r="H42" s="522">
        <v>100.9</v>
      </c>
      <c r="I42" s="672">
        <v>102.8</v>
      </c>
      <c r="J42" s="672">
        <v>100.4</v>
      </c>
      <c r="K42" s="672">
        <v>101.5</v>
      </c>
      <c r="L42" s="679">
        <v>58.05</v>
      </c>
      <c r="M42" s="680">
        <v>68.599999999999994</v>
      </c>
      <c r="N42" s="1363"/>
    </row>
    <row r="43" spans="1:14" ht="6" customHeight="1">
      <c r="A43" s="450"/>
      <c r="B43" s="424"/>
      <c r="C43" s="541"/>
      <c r="D43" s="542"/>
      <c r="E43" s="522"/>
      <c r="F43" s="541"/>
      <c r="G43" s="541"/>
      <c r="H43" s="522"/>
      <c r="I43" s="541"/>
      <c r="J43" s="541"/>
      <c r="K43" s="541"/>
      <c r="L43" s="529"/>
      <c r="M43" s="529"/>
      <c r="N43" s="350"/>
    </row>
    <row r="44" spans="1:14" ht="12.75" customHeight="1">
      <c r="A44" s="2019" t="s">
        <v>1744</v>
      </c>
      <c r="B44" s="2019"/>
      <c r="C44" s="2019"/>
      <c r="D44" s="2019"/>
      <c r="E44" s="2019"/>
      <c r="F44" s="2019"/>
      <c r="G44" s="2019"/>
      <c r="H44" s="2019"/>
      <c r="I44" s="2019"/>
      <c r="J44" s="2019"/>
      <c r="K44" s="2019"/>
      <c r="L44" s="2019"/>
      <c r="M44" s="2019"/>
      <c r="N44" s="350"/>
    </row>
    <row r="45" spans="1:14" ht="11.85" customHeight="1">
      <c r="A45" s="1998" t="s">
        <v>1593</v>
      </c>
      <c r="B45" s="1998"/>
      <c r="C45" s="1998"/>
      <c r="D45" s="1998"/>
      <c r="E45" s="1998"/>
      <c r="F45" s="1998"/>
      <c r="G45" s="1998"/>
      <c r="H45" s="1998"/>
      <c r="I45" s="1998"/>
      <c r="J45" s="1998"/>
      <c r="K45" s="1998"/>
      <c r="L45" s="1998"/>
      <c r="M45" s="1998"/>
      <c r="N45" s="350"/>
    </row>
  </sheetData>
  <mergeCells count="25">
    <mergeCell ref="J14:J15"/>
    <mergeCell ref="K14:K15"/>
    <mergeCell ref="K1:L1"/>
    <mergeCell ref="A2:G2"/>
    <mergeCell ref="K2:L2"/>
    <mergeCell ref="C3:K4"/>
    <mergeCell ref="A1:G1"/>
    <mergeCell ref="C9:E13"/>
    <mergeCell ref="F14:F1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559" t="s">
        <v>618</v>
      </c>
      <c r="B1" s="1559"/>
      <c r="C1" s="1559"/>
      <c r="D1" s="1559"/>
      <c r="E1" s="7"/>
      <c r="F1" s="1277" t="s">
        <v>528</v>
      </c>
      <c r="G1" s="59"/>
    </row>
    <row r="2" spans="1:14" ht="12" customHeight="1">
      <c r="A2" s="1649" t="s">
        <v>343</v>
      </c>
      <c r="B2" s="1649"/>
      <c r="C2" s="1649"/>
      <c r="D2" s="1649"/>
      <c r="E2" s="10"/>
      <c r="F2" s="1276" t="s">
        <v>529</v>
      </c>
      <c r="G2" s="54"/>
    </row>
    <row r="3" spans="1:14" ht="16.5" customHeight="1">
      <c r="A3" s="1576" t="s">
        <v>1594</v>
      </c>
      <c r="B3" s="1576"/>
      <c r="C3" s="2199" t="s">
        <v>1595</v>
      </c>
      <c r="D3" s="2200"/>
      <c r="E3" s="2200"/>
      <c r="F3" s="2201"/>
      <c r="G3" s="1754" t="s">
        <v>1598</v>
      </c>
      <c r="H3" s="2206" t="s">
        <v>1599</v>
      </c>
    </row>
    <row r="4" spans="1:14" ht="12" customHeight="1">
      <c r="A4" s="1577"/>
      <c r="B4" s="1577"/>
      <c r="C4" s="2203" t="s">
        <v>1596</v>
      </c>
      <c r="D4" s="2204"/>
      <c r="E4" s="2203" t="s">
        <v>1597</v>
      </c>
      <c r="F4" s="2204"/>
      <c r="G4" s="2205"/>
      <c r="H4" s="1959"/>
      <c r="N4" s="2202"/>
    </row>
    <row r="5" spans="1:14" ht="12" customHeight="1">
      <c r="A5" s="1577"/>
      <c r="B5" s="1577"/>
      <c r="C5" s="1616"/>
      <c r="D5" s="1613"/>
      <c r="E5" s="1616"/>
      <c r="F5" s="1613"/>
      <c r="G5" s="2205"/>
      <c r="H5" s="1959"/>
      <c r="N5" s="2202"/>
    </row>
    <row r="6" spans="1:14" ht="12" customHeight="1">
      <c r="A6" s="1577"/>
      <c r="B6" s="1577"/>
      <c r="C6" s="1616"/>
      <c r="D6" s="1613"/>
      <c r="E6" s="1616"/>
      <c r="F6" s="1613"/>
      <c r="G6" s="2205"/>
      <c r="H6" s="1959"/>
      <c r="N6" s="2202"/>
    </row>
    <row r="7" spans="1:14" ht="12" customHeight="1">
      <c r="A7" s="1577"/>
      <c r="B7" s="1577"/>
      <c r="C7" s="1616"/>
      <c r="D7" s="1613"/>
      <c r="E7" s="1616"/>
      <c r="F7" s="1613"/>
      <c r="G7" s="2205"/>
      <c r="H7" s="1959"/>
      <c r="N7" s="2202"/>
    </row>
    <row r="8" spans="1:14" ht="12" customHeight="1">
      <c r="A8" s="1577"/>
      <c r="B8" s="1577"/>
      <c r="C8" s="1975"/>
      <c r="D8" s="1830"/>
      <c r="E8" s="1975"/>
      <c r="F8" s="1830"/>
      <c r="G8" s="1635"/>
      <c r="H8" s="1959"/>
      <c r="N8" s="2202"/>
    </row>
    <row r="9" spans="1:14" ht="21" customHeight="1">
      <c r="A9" s="1578"/>
      <c r="B9" s="1578"/>
      <c r="C9" s="770" t="s">
        <v>533</v>
      </c>
      <c r="D9" s="770" t="s">
        <v>534</v>
      </c>
      <c r="E9" s="770" t="s">
        <v>533</v>
      </c>
      <c r="F9" s="770" t="s">
        <v>534</v>
      </c>
      <c r="G9" s="771" t="s">
        <v>533</v>
      </c>
      <c r="H9" s="2207"/>
      <c r="N9" s="2202"/>
    </row>
    <row r="10" spans="1:14" s="698" customFormat="1" ht="12.75" customHeight="1">
      <c r="A10" s="532">
        <v>2016</v>
      </c>
      <c r="B10" s="533" t="s">
        <v>535</v>
      </c>
      <c r="C10" s="419" t="s">
        <v>482</v>
      </c>
      <c r="D10" s="1289" t="s">
        <v>481</v>
      </c>
      <c r="E10" s="419" t="s">
        <v>482</v>
      </c>
      <c r="F10" s="1289" t="s">
        <v>481</v>
      </c>
      <c r="G10" s="1289" t="s">
        <v>781</v>
      </c>
      <c r="H10" s="1261">
        <v>-46159.5</v>
      </c>
      <c r="N10" s="2202"/>
    </row>
    <row r="11" spans="1:14" s="698" customFormat="1" ht="12.75" customHeight="1">
      <c r="A11" s="1024">
        <v>2017</v>
      </c>
      <c r="B11" s="533" t="s">
        <v>535</v>
      </c>
      <c r="C11" s="419" t="s">
        <v>482</v>
      </c>
      <c r="D11" s="1289" t="s">
        <v>481</v>
      </c>
      <c r="E11" s="419" t="s">
        <v>482</v>
      </c>
      <c r="F11" s="1289" t="s">
        <v>481</v>
      </c>
      <c r="G11" s="1289" t="s">
        <v>1587</v>
      </c>
      <c r="H11" s="1538" t="s">
        <v>1588</v>
      </c>
    </row>
    <row r="12" spans="1:14" ht="10.5" customHeight="1">
      <c r="A12" s="532"/>
      <c r="B12" s="533"/>
      <c r="C12" s="1262"/>
      <c r="D12" s="1262"/>
      <c r="E12" s="1262"/>
      <c r="F12" s="1262"/>
      <c r="G12" s="1262"/>
      <c r="H12" s="1290"/>
    </row>
    <row r="13" spans="1:14" s="811" customFormat="1" ht="12.75" customHeight="1">
      <c r="A13" s="532">
        <v>2017</v>
      </c>
      <c r="B13" s="534" t="s">
        <v>294</v>
      </c>
      <c r="C13" s="1289">
        <v>107.3</v>
      </c>
      <c r="D13" s="1289">
        <v>100.8</v>
      </c>
      <c r="E13" s="1263" t="s">
        <v>481</v>
      </c>
      <c r="F13" s="1289" t="s">
        <v>481</v>
      </c>
      <c r="G13" s="1289">
        <v>99.6</v>
      </c>
      <c r="H13" s="1261" t="s">
        <v>481</v>
      </c>
    </row>
    <row r="14" spans="1:14" s="847" customFormat="1" ht="12.75" customHeight="1">
      <c r="A14" s="532"/>
      <c r="B14" s="533" t="s">
        <v>295</v>
      </c>
      <c r="C14" s="1289">
        <v>104.2</v>
      </c>
      <c r="D14" s="1289">
        <v>100.6</v>
      </c>
      <c r="E14" s="1263" t="s">
        <v>481</v>
      </c>
      <c r="F14" s="1289" t="s">
        <v>481</v>
      </c>
      <c r="G14" s="1289">
        <v>98.9</v>
      </c>
      <c r="H14" s="1261" t="s">
        <v>481</v>
      </c>
    </row>
    <row r="15" spans="1:14" s="868" customFormat="1" ht="12.75" customHeight="1">
      <c r="A15" s="878"/>
      <c r="B15" s="536" t="s">
        <v>415</v>
      </c>
      <c r="C15" s="1289">
        <v>106.4</v>
      </c>
      <c r="D15" s="1289">
        <v>100.3</v>
      </c>
      <c r="E15" s="1263" t="s">
        <v>481</v>
      </c>
      <c r="F15" s="1289" t="s">
        <v>481</v>
      </c>
      <c r="G15" s="1289">
        <v>99</v>
      </c>
      <c r="H15" s="1261" t="s">
        <v>481</v>
      </c>
    </row>
    <row r="16" spans="1:14" s="1007" customFormat="1" ht="12.75" customHeight="1">
      <c r="A16" s="1024"/>
      <c r="B16" s="1025" t="s">
        <v>416</v>
      </c>
      <c r="C16" s="1289">
        <v>108.5</v>
      </c>
      <c r="D16" s="1289">
        <v>106.7</v>
      </c>
      <c r="E16" s="1264" t="s">
        <v>481</v>
      </c>
      <c r="F16" s="1263" t="s">
        <v>481</v>
      </c>
      <c r="G16" s="1289">
        <v>103.4</v>
      </c>
      <c r="H16" s="1261"/>
    </row>
    <row r="17" spans="1:8" s="1211" customFormat="1" ht="10.5" customHeight="1">
      <c r="A17" s="535"/>
      <c r="B17" s="533"/>
      <c r="C17" s="1289"/>
      <c r="D17" s="1289"/>
      <c r="E17" s="1263"/>
      <c r="F17" s="1289"/>
      <c r="G17" s="419"/>
      <c r="H17" s="1261"/>
    </row>
    <row r="18" spans="1:8" s="1211" customFormat="1" ht="12.75" customHeight="1">
      <c r="A18" s="532">
        <v>2018</v>
      </c>
      <c r="B18" s="534" t="s">
        <v>294</v>
      </c>
      <c r="C18" s="1289">
        <v>105.5</v>
      </c>
      <c r="D18" s="1289">
        <v>98</v>
      </c>
      <c r="E18" s="1263" t="s">
        <v>481</v>
      </c>
      <c r="F18" s="1289" t="s">
        <v>481</v>
      </c>
      <c r="G18" s="1289">
        <v>106.6</v>
      </c>
      <c r="H18" s="1261">
        <v>3127.6</v>
      </c>
    </row>
    <row r="19" spans="1:8" s="1363" customFormat="1" ht="12.75" customHeight="1">
      <c r="A19" s="532"/>
      <c r="B19" s="533" t="s">
        <v>295</v>
      </c>
      <c r="C19" s="1289">
        <v>107</v>
      </c>
      <c r="D19" s="1289">
        <v>102</v>
      </c>
      <c r="E19" s="1263" t="s">
        <v>481</v>
      </c>
      <c r="F19" s="1289" t="s">
        <v>481</v>
      </c>
      <c r="G19" s="1289">
        <v>110.3</v>
      </c>
      <c r="H19" s="1538">
        <v>9535.5</v>
      </c>
    </row>
    <row r="20" spans="1:8" s="698" customFormat="1" ht="10.5" customHeight="1">
      <c r="A20" s="532"/>
      <c r="B20" s="533"/>
      <c r="C20" s="1289"/>
      <c r="D20" s="1289"/>
      <c r="E20" s="1263"/>
      <c r="F20" s="1289"/>
      <c r="G20" s="419"/>
      <c r="H20" s="1261"/>
    </row>
    <row r="21" spans="1:8" s="698" customFormat="1" ht="12.75" customHeight="1">
      <c r="A21" s="532">
        <v>2017</v>
      </c>
      <c r="B21" s="533" t="s">
        <v>223</v>
      </c>
      <c r="C21" s="1289">
        <v>99.5</v>
      </c>
      <c r="D21" s="1289">
        <v>86.7</v>
      </c>
      <c r="E21" s="1263">
        <v>104.4</v>
      </c>
      <c r="F21" s="1289">
        <v>98</v>
      </c>
      <c r="G21" s="419" t="s">
        <v>482</v>
      </c>
      <c r="H21" s="1261">
        <v>-982.7</v>
      </c>
    </row>
    <row r="22" spans="1:8" s="698" customFormat="1" ht="12.75" customHeight="1">
      <c r="A22" s="532"/>
      <c r="B22" s="533" t="s">
        <v>224</v>
      </c>
      <c r="C22" s="1289">
        <v>109.2</v>
      </c>
      <c r="D22" s="1289">
        <v>105.4</v>
      </c>
      <c r="E22" s="1263">
        <v>108.3</v>
      </c>
      <c r="F22" s="1289">
        <v>112</v>
      </c>
      <c r="G22" s="419" t="s">
        <v>482</v>
      </c>
      <c r="H22" s="1261">
        <v>-160.6</v>
      </c>
    </row>
    <row r="23" spans="1:8" s="698" customFormat="1" ht="12.75" customHeight="1">
      <c r="A23" s="532"/>
      <c r="B23" s="533" t="s">
        <v>225</v>
      </c>
      <c r="C23" s="1289">
        <v>104.4</v>
      </c>
      <c r="D23" s="1289">
        <v>102.6</v>
      </c>
      <c r="E23" s="1263">
        <v>111.6</v>
      </c>
      <c r="F23" s="1289">
        <v>116.7</v>
      </c>
      <c r="G23" s="1289">
        <v>98.9</v>
      </c>
      <c r="H23" s="1261">
        <v>5860.4</v>
      </c>
    </row>
    <row r="24" spans="1:8" s="698" customFormat="1" ht="12.75" customHeight="1">
      <c r="A24" s="532"/>
      <c r="B24" s="533" t="s">
        <v>226</v>
      </c>
      <c r="C24" s="1289">
        <v>106.2</v>
      </c>
      <c r="D24" s="1289">
        <v>91.6</v>
      </c>
      <c r="E24" s="1263">
        <v>119.8</v>
      </c>
      <c r="F24" s="1289">
        <v>103.5</v>
      </c>
      <c r="G24" s="419" t="s">
        <v>482</v>
      </c>
      <c r="H24" s="1261">
        <v>2351.6</v>
      </c>
    </row>
    <row r="25" spans="1:8" s="698" customFormat="1" ht="12.75" customHeight="1">
      <c r="A25" s="532"/>
      <c r="B25" s="533" t="s">
        <v>227</v>
      </c>
      <c r="C25" s="1289">
        <v>108.8</v>
      </c>
      <c r="D25" s="1289">
        <v>105.8</v>
      </c>
      <c r="E25" s="1263">
        <v>123.6</v>
      </c>
      <c r="F25" s="1289">
        <v>100.4</v>
      </c>
      <c r="G25" s="419" t="s">
        <v>482</v>
      </c>
      <c r="H25" s="1261">
        <v>4888</v>
      </c>
    </row>
    <row r="26" spans="1:8" s="698" customFormat="1" ht="12.75" customHeight="1">
      <c r="A26" s="709"/>
      <c r="B26" s="533" t="s">
        <v>228</v>
      </c>
      <c r="C26" s="1289">
        <v>104.4</v>
      </c>
      <c r="D26" s="1289">
        <v>105.7</v>
      </c>
      <c r="E26" s="1263">
        <v>115.3</v>
      </c>
      <c r="F26" s="1289">
        <v>110.8</v>
      </c>
      <c r="G26" s="1289">
        <v>99</v>
      </c>
      <c r="H26" s="1261">
        <v>3775.1</v>
      </c>
    </row>
    <row r="27" spans="1:8" s="698" customFormat="1" ht="12.75" customHeight="1">
      <c r="A27" s="539"/>
      <c r="B27" s="1026" t="s">
        <v>229</v>
      </c>
      <c r="C27" s="1291">
        <v>112.3</v>
      </c>
      <c r="D27" s="1291">
        <v>105</v>
      </c>
      <c r="E27" s="1265">
        <v>120.2</v>
      </c>
      <c r="F27" s="1291">
        <v>102.5</v>
      </c>
      <c r="G27" s="419" t="s">
        <v>482</v>
      </c>
      <c r="H27" s="1292">
        <v>2669.3</v>
      </c>
    </row>
    <row r="28" spans="1:8" s="698" customFormat="1" ht="12.75" customHeight="1">
      <c r="A28" s="539"/>
      <c r="B28" s="1026" t="s">
        <v>230</v>
      </c>
      <c r="C28" s="1291">
        <v>109.2</v>
      </c>
      <c r="D28" s="1291">
        <v>98.9</v>
      </c>
      <c r="E28" s="1265">
        <v>119.9</v>
      </c>
      <c r="F28" s="1291">
        <v>105</v>
      </c>
      <c r="G28" s="419" t="s">
        <v>482</v>
      </c>
      <c r="H28" s="1292">
        <v>-2412.4</v>
      </c>
    </row>
    <row r="29" spans="1:8" s="698" customFormat="1" ht="12.75" customHeight="1">
      <c r="A29" s="539"/>
      <c r="B29" s="1026" t="s">
        <v>231</v>
      </c>
      <c r="C29" s="1291">
        <v>102.8</v>
      </c>
      <c r="D29" s="1291">
        <v>90</v>
      </c>
      <c r="E29" s="1265">
        <v>112.8</v>
      </c>
      <c r="F29" s="1291">
        <v>127</v>
      </c>
      <c r="G29" s="1289">
        <v>103.4</v>
      </c>
      <c r="H29" s="1538" t="s">
        <v>1588</v>
      </c>
    </row>
    <row r="30" spans="1:8" s="698" customFormat="1" ht="10.5" customHeight="1">
      <c r="A30" s="532"/>
      <c r="B30" s="533"/>
      <c r="C30" s="1289"/>
      <c r="D30" s="1289"/>
      <c r="E30" s="1263"/>
      <c r="F30" s="1289"/>
      <c r="G30" s="419"/>
      <c r="H30" s="1261"/>
    </row>
    <row r="31" spans="1:8" s="698" customFormat="1" ht="12.75" customHeight="1">
      <c r="A31" s="532">
        <v>2018</v>
      </c>
      <c r="B31" s="533" t="s">
        <v>232</v>
      </c>
      <c r="C31" s="1289">
        <v>108.7</v>
      </c>
      <c r="D31" s="1289">
        <v>104.1</v>
      </c>
      <c r="E31" s="1263">
        <v>134.69999999999999</v>
      </c>
      <c r="F31" s="1289">
        <v>42.2</v>
      </c>
      <c r="G31" s="419" t="s">
        <v>482</v>
      </c>
      <c r="H31" s="1261">
        <v>8562.2000000000007</v>
      </c>
    </row>
    <row r="32" spans="1:8" s="698" customFormat="1" ht="12.75" customHeight="1">
      <c r="A32" s="532"/>
      <c r="B32" s="533" t="s">
        <v>233</v>
      </c>
      <c r="C32" s="1289">
        <v>107.3</v>
      </c>
      <c r="D32" s="1289">
        <v>97.7</v>
      </c>
      <c r="E32" s="1263">
        <v>131.30000000000001</v>
      </c>
      <c r="F32" s="1289">
        <v>103.3</v>
      </c>
      <c r="G32" s="419" t="s">
        <v>482</v>
      </c>
      <c r="H32" s="1261">
        <v>4460.8</v>
      </c>
    </row>
    <row r="33" spans="1:8" s="698" customFormat="1" ht="12.75" customHeight="1">
      <c r="A33" s="532"/>
      <c r="B33" s="533" t="s">
        <v>222</v>
      </c>
      <c r="C33" s="1289">
        <v>101.6</v>
      </c>
      <c r="D33" s="1289">
        <v>111.2</v>
      </c>
      <c r="E33" s="1263">
        <v>116.1</v>
      </c>
      <c r="F33" s="1289">
        <v>132.1</v>
      </c>
      <c r="G33" s="1289">
        <v>106.6</v>
      </c>
      <c r="H33" s="1261">
        <v>3127.6</v>
      </c>
    </row>
    <row r="34" spans="1:8" s="698" customFormat="1" ht="12.75" customHeight="1">
      <c r="A34" s="532"/>
      <c r="B34" s="533" t="s">
        <v>223</v>
      </c>
      <c r="C34" s="1289">
        <v>109.3</v>
      </c>
      <c r="D34" s="1289">
        <v>93.2</v>
      </c>
      <c r="E34" s="1263">
        <v>119.7</v>
      </c>
      <c r="F34" s="1289">
        <v>101</v>
      </c>
      <c r="G34" s="419" t="s">
        <v>482</v>
      </c>
      <c r="H34" s="1261">
        <v>9325.2000000000007</v>
      </c>
    </row>
    <row r="35" spans="1:8" s="698" customFormat="1" ht="12.75" customHeight="1">
      <c r="A35" s="532"/>
      <c r="B35" s="533" t="s">
        <v>224</v>
      </c>
      <c r="C35" s="1289">
        <v>105.2</v>
      </c>
      <c r="D35" s="1289">
        <v>101.4</v>
      </c>
      <c r="E35" s="1263">
        <v>120.7</v>
      </c>
      <c r="F35" s="1289">
        <v>112.9</v>
      </c>
      <c r="G35" s="419" t="s">
        <v>482</v>
      </c>
      <c r="H35" s="1261">
        <v>9585.2999999999993</v>
      </c>
    </row>
    <row r="36" spans="1:8" s="698" customFormat="1" ht="12.75" customHeight="1">
      <c r="A36" s="532"/>
      <c r="B36" s="533" t="s">
        <v>225</v>
      </c>
      <c r="C36" s="1289">
        <v>106.7</v>
      </c>
      <c r="D36" s="1289">
        <v>104.2</v>
      </c>
      <c r="E36" s="1263">
        <v>124.7</v>
      </c>
      <c r="F36" s="1289">
        <v>120.6</v>
      </c>
      <c r="G36" s="1289">
        <v>110.3</v>
      </c>
      <c r="H36" s="1261">
        <v>9535.5</v>
      </c>
    </row>
    <row r="37" spans="1:8" ht="9.9499999999999993" customHeight="1">
      <c r="A37" s="539"/>
      <c r="B37" s="540"/>
      <c r="C37" s="537"/>
      <c r="D37" s="537"/>
      <c r="E37" s="522"/>
      <c r="F37" s="537"/>
      <c r="G37" s="537"/>
      <c r="H37" s="537"/>
    </row>
    <row r="38" spans="1:8" ht="14.25" customHeight="1">
      <c r="A38" s="2183" t="s">
        <v>1781</v>
      </c>
      <c r="B38" s="2183"/>
      <c r="C38" s="2183"/>
      <c r="D38" s="2183"/>
      <c r="E38" s="2183"/>
      <c r="F38" s="2183"/>
      <c r="G38" s="2183"/>
      <c r="H38" s="2183"/>
    </row>
    <row r="39" spans="1:8" ht="14.25" customHeight="1">
      <c r="A39" s="2198" t="s">
        <v>1782</v>
      </c>
      <c r="B39" s="2198"/>
      <c r="C39" s="2198"/>
      <c r="D39" s="2198"/>
      <c r="E39" s="2198"/>
      <c r="F39" s="2198"/>
      <c r="G39" s="2198"/>
      <c r="H39" s="2198"/>
    </row>
  </sheetData>
  <mergeCells count="11">
    <mergeCell ref="N4:N10"/>
    <mergeCell ref="E4:F8"/>
    <mergeCell ref="C4:D8"/>
    <mergeCell ref="G3:G8"/>
    <mergeCell ref="H3:H9"/>
    <mergeCell ref="A1:D1"/>
    <mergeCell ref="A2:D2"/>
    <mergeCell ref="A39:H39"/>
    <mergeCell ref="A38:H38"/>
    <mergeCell ref="A3:B9"/>
    <mergeCell ref="C3:F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A3" sqref="A3:A12"/>
    </sheetView>
  </sheetViews>
  <sheetFormatPr defaultColWidth="9" defaultRowHeight="14.25"/>
  <cols>
    <col min="1" max="1" width="16.875" style="698" customWidth="1"/>
    <col min="2" max="4" width="9.125" style="698" customWidth="1"/>
    <col min="5" max="5" width="8.75" style="698" customWidth="1"/>
    <col min="6" max="6" width="8.875" style="698" customWidth="1"/>
    <col min="7" max="7" width="8.25" style="698" customWidth="1"/>
    <col min="8" max="8" width="8.125" style="698" customWidth="1"/>
    <col min="9" max="9" width="9.25" style="698" customWidth="1"/>
    <col min="10" max="10" width="8.875" style="698" customWidth="1"/>
    <col min="11" max="11" width="8.5" style="698" customWidth="1"/>
    <col min="12" max="12" width="7.75" style="698" customWidth="1"/>
    <col min="13" max="13" width="7.875" style="698" customWidth="1"/>
    <col min="14" max="14" width="8.625" style="698" customWidth="1"/>
    <col min="15" max="16384" width="9" style="698"/>
  </cols>
  <sheetData>
    <row r="1" spans="1:14">
      <c r="A1" s="1559" t="s">
        <v>619</v>
      </c>
      <c r="B1" s="1559"/>
      <c r="C1" s="1559"/>
      <c r="D1" s="1559"/>
      <c r="E1" s="1559"/>
      <c r="F1" s="1559"/>
      <c r="G1" s="1559"/>
      <c r="H1" s="1559"/>
      <c r="I1" s="1732"/>
      <c r="M1" s="1650" t="s">
        <v>528</v>
      </c>
      <c r="N1" s="1650"/>
    </row>
    <row r="2" spans="1:14">
      <c r="A2" s="1649" t="s">
        <v>346</v>
      </c>
      <c r="B2" s="1649"/>
      <c r="C2" s="1649"/>
      <c r="D2" s="1649"/>
      <c r="E2" s="1649"/>
      <c r="F2" s="1649"/>
      <c r="G2" s="1649"/>
      <c r="M2" s="1552" t="s">
        <v>529</v>
      </c>
      <c r="N2" s="1552"/>
    </row>
    <row r="3" spans="1:14" ht="51" customHeight="1">
      <c r="A3" s="1754" t="s">
        <v>1606</v>
      </c>
      <c r="B3" s="2227" t="s">
        <v>1607</v>
      </c>
      <c r="C3" s="2228"/>
      <c r="D3" s="2229"/>
      <c r="E3" s="2227" t="s">
        <v>1608</v>
      </c>
      <c r="F3" s="2228"/>
      <c r="G3" s="2228"/>
      <c r="H3" s="2228"/>
      <c r="I3" s="2228"/>
      <c r="J3" s="2228"/>
      <c r="K3" s="2228"/>
      <c r="L3" s="2228"/>
      <c r="M3" s="2228"/>
      <c r="N3" s="2228"/>
    </row>
    <row r="4" spans="1:14" ht="14.25" customHeight="1">
      <c r="A4" s="2225"/>
      <c r="B4" s="2230" t="s">
        <v>1127</v>
      </c>
      <c r="C4" s="2230" t="s">
        <v>1609</v>
      </c>
      <c r="D4" s="2230" t="s">
        <v>1610</v>
      </c>
      <c r="E4" s="2221" t="s">
        <v>1611</v>
      </c>
      <c r="F4" s="2224" t="s">
        <v>1612</v>
      </c>
      <c r="G4" s="2209" t="s">
        <v>1613</v>
      </c>
      <c r="H4" s="815"/>
      <c r="I4" s="2224" t="s">
        <v>1615</v>
      </c>
      <c r="J4" s="2224" t="s">
        <v>1611</v>
      </c>
      <c r="K4" s="2224" t="s">
        <v>1616</v>
      </c>
      <c r="L4" s="2209" t="s">
        <v>1613</v>
      </c>
      <c r="M4" s="815"/>
      <c r="N4" s="2209" t="s">
        <v>1618</v>
      </c>
    </row>
    <row r="5" spans="1:14">
      <c r="A5" s="2225"/>
      <c r="B5" s="1956"/>
      <c r="C5" s="1956"/>
      <c r="D5" s="1956"/>
      <c r="E5" s="2222"/>
      <c r="F5" s="2213"/>
      <c r="G5" s="2210"/>
      <c r="H5" s="815"/>
      <c r="I5" s="2213"/>
      <c r="J5" s="2213"/>
      <c r="K5" s="2213"/>
      <c r="L5" s="2210"/>
      <c r="M5" s="815"/>
      <c r="N5" s="2210"/>
    </row>
    <row r="6" spans="1:14" ht="14.25" customHeight="1">
      <c r="A6" s="2225"/>
      <c r="B6" s="1956"/>
      <c r="C6" s="1956"/>
      <c r="D6" s="1956"/>
      <c r="E6" s="2222"/>
      <c r="F6" s="2213"/>
      <c r="G6" s="2210"/>
      <c r="H6" s="2212" t="s">
        <v>1614</v>
      </c>
      <c r="I6" s="2213"/>
      <c r="J6" s="2213"/>
      <c r="K6" s="2213"/>
      <c r="L6" s="2210"/>
      <c r="M6" s="2212" t="s">
        <v>1617</v>
      </c>
      <c r="N6" s="2210"/>
    </row>
    <row r="7" spans="1:14">
      <c r="A7" s="2225"/>
      <c r="B7" s="1956"/>
      <c r="C7" s="1956"/>
      <c r="D7" s="1956"/>
      <c r="E7" s="2222"/>
      <c r="F7" s="2213"/>
      <c r="G7" s="2210"/>
      <c r="H7" s="2213"/>
      <c r="I7" s="2213"/>
      <c r="J7" s="2213"/>
      <c r="K7" s="2213"/>
      <c r="L7" s="2210"/>
      <c r="M7" s="2213"/>
      <c r="N7" s="2210"/>
    </row>
    <row r="8" spans="1:14">
      <c r="A8" s="2225"/>
      <c r="B8" s="1956"/>
      <c r="C8" s="1956"/>
      <c r="D8" s="1956"/>
      <c r="E8" s="2222"/>
      <c r="F8" s="2213"/>
      <c r="G8" s="2210"/>
      <c r="H8" s="2213"/>
      <c r="I8" s="2213"/>
      <c r="J8" s="2213"/>
      <c r="K8" s="2213"/>
      <c r="L8" s="2210"/>
      <c r="M8" s="2213"/>
      <c r="N8" s="2210"/>
    </row>
    <row r="9" spans="1:14">
      <c r="A9" s="2225"/>
      <c r="B9" s="1956"/>
      <c r="C9" s="1956"/>
      <c r="D9" s="1956"/>
      <c r="E9" s="2222"/>
      <c r="F9" s="2213"/>
      <c r="G9" s="2210"/>
      <c r="H9" s="2213"/>
      <c r="I9" s="2213"/>
      <c r="J9" s="2213"/>
      <c r="K9" s="2213"/>
      <c r="L9" s="2210"/>
      <c r="M9" s="2213"/>
      <c r="N9" s="2210"/>
    </row>
    <row r="10" spans="1:14">
      <c r="A10" s="2225"/>
      <c r="B10" s="1956"/>
      <c r="C10" s="1956"/>
      <c r="D10" s="1956"/>
      <c r="E10" s="2222"/>
      <c r="F10" s="2213"/>
      <c r="G10" s="2210"/>
      <c r="H10" s="2213"/>
      <c r="I10" s="2213"/>
      <c r="J10" s="2213"/>
      <c r="K10" s="2213"/>
      <c r="L10" s="2210"/>
      <c r="M10" s="2213"/>
      <c r="N10" s="2210"/>
    </row>
    <row r="11" spans="1:14">
      <c r="A11" s="2225"/>
      <c r="B11" s="2231"/>
      <c r="C11" s="2231"/>
      <c r="D11" s="2231"/>
      <c r="E11" s="2223"/>
      <c r="F11" s="2214"/>
      <c r="G11" s="2211"/>
      <c r="H11" s="2214"/>
      <c r="I11" s="2214"/>
      <c r="J11" s="2214"/>
      <c r="K11" s="2214"/>
      <c r="L11" s="2211"/>
      <c r="M11" s="2214"/>
      <c r="N11" s="2211"/>
    </row>
    <row r="12" spans="1:14" ht="30" customHeight="1">
      <c r="A12" s="2226"/>
      <c r="B12" s="2215" t="s">
        <v>1619</v>
      </c>
      <c r="C12" s="2216"/>
      <c r="D12" s="2217"/>
      <c r="E12" s="2218" t="s">
        <v>880</v>
      </c>
      <c r="F12" s="2219"/>
      <c r="G12" s="2219"/>
      <c r="H12" s="2219"/>
      <c r="I12" s="2220"/>
      <c r="J12" s="2218" t="s">
        <v>1620</v>
      </c>
      <c r="K12" s="2219"/>
      <c r="L12" s="2219"/>
      <c r="M12" s="2219"/>
      <c r="N12" s="2219"/>
    </row>
    <row r="13" spans="1:14">
      <c r="A13" s="816" t="s">
        <v>348</v>
      </c>
      <c r="B13" s="817">
        <v>38433.557999999997</v>
      </c>
      <c r="C13" s="817">
        <v>23109.253000000001</v>
      </c>
      <c r="D13" s="576">
        <v>15324.305</v>
      </c>
      <c r="E13" s="818">
        <v>192576</v>
      </c>
      <c r="F13" s="819">
        <v>401982</v>
      </c>
      <c r="G13" s="819">
        <v>402852</v>
      </c>
      <c r="H13" s="819">
        <v>1604</v>
      </c>
      <c r="I13" s="819">
        <v>-870</v>
      </c>
      <c r="J13" s="820">
        <v>5.0121000000000002</v>
      </c>
      <c r="K13" s="820">
        <v>10.462199999999999</v>
      </c>
      <c r="L13" s="820">
        <v>10.4848</v>
      </c>
      <c r="M13" s="820">
        <v>3.9902000000000002</v>
      </c>
      <c r="N13" s="681">
        <v>-2.2599999999999999E-2</v>
      </c>
    </row>
    <row r="14" spans="1:14">
      <c r="A14" s="1540" t="s">
        <v>349</v>
      </c>
      <c r="B14" s="577"/>
      <c r="C14" s="577"/>
      <c r="D14" s="575"/>
      <c r="E14" s="821"/>
      <c r="F14" s="682"/>
      <c r="G14" s="682"/>
      <c r="H14" s="682"/>
      <c r="I14" s="682"/>
      <c r="J14" s="683"/>
      <c r="K14" s="683"/>
      <c r="L14" s="683"/>
      <c r="M14" s="683"/>
      <c r="N14" s="684"/>
    </row>
    <row r="15" spans="1:14">
      <c r="A15" s="822" t="s">
        <v>350</v>
      </c>
      <c r="B15" s="823">
        <v>2902.547</v>
      </c>
      <c r="C15" s="823">
        <v>1996.356</v>
      </c>
      <c r="D15" s="575">
        <v>906.19100000000003</v>
      </c>
      <c r="E15" s="685">
        <v>13919</v>
      </c>
      <c r="F15" s="685">
        <v>28401</v>
      </c>
      <c r="G15" s="685">
        <v>32038</v>
      </c>
      <c r="H15" s="685">
        <v>121</v>
      </c>
      <c r="I15" s="685">
        <v>-3637</v>
      </c>
      <c r="J15" s="686">
        <v>4.7957000000000001</v>
      </c>
      <c r="K15" s="686">
        <v>9.7855000000000008</v>
      </c>
      <c r="L15" s="686">
        <v>11.038600000000001</v>
      </c>
      <c r="M15" s="686">
        <v>4.2603999999999997</v>
      </c>
      <c r="N15" s="687">
        <v>-1.2531000000000001</v>
      </c>
    </row>
    <row r="16" spans="1:14">
      <c r="A16" s="822" t="s">
        <v>351</v>
      </c>
      <c r="B16" s="823">
        <v>2082.944</v>
      </c>
      <c r="C16" s="823">
        <v>1234.999</v>
      </c>
      <c r="D16" s="575">
        <v>847.94500000000005</v>
      </c>
      <c r="E16" s="685">
        <v>10193</v>
      </c>
      <c r="F16" s="685">
        <v>20900</v>
      </c>
      <c r="G16" s="685">
        <v>21252</v>
      </c>
      <c r="H16" s="685">
        <v>107</v>
      </c>
      <c r="I16" s="685">
        <v>-352</v>
      </c>
      <c r="J16" s="686">
        <v>4.8936000000000002</v>
      </c>
      <c r="K16" s="686">
        <v>10.033899999999999</v>
      </c>
      <c r="L16" s="686">
        <v>10.2029</v>
      </c>
      <c r="M16" s="686">
        <v>5.1196000000000002</v>
      </c>
      <c r="N16" s="687">
        <v>-0.16900000000000001</v>
      </c>
    </row>
    <row r="17" spans="1:17">
      <c r="A17" s="822" t="s">
        <v>352</v>
      </c>
      <c r="B17" s="823">
        <v>2126.317</v>
      </c>
      <c r="C17" s="823">
        <v>988.36500000000001</v>
      </c>
      <c r="D17" s="575">
        <v>1137.952</v>
      </c>
      <c r="E17" s="685">
        <v>10568</v>
      </c>
      <c r="F17" s="685">
        <v>20898</v>
      </c>
      <c r="G17" s="685">
        <v>23427</v>
      </c>
      <c r="H17" s="685">
        <v>97</v>
      </c>
      <c r="I17" s="685">
        <v>-2529</v>
      </c>
      <c r="J17" s="686">
        <v>4.9631999999999996</v>
      </c>
      <c r="K17" s="686">
        <v>9.8147000000000002</v>
      </c>
      <c r="L17" s="686">
        <v>11.0024</v>
      </c>
      <c r="M17" s="686">
        <v>4.6416000000000004</v>
      </c>
      <c r="N17" s="687">
        <v>-1.1877</v>
      </c>
    </row>
    <row r="18" spans="1:17">
      <c r="A18" s="822" t="s">
        <v>353</v>
      </c>
      <c r="B18" s="823">
        <v>1016.832</v>
      </c>
      <c r="C18" s="823">
        <v>659.68899999999996</v>
      </c>
      <c r="D18" s="575">
        <v>357.14299999999997</v>
      </c>
      <c r="E18" s="685">
        <v>4953</v>
      </c>
      <c r="F18" s="685">
        <v>10300</v>
      </c>
      <c r="G18" s="685">
        <v>10285</v>
      </c>
      <c r="H18" s="685">
        <v>48</v>
      </c>
      <c r="I18" s="685">
        <v>15</v>
      </c>
      <c r="J18" s="686">
        <v>4.8719000000000001</v>
      </c>
      <c r="K18" s="686">
        <v>10.1313</v>
      </c>
      <c r="L18" s="686">
        <v>10.1165</v>
      </c>
      <c r="M18" s="686">
        <v>4.6601999999999997</v>
      </c>
      <c r="N18" s="687">
        <v>1.4800000000000001E-2</v>
      </c>
    </row>
    <row r="19" spans="1:17">
      <c r="A19" s="822" t="s">
        <v>354</v>
      </c>
      <c r="B19" s="823">
        <v>2476.3150000000001</v>
      </c>
      <c r="C19" s="823">
        <v>1553.425</v>
      </c>
      <c r="D19" s="575">
        <v>922.89</v>
      </c>
      <c r="E19" s="685">
        <v>11542</v>
      </c>
      <c r="F19" s="685">
        <v>23782</v>
      </c>
      <c r="G19" s="685">
        <v>31172</v>
      </c>
      <c r="H19" s="685">
        <v>110</v>
      </c>
      <c r="I19" s="685">
        <v>-7390</v>
      </c>
      <c r="J19" s="686">
        <v>4.6540999999999997</v>
      </c>
      <c r="K19" s="686">
        <v>9.5897000000000006</v>
      </c>
      <c r="L19" s="686">
        <v>12.5695</v>
      </c>
      <c r="M19" s="686">
        <v>4.6253000000000002</v>
      </c>
      <c r="N19" s="687">
        <v>-2.9799000000000002</v>
      </c>
      <c r="P19" s="345"/>
      <c r="Q19" s="345"/>
    </row>
    <row r="20" spans="1:17">
      <c r="A20" s="822" t="s">
        <v>355</v>
      </c>
      <c r="B20" s="823">
        <v>3391.38</v>
      </c>
      <c r="C20" s="823">
        <v>1637.85</v>
      </c>
      <c r="D20" s="575">
        <v>1753.53</v>
      </c>
      <c r="E20" s="685">
        <v>18305</v>
      </c>
      <c r="F20" s="685">
        <v>38161</v>
      </c>
      <c r="G20" s="685">
        <v>31852</v>
      </c>
      <c r="H20" s="685">
        <v>142</v>
      </c>
      <c r="I20" s="685">
        <v>6309</v>
      </c>
      <c r="J20" s="686">
        <v>5.4058000000000002</v>
      </c>
      <c r="K20" s="686">
        <v>11.2697</v>
      </c>
      <c r="L20" s="686">
        <v>9.4064999999999994</v>
      </c>
      <c r="M20" s="686">
        <v>3.7210999999999999</v>
      </c>
      <c r="N20" s="687">
        <v>1.8632</v>
      </c>
      <c r="O20" s="344"/>
      <c r="P20" s="345"/>
      <c r="Q20" s="345"/>
    </row>
    <row r="21" spans="1:17">
      <c r="A21" s="822" t="s">
        <v>356</v>
      </c>
      <c r="B21" s="823">
        <v>5384.6170000000002</v>
      </c>
      <c r="C21" s="823">
        <v>3463.5140000000001</v>
      </c>
      <c r="D21" s="575">
        <v>1921.1030000000001</v>
      </c>
      <c r="E21" s="685">
        <v>27142</v>
      </c>
      <c r="F21" s="685">
        <v>61850</v>
      </c>
      <c r="G21" s="685">
        <v>57237</v>
      </c>
      <c r="H21" s="685">
        <v>212</v>
      </c>
      <c r="I21" s="685">
        <v>4613</v>
      </c>
      <c r="J21" s="686">
        <v>5.0518999999999998</v>
      </c>
      <c r="K21" s="686">
        <v>11.5122</v>
      </c>
      <c r="L21" s="686">
        <v>10.653499999999999</v>
      </c>
      <c r="M21" s="686">
        <v>3.4276</v>
      </c>
      <c r="N21" s="687">
        <v>0.85860000000000003</v>
      </c>
      <c r="O21" s="344"/>
      <c r="P21" s="345"/>
      <c r="Q21" s="345"/>
    </row>
    <row r="22" spans="1:17">
      <c r="A22" s="822" t="s">
        <v>357</v>
      </c>
      <c r="B22" s="823">
        <v>990.06899999999996</v>
      </c>
      <c r="C22" s="823">
        <v>522.59400000000005</v>
      </c>
      <c r="D22" s="575">
        <v>467.47500000000002</v>
      </c>
      <c r="E22" s="685">
        <v>4760</v>
      </c>
      <c r="F22" s="685">
        <v>9083</v>
      </c>
      <c r="G22" s="685">
        <v>10880</v>
      </c>
      <c r="H22" s="685">
        <v>31</v>
      </c>
      <c r="I22" s="685">
        <v>-1797</v>
      </c>
      <c r="J22" s="686">
        <v>4.8023999999999996</v>
      </c>
      <c r="K22" s="686">
        <v>9.1639999999999997</v>
      </c>
      <c r="L22" s="686">
        <v>10.977</v>
      </c>
      <c r="M22" s="686">
        <v>3.4129999999999998</v>
      </c>
      <c r="N22" s="687">
        <v>-1.8129999999999999</v>
      </c>
      <c r="O22" s="344"/>
      <c r="P22" s="345"/>
      <c r="Q22" s="345"/>
    </row>
    <row r="23" spans="1:17">
      <c r="A23" s="822" t="s">
        <v>358</v>
      </c>
      <c r="B23" s="823">
        <v>2129.1379999999999</v>
      </c>
      <c r="C23" s="823">
        <v>876.24300000000005</v>
      </c>
      <c r="D23" s="575">
        <v>1252.895</v>
      </c>
      <c r="E23" s="685">
        <v>10988</v>
      </c>
      <c r="F23" s="685">
        <v>21927</v>
      </c>
      <c r="G23" s="685">
        <v>19327</v>
      </c>
      <c r="H23" s="685">
        <v>72</v>
      </c>
      <c r="I23" s="685">
        <v>2600</v>
      </c>
      <c r="J23" s="686">
        <v>5.1642999999999999</v>
      </c>
      <c r="K23" s="686">
        <v>10.3056</v>
      </c>
      <c r="L23" s="686">
        <v>9.0836000000000006</v>
      </c>
      <c r="M23" s="686">
        <v>3.2835999999999999</v>
      </c>
      <c r="N23" s="687">
        <v>1.222</v>
      </c>
      <c r="O23" s="344"/>
      <c r="P23" s="345"/>
      <c r="Q23" s="345"/>
    </row>
    <row r="24" spans="1:17">
      <c r="A24" s="822" t="s">
        <v>359</v>
      </c>
      <c r="B24" s="823">
        <v>1184.548</v>
      </c>
      <c r="C24" s="823">
        <v>719.15099999999995</v>
      </c>
      <c r="D24" s="575">
        <v>465.39699999999999</v>
      </c>
      <c r="E24" s="685">
        <v>5912</v>
      </c>
      <c r="F24" s="685">
        <v>12054</v>
      </c>
      <c r="G24" s="685">
        <v>12526</v>
      </c>
      <c r="H24" s="685">
        <v>57</v>
      </c>
      <c r="I24" s="685">
        <v>-472</v>
      </c>
      <c r="J24" s="686">
        <v>4.9882999999999997</v>
      </c>
      <c r="K24" s="686">
        <v>10.1707</v>
      </c>
      <c r="L24" s="686">
        <v>10.568899999999999</v>
      </c>
      <c r="M24" s="686">
        <v>4.7286999999999999</v>
      </c>
      <c r="N24" s="687">
        <v>-0.39829999999999999</v>
      </c>
      <c r="O24" s="344"/>
      <c r="P24" s="345"/>
      <c r="Q24" s="345"/>
    </row>
    <row r="25" spans="1:17">
      <c r="A25" s="822" t="s">
        <v>360</v>
      </c>
      <c r="B25" s="823">
        <v>2324.2510000000002</v>
      </c>
      <c r="C25" s="823">
        <v>1484.837</v>
      </c>
      <c r="D25" s="575">
        <v>839.41399999999999</v>
      </c>
      <c r="E25" s="685">
        <v>12594</v>
      </c>
      <c r="F25" s="685">
        <v>27481</v>
      </c>
      <c r="G25" s="685">
        <v>21650</v>
      </c>
      <c r="H25" s="685">
        <v>104</v>
      </c>
      <c r="I25" s="685">
        <v>5831</v>
      </c>
      <c r="J25" s="686">
        <v>5.4291</v>
      </c>
      <c r="K25" s="686">
        <v>11.8466</v>
      </c>
      <c r="L25" s="686">
        <v>9.3330000000000002</v>
      </c>
      <c r="M25" s="686">
        <v>3.7844000000000002</v>
      </c>
      <c r="N25" s="687">
        <v>2.5135999999999998</v>
      </c>
      <c r="O25" s="344"/>
      <c r="P25" s="345"/>
      <c r="Q25" s="345"/>
    </row>
    <row r="26" spans="1:17">
      <c r="A26" s="822" t="s">
        <v>361</v>
      </c>
      <c r="B26" s="823">
        <v>4548.18</v>
      </c>
      <c r="C26" s="823">
        <v>3496.038</v>
      </c>
      <c r="D26" s="575">
        <v>1052.1420000000001</v>
      </c>
      <c r="E26" s="685">
        <v>22449</v>
      </c>
      <c r="F26" s="685">
        <v>44971</v>
      </c>
      <c r="G26" s="685">
        <v>51404</v>
      </c>
      <c r="H26" s="685">
        <v>181</v>
      </c>
      <c r="I26" s="685">
        <v>-6433</v>
      </c>
      <c r="J26" s="686">
        <v>4.931</v>
      </c>
      <c r="K26" s="686">
        <v>9.8780000000000001</v>
      </c>
      <c r="L26" s="686">
        <v>11.2911</v>
      </c>
      <c r="M26" s="686">
        <v>4.0247999999999999</v>
      </c>
      <c r="N26" s="687">
        <v>-1.413</v>
      </c>
      <c r="O26" s="344"/>
      <c r="P26" s="345"/>
      <c r="Q26" s="345"/>
    </row>
    <row r="27" spans="1:17">
      <c r="A27" s="824" t="s">
        <v>362</v>
      </c>
      <c r="B27" s="825">
        <v>1247.732</v>
      </c>
      <c r="C27" s="825">
        <v>556.17600000000004</v>
      </c>
      <c r="D27" s="825">
        <v>691.55600000000004</v>
      </c>
      <c r="E27" s="1169">
        <v>5866</v>
      </c>
      <c r="F27" s="688">
        <v>10915</v>
      </c>
      <c r="G27" s="688">
        <v>14330</v>
      </c>
      <c r="H27" s="688">
        <v>31</v>
      </c>
      <c r="I27" s="688">
        <v>-3415</v>
      </c>
      <c r="J27" s="689">
        <v>4.6939000000000002</v>
      </c>
      <c r="K27" s="689">
        <v>8.734</v>
      </c>
      <c r="L27" s="689">
        <v>11.466699999999999</v>
      </c>
      <c r="M27" s="689">
        <v>2.8401000000000001</v>
      </c>
      <c r="N27" s="681">
        <v>-2.7326000000000001</v>
      </c>
      <c r="O27" s="344"/>
      <c r="P27" s="345"/>
      <c r="Q27" s="345"/>
    </row>
    <row r="28" spans="1:17">
      <c r="A28" s="826" t="s">
        <v>363</v>
      </c>
      <c r="B28" s="827">
        <v>1433.9449999999999</v>
      </c>
      <c r="C28" s="827">
        <v>846.42200000000003</v>
      </c>
      <c r="D28" s="575">
        <v>587.52300000000002</v>
      </c>
      <c r="E28" s="685">
        <v>6834</v>
      </c>
      <c r="F28" s="685">
        <v>14533</v>
      </c>
      <c r="G28" s="685">
        <v>14423</v>
      </c>
      <c r="H28" s="685">
        <v>61</v>
      </c>
      <c r="I28" s="685">
        <v>110</v>
      </c>
      <c r="J28" s="686">
        <v>4.7630999999999997</v>
      </c>
      <c r="K28" s="686">
        <v>10.129099999999999</v>
      </c>
      <c r="L28" s="686">
        <v>10.0524</v>
      </c>
      <c r="M28" s="686">
        <v>4.1973000000000003</v>
      </c>
      <c r="N28" s="687">
        <v>7.6700000000000004E-2</v>
      </c>
    </row>
    <row r="29" spans="1:17">
      <c r="A29" s="826" t="s">
        <v>364</v>
      </c>
      <c r="B29" s="827">
        <v>3489.21</v>
      </c>
      <c r="C29" s="827">
        <v>1903.38</v>
      </c>
      <c r="D29" s="575">
        <v>1585.83</v>
      </c>
      <c r="E29" s="685">
        <v>18320</v>
      </c>
      <c r="F29" s="685">
        <v>40450</v>
      </c>
      <c r="G29" s="685">
        <v>33261</v>
      </c>
      <c r="H29" s="685">
        <v>156</v>
      </c>
      <c r="I29" s="685">
        <v>7189</v>
      </c>
      <c r="J29" s="686">
        <v>5.2568999999999999</v>
      </c>
      <c r="K29" s="686">
        <v>11.606999999999999</v>
      </c>
      <c r="L29" s="686">
        <v>9.5441000000000003</v>
      </c>
      <c r="M29" s="686">
        <v>3.8565999999999998</v>
      </c>
      <c r="N29" s="687">
        <v>2.0629</v>
      </c>
    </row>
    <row r="30" spans="1:17">
      <c r="A30" s="826" t="s">
        <v>365</v>
      </c>
      <c r="B30" s="827">
        <v>1705.5329999999999</v>
      </c>
      <c r="C30" s="827">
        <v>1170.2139999999999</v>
      </c>
      <c r="D30" s="575">
        <v>535.31899999999996</v>
      </c>
      <c r="E30" s="685">
        <v>8231</v>
      </c>
      <c r="F30" s="685">
        <v>16276</v>
      </c>
      <c r="G30" s="685">
        <v>17788</v>
      </c>
      <c r="H30" s="685">
        <v>74</v>
      </c>
      <c r="I30" s="685">
        <v>-1512</v>
      </c>
      <c r="J30" s="686">
        <v>4.8231000000000002</v>
      </c>
      <c r="K30" s="686">
        <v>9.5372000000000003</v>
      </c>
      <c r="L30" s="686">
        <v>10.4232</v>
      </c>
      <c r="M30" s="686">
        <v>4.5465999999999998</v>
      </c>
      <c r="N30" s="687">
        <v>-0.88600000000000001</v>
      </c>
      <c r="O30" s="344"/>
      <c r="P30" s="345"/>
      <c r="Q30" s="345"/>
    </row>
    <row r="31" spans="1:17" ht="24" customHeight="1">
      <c r="A31" s="1915" t="s">
        <v>1745</v>
      </c>
      <c r="B31" s="1915"/>
      <c r="C31" s="1915"/>
      <c r="D31" s="1915"/>
      <c r="E31" s="1685"/>
      <c r="F31" s="1685"/>
      <c r="G31" s="1685"/>
      <c r="H31" s="1685"/>
      <c r="I31" s="1685"/>
      <c r="J31" s="1685"/>
      <c r="K31" s="1685"/>
      <c r="L31" s="1685"/>
      <c r="M31" s="1685"/>
      <c r="N31" s="1685"/>
      <c r="O31" s="346"/>
      <c r="P31" s="346"/>
      <c r="Q31" s="346"/>
    </row>
    <row r="32" spans="1:17" ht="15.75" customHeight="1">
      <c r="A32" s="1606" t="s">
        <v>1621</v>
      </c>
      <c r="B32" s="1606"/>
      <c r="C32" s="1606"/>
      <c r="D32" s="1606"/>
      <c r="E32" s="1606"/>
      <c r="F32" s="1606"/>
      <c r="G32" s="1606"/>
      <c r="H32" s="1606"/>
      <c r="I32" s="1606"/>
      <c r="J32" s="1606"/>
      <c r="K32" s="1606"/>
      <c r="L32" s="2208"/>
      <c r="M32" s="2208"/>
      <c r="N32" s="2208"/>
    </row>
    <row r="33" spans="2:4">
      <c r="B33" s="381"/>
      <c r="C33" s="381"/>
      <c r="D33" s="381"/>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election activeCell="A3" sqref="A3:A13"/>
    </sheetView>
  </sheetViews>
  <sheetFormatPr defaultColWidth="9" defaultRowHeight="14.25"/>
  <cols>
    <col min="1" max="1" width="19.75" style="698" customWidth="1"/>
    <col min="2" max="2" width="14.125" style="698" customWidth="1"/>
    <col min="3" max="3" width="14.25" style="698" customWidth="1"/>
    <col min="4" max="4" width="14.75" style="698" customWidth="1"/>
    <col min="5" max="5" width="13.5" style="698" customWidth="1"/>
    <col min="6" max="6" width="13.25" style="698" customWidth="1"/>
    <col min="7" max="7" width="13.5" style="698" customWidth="1"/>
    <col min="8" max="8" width="12.125" style="698" customWidth="1"/>
    <col min="9" max="16384" width="9" style="698"/>
  </cols>
  <sheetData>
    <row r="1" spans="1:8">
      <c r="A1" s="806" t="s">
        <v>620</v>
      </c>
      <c r="B1" s="628"/>
      <c r="F1" s="1650" t="s">
        <v>528</v>
      </c>
      <c r="G1" s="1650"/>
      <c r="H1" s="628"/>
    </row>
    <row r="2" spans="1:8">
      <c r="A2" s="1508" t="s">
        <v>453</v>
      </c>
      <c r="B2" s="628"/>
      <c r="F2" s="2232" t="s">
        <v>529</v>
      </c>
      <c r="G2" s="2232"/>
      <c r="H2" s="628"/>
    </row>
    <row r="3" spans="1:8" ht="15.95" customHeight="1">
      <c r="A3" s="2233" t="s">
        <v>1606</v>
      </c>
      <c r="B3" s="2234" t="s">
        <v>1622</v>
      </c>
      <c r="C3" s="2235"/>
      <c r="D3" s="2235"/>
      <c r="E3" s="2237" t="s">
        <v>1626</v>
      </c>
      <c r="F3" s="2234" t="s">
        <v>1628</v>
      </c>
      <c r="G3" s="2234" t="s">
        <v>1629</v>
      </c>
      <c r="H3" s="2235"/>
    </row>
    <row r="4" spans="1:8" ht="15.95" customHeight="1">
      <c r="A4" s="2225"/>
      <c r="B4" s="2236"/>
      <c r="C4" s="2061"/>
      <c r="D4" s="2061"/>
      <c r="E4" s="2238"/>
      <c r="F4" s="2236"/>
      <c r="G4" s="2236"/>
      <c r="H4" s="2061"/>
    </row>
    <row r="5" spans="1:8" ht="15.95" customHeight="1">
      <c r="A5" s="2225"/>
      <c r="B5" s="2236"/>
      <c r="C5" s="2061"/>
      <c r="D5" s="2061"/>
      <c r="E5" s="2238"/>
      <c r="F5" s="2236"/>
      <c r="G5" s="2236"/>
      <c r="H5" s="2061"/>
    </row>
    <row r="6" spans="1:8" ht="15.95" customHeight="1">
      <c r="A6" s="2225"/>
      <c r="B6" s="2236"/>
      <c r="C6" s="2061"/>
      <c r="D6" s="2061"/>
      <c r="E6" s="2238"/>
      <c r="F6" s="2236"/>
      <c r="G6" s="2236"/>
      <c r="H6" s="2061"/>
    </row>
    <row r="7" spans="1:8" ht="15.95" customHeight="1">
      <c r="A7" s="2225"/>
      <c r="B7" s="2234" t="s">
        <v>1623</v>
      </c>
      <c r="C7" s="2239"/>
      <c r="D7" s="2241" t="s">
        <v>1625</v>
      </c>
      <c r="E7" s="2238"/>
      <c r="F7" s="2236"/>
      <c r="G7" s="2237" t="s">
        <v>1630</v>
      </c>
      <c r="H7" s="2234" t="s">
        <v>1631</v>
      </c>
    </row>
    <row r="8" spans="1:8" ht="15.95" customHeight="1">
      <c r="A8" s="2225"/>
      <c r="B8" s="2236"/>
      <c r="C8" s="2240"/>
      <c r="D8" s="2061"/>
      <c r="E8" s="2238"/>
      <c r="F8" s="2236"/>
      <c r="G8" s="2238"/>
      <c r="H8" s="2236"/>
    </row>
    <row r="9" spans="1:8" ht="15.95" customHeight="1">
      <c r="A9" s="2225"/>
      <c r="B9" s="2236"/>
      <c r="C9" s="2240"/>
      <c r="D9" s="2061"/>
      <c r="E9" s="2238"/>
      <c r="F9" s="2236"/>
      <c r="G9" s="2238"/>
      <c r="H9" s="2236"/>
    </row>
    <row r="10" spans="1:8" ht="15.95" customHeight="1">
      <c r="A10" s="2225"/>
      <c r="B10" s="2236"/>
      <c r="C10" s="2240"/>
      <c r="D10" s="2061"/>
      <c r="E10" s="2238"/>
      <c r="F10" s="2236"/>
      <c r="G10" s="2238"/>
      <c r="H10" s="2236"/>
    </row>
    <row r="11" spans="1:8" ht="15.95" customHeight="1">
      <c r="A11" s="2225"/>
      <c r="B11" s="2236"/>
      <c r="C11" s="2240"/>
      <c r="D11" s="2061"/>
      <c r="E11" s="2238"/>
      <c r="F11" s="2236"/>
      <c r="G11" s="2238"/>
      <c r="H11" s="2236"/>
    </row>
    <row r="12" spans="1:8" ht="15.95" customHeight="1">
      <c r="A12" s="2225"/>
      <c r="B12" s="2242" t="s">
        <v>1624</v>
      </c>
      <c r="C12" s="2244" t="s">
        <v>732</v>
      </c>
      <c r="D12" s="2061"/>
      <c r="E12" s="2237" t="s">
        <v>1627</v>
      </c>
      <c r="F12" s="2236"/>
      <c r="G12" s="2245" t="s">
        <v>1632</v>
      </c>
      <c r="H12" s="2246"/>
    </row>
    <row r="13" spans="1:8" ht="15.95" customHeight="1">
      <c r="A13" s="2225"/>
      <c r="B13" s="2243"/>
      <c r="C13" s="2092"/>
      <c r="D13" s="2061"/>
      <c r="E13" s="2238"/>
      <c r="F13" s="2236"/>
      <c r="G13" s="2098"/>
      <c r="H13" s="2061"/>
    </row>
    <row r="14" spans="1:8">
      <c r="A14" s="828" t="s">
        <v>348</v>
      </c>
      <c r="B14" s="829">
        <v>967.9</v>
      </c>
      <c r="C14" s="829">
        <v>89.5</v>
      </c>
      <c r="D14" s="829">
        <v>5.9</v>
      </c>
      <c r="E14" s="829">
        <v>85</v>
      </c>
      <c r="F14" s="830">
        <v>9</v>
      </c>
      <c r="G14" s="829">
        <v>120.8</v>
      </c>
      <c r="H14" s="831">
        <v>155</v>
      </c>
    </row>
    <row r="15" spans="1:8">
      <c r="A15" s="1524" t="s">
        <v>349</v>
      </c>
      <c r="B15" s="736"/>
      <c r="C15" s="736"/>
      <c r="D15" s="736"/>
      <c r="E15" s="736"/>
      <c r="F15" s="737"/>
      <c r="G15" s="736"/>
      <c r="H15" s="738"/>
    </row>
    <row r="16" spans="1:8">
      <c r="A16" s="274" t="s">
        <v>350</v>
      </c>
      <c r="B16" s="736">
        <v>62.9</v>
      </c>
      <c r="C16" s="736">
        <v>91.4</v>
      </c>
      <c r="D16" s="736">
        <v>5.2</v>
      </c>
      <c r="E16" s="736">
        <v>84.3</v>
      </c>
      <c r="F16" s="737">
        <v>4</v>
      </c>
      <c r="G16" s="736">
        <v>8.6</v>
      </c>
      <c r="H16" s="738">
        <v>10.8</v>
      </c>
    </row>
    <row r="17" spans="1:8">
      <c r="A17" s="274" t="s">
        <v>351</v>
      </c>
      <c r="B17" s="736">
        <v>72.5</v>
      </c>
      <c r="C17" s="736">
        <v>88.9</v>
      </c>
      <c r="D17" s="736">
        <v>8.9</v>
      </c>
      <c r="E17" s="736">
        <v>84.3</v>
      </c>
      <c r="F17" s="737">
        <v>11</v>
      </c>
      <c r="G17" s="736">
        <v>8.6999999999999993</v>
      </c>
      <c r="H17" s="738">
        <v>11.2</v>
      </c>
    </row>
    <row r="18" spans="1:8">
      <c r="A18" s="274" t="s">
        <v>352</v>
      </c>
      <c r="B18" s="736">
        <v>72.400000000000006</v>
      </c>
      <c r="C18" s="736">
        <v>89.1</v>
      </c>
      <c r="D18" s="736">
        <v>7.9</v>
      </c>
      <c r="E18" s="736">
        <v>90.6</v>
      </c>
      <c r="F18" s="737">
        <v>18</v>
      </c>
      <c r="G18" s="736">
        <v>8</v>
      </c>
      <c r="H18" s="738">
        <v>10.3</v>
      </c>
    </row>
    <row r="19" spans="1:8">
      <c r="A19" s="274" t="s">
        <v>353</v>
      </c>
      <c r="B19" s="736">
        <v>21.9</v>
      </c>
      <c r="C19" s="736">
        <v>88.9</v>
      </c>
      <c r="D19" s="736">
        <v>5.8</v>
      </c>
      <c r="E19" s="736">
        <v>81.599999999999994</v>
      </c>
      <c r="F19" s="737">
        <v>7</v>
      </c>
      <c r="G19" s="736">
        <v>3.5</v>
      </c>
      <c r="H19" s="738">
        <v>4.5</v>
      </c>
    </row>
    <row r="20" spans="1:8">
      <c r="A20" s="274" t="s">
        <v>354</v>
      </c>
      <c r="B20" s="736">
        <v>67.099999999999994</v>
      </c>
      <c r="C20" s="736">
        <v>92.3</v>
      </c>
      <c r="D20" s="736">
        <v>6.2</v>
      </c>
      <c r="E20" s="736">
        <v>85.6</v>
      </c>
      <c r="F20" s="737">
        <v>7</v>
      </c>
      <c r="G20" s="736">
        <v>8</v>
      </c>
      <c r="H20" s="738">
        <v>9.6</v>
      </c>
    </row>
    <row r="21" spans="1:8">
      <c r="A21" s="274" t="s">
        <v>355</v>
      </c>
      <c r="B21" s="736">
        <v>71.099999999999994</v>
      </c>
      <c r="C21" s="736">
        <v>89.5</v>
      </c>
      <c r="D21" s="736">
        <v>4.8</v>
      </c>
      <c r="E21" s="736">
        <v>86.1</v>
      </c>
      <c r="F21" s="737">
        <v>9</v>
      </c>
      <c r="G21" s="736">
        <v>9</v>
      </c>
      <c r="H21" s="738">
        <v>11.1</v>
      </c>
    </row>
    <row r="22" spans="1:8">
      <c r="A22" s="274" t="s">
        <v>356</v>
      </c>
      <c r="B22" s="736">
        <v>140.1</v>
      </c>
      <c r="C22" s="736">
        <v>90.9</v>
      </c>
      <c r="D22" s="736">
        <v>5.0999999999999996</v>
      </c>
      <c r="E22" s="736">
        <v>84.6</v>
      </c>
      <c r="F22" s="737">
        <v>13</v>
      </c>
      <c r="G22" s="736">
        <v>14.4</v>
      </c>
      <c r="H22" s="738">
        <v>18.5</v>
      </c>
    </row>
    <row r="23" spans="1:8">
      <c r="A23" s="274" t="s">
        <v>357</v>
      </c>
      <c r="B23" s="736">
        <v>22.1</v>
      </c>
      <c r="C23" s="736">
        <v>84.8</v>
      </c>
      <c r="D23" s="736">
        <v>6.1</v>
      </c>
      <c r="E23" s="736">
        <v>85.9</v>
      </c>
      <c r="F23" s="737">
        <v>5</v>
      </c>
      <c r="G23" s="736">
        <v>3.1</v>
      </c>
      <c r="H23" s="738">
        <v>3.9</v>
      </c>
    </row>
    <row r="24" spans="1:8">
      <c r="A24" s="274" t="s">
        <v>358</v>
      </c>
      <c r="B24" s="736">
        <v>81.599999999999994</v>
      </c>
      <c r="C24" s="736">
        <v>89.7</v>
      </c>
      <c r="D24" s="736">
        <v>8.6999999999999993</v>
      </c>
      <c r="E24" s="736">
        <v>86.2</v>
      </c>
      <c r="F24" s="737">
        <v>23</v>
      </c>
      <c r="G24" s="736">
        <v>8.6</v>
      </c>
      <c r="H24" s="738">
        <v>11</v>
      </c>
    </row>
    <row r="25" spans="1:8">
      <c r="A25" s="274" t="s">
        <v>359</v>
      </c>
      <c r="B25" s="736">
        <v>36.700000000000003</v>
      </c>
      <c r="C25" s="736">
        <v>91.8</v>
      </c>
      <c r="D25" s="736">
        <v>7.8</v>
      </c>
      <c r="E25" s="736">
        <v>87.6</v>
      </c>
      <c r="F25" s="737">
        <v>15</v>
      </c>
      <c r="G25" s="736">
        <v>3.7</v>
      </c>
      <c r="H25" s="738">
        <v>4.9000000000000004</v>
      </c>
    </row>
    <row r="26" spans="1:8">
      <c r="A26" s="274" t="s">
        <v>360</v>
      </c>
      <c r="B26" s="736">
        <v>44.4</v>
      </c>
      <c r="C26" s="736">
        <v>89.4</v>
      </c>
      <c r="D26" s="736">
        <v>4.9000000000000004</v>
      </c>
      <c r="E26" s="736">
        <v>81.7</v>
      </c>
      <c r="F26" s="737">
        <v>6</v>
      </c>
      <c r="G26" s="736">
        <v>7.2</v>
      </c>
      <c r="H26" s="738">
        <v>9.1999999999999993</v>
      </c>
    </row>
    <row r="27" spans="1:8">
      <c r="A27" s="274" t="s">
        <v>361</v>
      </c>
      <c r="B27" s="736">
        <v>84.1</v>
      </c>
      <c r="C27" s="736">
        <v>88.8</v>
      </c>
      <c r="D27" s="736">
        <v>4.5</v>
      </c>
      <c r="E27" s="736">
        <v>85.3</v>
      </c>
      <c r="F27" s="737">
        <v>5</v>
      </c>
      <c r="G27" s="736">
        <v>12</v>
      </c>
      <c r="H27" s="738">
        <v>15.2</v>
      </c>
    </row>
    <row r="28" spans="1:8">
      <c r="A28" s="275" t="s">
        <v>362</v>
      </c>
      <c r="B28" s="739">
        <v>43.1</v>
      </c>
      <c r="C28" s="739">
        <v>92.5</v>
      </c>
      <c r="D28" s="739">
        <v>8.1</v>
      </c>
      <c r="E28" s="739">
        <v>83.7</v>
      </c>
      <c r="F28" s="740">
        <v>17</v>
      </c>
      <c r="G28" s="739">
        <v>5.4</v>
      </c>
      <c r="H28" s="741">
        <v>7.1</v>
      </c>
    </row>
    <row r="29" spans="1:8">
      <c r="A29" s="274" t="s">
        <v>363</v>
      </c>
      <c r="B29" s="736">
        <v>50.9</v>
      </c>
      <c r="C29" s="736">
        <v>84.8</v>
      </c>
      <c r="D29" s="736">
        <v>10</v>
      </c>
      <c r="E29" s="736">
        <v>82.8</v>
      </c>
      <c r="F29" s="737">
        <v>14</v>
      </c>
      <c r="G29" s="736">
        <v>6.2</v>
      </c>
      <c r="H29" s="738">
        <v>8.9</v>
      </c>
    </row>
    <row r="30" spans="1:8">
      <c r="A30" s="274" t="s">
        <v>364</v>
      </c>
      <c r="B30" s="736">
        <v>52.4</v>
      </c>
      <c r="C30" s="736">
        <v>89</v>
      </c>
      <c r="D30" s="736">
        <v>3.3</v>
      </c>
      <c r="E30" s="736">
        <v>82</v>
      </c>
      <c r="F30" s="737">
        <v>7</v>
      </c>
      <c r="G30" s="736">
        <v>8.1999999999999993</v>
      </c>
      <c r="H30" s="738">
        <v>10.4</v>
      </c>
    </row>
    <row r="31" spans="1:8">
      <c r="A31" s="274" t="s">
        <v>365</v>
      </c>
      <c r="B31" s="736">
        <v>44.7</v>
      </c>
      <c r="C31" s="736">
        <v>85.1</v>
      </c>
      <c r="D31" s="736">
        <v>7.4</v>
      </c>
      <c r="E31" s="736">
        <v>83.9</v>
      </c>
      <c r="F31" s="737">
        <v>7</v>
      </c>
      <c r="G31" s="736">
        <v>6.3</v>
      </c>
      <c r="H31" s="738">
        <v>8.5</v>
      </c>
    </row>
    <row r="32" spans="1:8" ht="9.9499999999999993" customHeight="1">
      <c r="A32" s="274"/>
      <c r="B32" s="578"/>
      <c r="C32" s="578"/>
      <c r="D32" s="578"/>
      <c r="E32" s="578"/>
      <c r="F32" s="579"/>
      <c r="G32" s="578"/>
      <c r="H32" s="578"/>
    </row>
    <row r="33" spans="1:8">
      <c r="A33" s="810" t="s">
        <v>467</v>
      </c>
      <c r="B33" s="383"/>
      <c r="C33" s="383"/>
      <c r="D33" s="383"/>
      <c r="E33" s="383"/>
      <c r="F33" s="383"/>
      <c r="G33" s="383"/>
      <c r="H33" s="383"/>
    </row>
    <row r="34" spans="1:8">
      <c r="A34" s="1531" t="s">
        <v>1633</v>
      </c>
      <c r="B34" s="621"/>
      <c r="C34" s="621"/>
      <c r="D34" s="621"/>
      <c r="E34" s="621"/>
      <c r="F34" s="621"/>
      <c r="G34" s="621"/>
      <c r="H34" s="621"/>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698" customWidth="1"/>
    <col min="2" max="9" width="11" style="811" customWidth="1"/>
    <col min="10" max="16384" width="9" style="698"/>
  </cols>
  <sheetData>
    <row r="1" spans="1:9" ht="14.85" customHeight="1">
      <c r="A1" s="1559" t="s">
        <v>621</v>
      </c>
      <c r="B1" s="1559"/>
      <c r="C1" s="1559"/>
      <c r="D1" s="1559"/>
      <c r="E1" s="748"/>
      <c r="H1" s="2248" t="s">
        <v>528</v>
      </c>
      <c r="I1" s="2248"/>
    </row>
    <row r="2" spans="1:9" ht="14.85" customHeight="1">
      <c r="A2" s="2249" t="s">
        <v>366</v>
      </c>
      <c r="B2" s="2249"/>
      <c r="C2" s="2249"/>
      <c r="D2" s="2249"/>
      <c r="E2" s="748"/>
      <c r="H2" s="2250" t="s">
        <v>529</v>
      </c>
      <c r="I2" s="2250"/>
    </row>
    <row r="3" spans="1:9" ht="14.85" customHeight="1">
      <c r="A3" s="1828" t="s">
        <v>1634</v>
      </c>
      <c r="B3" s="2252" t="s">
        <v>1635</v>
      </c>
      <c r="C3" s="2253"/>
      <c r="D3" s="2253"/>
      <c r="E3" s="2253"/>
      <c r="F3" s="2253"/>
      <c r="G3" s="2253"/>
      <c r="H3" s="2253"/>
      <c r="I3" s="2253"/>
    </row>
    <row r="4" spans="1:9" ht="14.85" customHeight="1">
      <c r="A4" s="2251"/>
      <c r="B4" s="1608"/>
      <c r="C4" s="2202"/>
      <c r="D4" s="2202"/>
      <c r="E4" s="2202"/>
      <c r="F4" s="2202"/>
      <c r="G4" s="2202"/>
      <c r="H4" s="2202"/>
      <c r="I4" s="2202"/>
    </row>
    <row r="5" spans="1:9" ht="14.85" customHeight="1">
      <c r="A5" s="2251"/>
      <c r="B5" s="1608"/>
      <c r="C5" s="2202"/>
      <c r="D5" s="2202"/>
      <c r="E5" s="2202"/>
      <c r="F5" s="2202"/>
      <c r="G5" s="2202"/>
      <c r="H5" s="2202"/>
      <c r="I5" s="2202"/>
    </row>
    <row r="6" spans="1:9" ht="14.85" customHeight="1">
      <c r="A6" s="2251"/>
      <c r="B6" s="1608"/>
      <c r="C6" s="2202"/>
      <c r="D6" s="2202"/>
      <c r="E6" s="2202"/>
      <c r="F6" s="2202"/>
      <c r="G6" s="2202"/>
      <c r="H6" s="2202"/>
      <c r="I6" s="2202"/>
    </row>
    <row r="7" spans="1:9" ht="14.85" customHeight="1">
      <c r="A7" s="2251"/>
      <c r="B7" s="2254"/>
      <c r="C7" s="2255"/>
      <c r="D7" s="2255"/>
      <c r="E7" s="2255"/>
      <c r="F7" s="2255"/>
      <c r="G7" s="2255"/>
      <c r="H7" s="2255"/>
      <c r="I7" s="2255"/>
    </row>
    <row r="8" spans="1:9" ht="14.85" customHeight="1">
      <c r="A8" s="2251"/>
      <c r="B8" s="2245" t="s">
        <v>1636</v>
      </c>
      <c r="C8" s="2242"/>
      <c r="D8" s="2245" t="s">
        <v>1637</v>
      </c>
      <c r="E8" s="2242"/>
      <c r="F8" s="2245" t="s">
        <v>1638</v>
      </c>
      <c r="G8" s="2242"/>
      <c r="H8" s="2245" t="s">
        <v>1639</v>
      </c>
      <c r="I8" s="2246"/>
    </row>
    <row r="9" spans="1:9" ht="14.85" customHeight="1">
      <c r="A9" s="2251"/>
      <c r="B9" s="2098"/>
      <c r="C9" s="2243"/>
      <c r="D9" s="2098"/>
      <c r="E9" s="2243"/>
      <c r="F9" s="2098"/>
      <c r="G9" s="2243"/>
      <c r="H9" s="2098"/>
      <c r="I9" s="2061"/>
    </row>
    <row r="10" spans="1:9" ht="14.85" customHeight="1">
      <c r="A10" s="2251"/>
      <c r="B10" s="2098"/>
      <c r="C10" s="2243"/>
      <c r="D10" s="2098"/>
      <c r="E10" s="2243"/>
      <c r="F10" s="2098"/>
      <c r="G10" s="2243"/>
      <c r="H10" s="2098"/>
      <c r="I10" s="2061"/>
    </row>
    <row r="11" spans="1:9" ht="14.85" customHeight="1">
      <c r="A11" s="2251"/>
      <c r="B11" s="2256"/>
      <c r="C11" s="2257"/>
      <c r="D11" s="2256"/>
      <c r="E11" s="2257"/>
      <c r="F11" s="2256"/>
      <c r="G11" s="2257"/>
      <c r="H11" s="2256"/>
      <c r="I11" s="2258"/>
    </row>
    <row r="12" spans="1:9" ht="14.85" customHeight="1">
      <c r="A12" s="2251"/>
      <c r="B12" s="2244" t="s">
        <v>1640</v>
      </c>
      <c r="C12" s="2244" t="s">
        <v>808</v>
      </c>
      <c r="D12" s="2244" t="s">
        <v>1641</v>
      </c>
      <c r="E12" s="2244" t="s">
        <v>809</v>
      </c>
      <c r="F12" s="2244" t="s">
        <v>1642</v>
      </c>
      <c r="G12" s="2244" t="s">
        <v>809</v>
      </c>
      <c r="H12" s="2244" t="s">
        <v>1643</v>
      </c>
      <c r="I12" s="2245" t="s">
        <v>809</v>
      </c>
    </row>
    <row r="13" spans="1:9" ht="14.85" customHeight="1">
      <c r="A13" s="2251"/>
      <c r="B13" s="2092"/>
      <c r="C13" s="2092"/>
      <c r="D13" s="2092"/>
      <c r="E13" s="2092"/>
      <c r="F13" s="2092"/>
      <c r="G13" s="2092"/>
      <c r="H13" s="2092"/>
      <c r="I13" s="2098"/>
    </row>
    <row r="14" spans="1:9" ht="14.85" customHeight="1">
      <c r="A14" s="2251"/>
      <c r="B14" s="2092"/>
      <c r="C14" s="2092"/>
      <c r="D14" s="2092"/>
      <c r="E14" s="2092"/>
      <c r="F14" s="2092"/>
      <c r="G14" s="2092"/>
      <c r="H14" s="2092"/>
      <c r="I14" s="2098"/>
    </row>
    <row r="15" spans="1:9" ht="14.85" customHeight="1">
      <c r="A15" s="1971"/>
      <c r="B15" s="2247"/>
      <c r="C15" s="2247"/>
      <c r="D15" s="2247"/>
      <c r="E15" s="2247"/>
      <c r="F15" s="2247"/>
      <c r="G15" s="2247"/>
      <c r="H15" s="2247"/>
      <c r="I15" s="2259"/>
    </row>
    <row r="16" spans="1:9" ht="14.85" customHeight="1">
      <c r="A16" s="832" t="s">
        <v>348</v>
      </c>
      <c r="B16" s="1110">
        <v>80.150000000000006</v>
      </c>
      <c r="C16" s="1111">
        <v>98.6</v>
      </c>
      <c r="D16" s="1112">
        <v>63.67</v>
      </c>
      <c r="E16" s="1111">
        <v>98.3</v>
      </c>
      <c r="F16" s="1112">
        <v>84.95</v>
      </c>
      <c r="G16" s="1111">
        <v>95.8</v>
      </c>
      <c r="H16" s="1112">
        <v>181.37</v>
      </c>
      <c r="I16" s="1113">
        <v>96.4</v>
      </c>
    </row>
    <row r="17" spans="1:12" ht="14.85" customHeight="1">
      <c r="A17" s="1524" t="s">
        <v>349</v>
      </c>
      <c r="B17" s="747"/>
      <c r="C17" s="736"/>
      <c r="D17" s="747"/>
      <c r="E17" s="736"/>
      <c r="F17" s="747"/>
      <c r="G17" s="736"/>
      <c r="H17" s="747"/>
      <c r="I17" s="738"/>
    </row>
    <row r="18" spans="1:12" ht="14.85" customHeight="1">
      <c r="A18" s="274" t="s">
        <v>367</v>
      </c>
      <c r="B18" s="747">
        <v>81</v>
      </c>
      <c r="C18" s="736">
        <v>100.8</v>
      </c>
      <c r="D18" s="747">
        <v>86.67</v>
      </c>
      <c r="E18" s="1266">
        <v>120.4</v>
      </c>
      <c r="F18" s="747">
        <v>98.86</v>
      </c>
      <c r="G18" s="736">
        <v>89.9</v>
      </c>
      <c r="H18" s="1114" t="s">
        <v>683</v>
      </c>
      <c r="I18" s="1266" t="s">
        <v>739</v>
      </c>
    </row>
    <row r="19" spans="1:12" ht="14.85" customHeight="1">
      <c r="A19" s="274" t="s">
        <v>351</v>
      </c>
      <c r="B19" s="747">
        <v>75.72</v>
      </c>
      <c r="C19" s="736">
        <v>93.4</v>
      </c>
      <c r="D19" s="747">
        <v>56.67</v>
      </c>
      <c r="E19" s="736">
        <v>93.2</v>
      </c>
      <c r="F19" s="747">
        <v>79.52</v>
      </c>
      <c r="G19" s="736">
        <v>90.2</v>
      </c>
      <c r="H19" s="747">
        <v>166.88</v>
      </c>
      <c r="I19" s="738">
        <v>91.3</v>
      </c>
      <c r="L19" s="742"/>
    </row>
    <row r="20" spans="1:12" ht="14.85" customHeight="1">
      <c r="A20" s="274" t="s">
        <v>352</v>
      </c>
      <c r="B20" s="747">
        <v>74.91</v>
      </c>
      <c r="C20" s="736">
        <v>97.9</v>
      </c>
      <c r="D20" s="747">
        <v>57.67</v>
      </c>
      <c r="E20" s="736">
        <v>96.5</v>
      </c>
      <c r="F20" s="747">
        <v>75.180000000000007</v>
      </c>
      <c r="G20" s="736">
        <v>100.2</v>
      </c>
      <c r="H20" s="1114" t="s">
        <v>683</v>
      </c>
      <c r="I20" s="1266" t="s">
        <v>739</v>
      </c>
    </row>
    <row r="21" spans="1:12" ht="14.85" customHeight="1">
      <c r="A21" s="274" t="s">
        <v>353</v>
      </c>
      <c r="B21" s="747">
        <v>81.540000000000006</v>
      </c>
      <c r="C21" s="736">
        <v>101.1</v>
      </c>
      <c r="D21" s="747">
        <v>58.5</v>
      </c>
      <c r="E21" s="736">
        <v>106.7</v>
      </c>
      <c r="F21" s="747">
        <v>104.21</v>
      </c>
      <c r="G21" s="736">
        <v>96.6</v>
      </c>
      <c r="H21" s="1114" t="s">
        <v>683</v>
      </c>
      <c r="I21" s="738" t="s">
        <v>739</v>
      </c>
      <c r="K21" s="1116"/>
    </row>
    <row r="22" spans="1:12" ht="14.85" customHeight="1">
      <c r="A22" s="274" t="s">
        <v>368</v>
      </c>
      <c r="B22" s="747">
        <v>80.06</v>
      </c>
      <c r="C22" s="736">
        <v>99.5</v>
      </c>
      <c r="D22" s="747">
        <v>62.71</v>
      </c>
      <c r="E22" s="736">
        <v>100</v>
      </c>
      <c r="F22" s="747">
        <v>85.43</v>
      </c>
      <c r="G22" s="736">
        <v>99.6</v>
      </c>
      <c r="H22" s="747">
        <v>156</v>
      </c>
      <c r="I22" s="738">
        <v>89.1</v>
      </c>
    </row>
    <row r="23" spans="1:12" ht="14.85" customHeight="1">
      <c r="A23" s="274" t="s">
        <v>355</v>
      </c>
      <c r="B23" s="747">
        <v>81.61</v>
      </c>
      <c r="C23" s="736">
        <v>102.7</v>
      </c>
      <c r="D23" s="747">
        <v>71.69</v>
      </c>
      <c r="E23" s="736">
        <v>95.8</v>
      </c>
      <c r="F23" s="747">
        <v>71.77</v>
      </c>
      <c r="G23" s="736">
        <v>92.9</v>
      </c>
      <c r="H23" s="747">
        <v>225.77</v>
      </c>
      <c r="I23" s="738">
        <v>102.6</v>
      </c>
    </row>
    <row r="24" spans="1:12" ht="14.85" customHeight="1">
      <c r="A24" s="274" t="s">
        <v>356</v>
      </c>
      <c r="B24" s="747">
        <v>81.37</v>
      </c>
      <c r="C24" s="736">
        <v>94.1</v>
      </c>
      <c r="D24" s="747">
        <v>61.29</v>
      </c>
      <c r="E24" s="736">
        <v>93.7</v>
      </c>
      <c r="F24" s="747">
        <v>75.39</v>
      </c>
      <c r="G24" s="736">
        <v>99.1</v>
      </c>
      <c r="H24" s="747">
        <v>142.22</v>
      </c>
      <c r="I24" s="738">
        <v>84.5</v>
      </c>
    </row>
    <row r="25" spans="1:12" ht="14.85" customHeight="1">
      <c r="A25" s="274" t="s">
        <v>357</v>
      </c>
      <c r="B25" s="747">
        <v>87.5</v>
      </c>
      <c r="C25" s="736">
        <v>101.7</v>
      </c>
      <c r="D25" s="1114" t="s">
        <v>683</v>
      </c>
      <c r="E25" s="1266" t="s">
        <v>739</v>
      </c>
      <c r="F25" s="747">
        <v>98.1</v>
      </c>
      <c r="G25" s="736">
        <v>90</v>
      </c>
      <c r="H25" s="1114" t="s">
        <v>683</v>
      </c>
      <c r="I25" s="1266" t="s">
        <v>739</v>
      </c>
    </row>
    <row r="26" spans="1:12" ht="14.85" customHeight="1">
      <c r="A26" s="274" t="s">
        <v>358</v>
      </c>
      <c r="B26" s="747">
        <v>83.33</v>
      </c>
      <c r="C26" s="736">
        <v>99.2</v>
      </c>
      <c r="D26" s="747">
        <v>69.819999999999993</v>
      </c>
      <c r="E26" s="736">
        <v>104.8</v>
      </c>
      <c r="F26" s="747">
        <v>89.51</v>
      </c>
      <c r="G26" s="736">
        <v>94.6</v>
      </c>
      <c r="H26" s="1114" t="s">
        <v>683</v>
      </c>
      <c r="I26" s="1266" t="s">
        <v>739</v>
      </c>
    </row>
    <row r="27" spans="1:12" ht="14.85" customHeight="1">
      <c r="A27" s="274" t="s">
        <v>359</v>
      </c>
      <c r="B27" s="747">
        <v>80.05</v>
      </c>
      <c r="C27" s="736">
        <v>103.3</v>
      </c>
      <c r="D27" s="747">
        <v>59.35</v>
      </c>
      <c r="E27" s="736">
        <v>103</v>
      </c>
      <c r="F27" s="747">
        <v>75.81</v>
      </c>
      <c r="G27" s="736">
        <v>88.1</v>
      </c>
      <c r="H27" s="1114" t="s">
        <v>683</v>
      </c>
      <c r="I27" s="1266" t="s">
        <v>739</v>
      </c>
    </row>
    <row r="28" spans="1:12" ht="14.85" customHeight="1">
      <c r="A28" s="274" t="s">
        <v>360</v>
      </c>
      <c r="B28" s="747">
        <v>82</v>
      </c>
      <c r="C28" s="736">
        <v>104</v>
      </c>
      <c r="D28" s="1114" t="s">
        <v>683</v>
      </c>
      <c r="E28" s="736" t="s">
        <v>739</v>
      </c>
      <c r="F28" s="747">
        <v>100.69</v>
      </c>
      <c r="G28" s="736">
        <v>114.7</v>
      </c>
      <c r="H28" s="1114" t="s">
        <v>683</v>
      </c>
      <c r="I28" s="1266" t="s">
        <v>739</v>
      </c>
    </row>
    <row r="29" spans="1:12" ht="14.85" customHeight="1">
      <c r="A29" s="274" t="s">
        <v>361</v>
      </c>
      <c r="B29" s="747">
        <v>83.68</v>
      </c>
      <c r="C29" s="736">
        <v>98.4</v>
      </c>
      <c r="D29" s="747">
        <v>81.5</v>
      </c>
      <c r="E29" s="736">
        <v>108</v>
      </c>
      <c r="F29" s="747">
        <v>82.32</v>
      </c>
      <c r="G29" s="736">
        <v>87.8</v>
      </c>
      <c r="H29" s="747">
        <v>225</v>
      </c>
      <c r="I29" s="738">
        <v>94.7</v>
      </c>
    </row>
    <row r="30" spans="1:12" ht="14.85" customHeight="1">
      <c r="A30" s="275" t="s">
        <v>362</v>
      </c>
      <c r="B30" s="1114">
        <v>73.59</v>
      </c>
      <c r="C30" s="739">
        <v>98.1</v>
      </c>
      <c r="D30" s="1114">
        <v>58.72</v>
      </c>
      <c r="E30" s="739">
        <v>106.2</v>
      </c>
      <c r="F30" s="1114">
        <v>70.97</v>
      </c>
      <c r="G30" s="739">
        <v>105.5</v>
      </c>
      <c r="H30" s="1114">
        <v>175</v>
      </c>
      <c r="I30" s="741">
        <v>95.4</v>
      </c>
    </row>
    <row r="31" spans="1:12" s="34" customFormat="1" ht="14.85" customHeight="1">
      <c r="A31" s="274" t="s">
        <v>363</v>
      </c>
      <c r="B31" s="747">
        <v>83.75</v>
      </c>
      <c r="C31" s="736">
        <v>97</v>
      </c>
      <c r="D31" s="1114" t="s">
        <v>683</v>
      </c>
      <c r="E31" s="1266" t="s">
        <v>739</v>
      </c>
      <c r="F31" s="747">
        <v>83.94</v>
      </c>
      <c r="G31" s="736">
        <v>81.2</v>
      </c>
      <c r="H31" s="1114" t="s">
        <v>683</v>
      </c>
      <c r="I31" s="1266" t="s">
        <v>739</v>
      </c>
    </row>
    <row r="32" spans="1:12" s="35" customFormat="1" ht="14.85" customHeight="1">
      <c r="A32" s="274" t="s">
        <v>364</v>
      </c>
      <c r="B32" s="747">
        <v>79.349999999999994</v>
      </c>
      <c r="C32" s="736">
        <v>95</v>
      </c>
      <c r="D32" s="747">
        <v>64.569999999999993</v>
      </c>
      <c r="E32" s="736">
        <v>98.6</v>
      </c>
      <c r="F32" s="747">
        <v>98.87</v>
      </c>
      <c r="G32" s="736">
        <v>98.6</v>
      </c>
      <c r="H32" s="747">
        <v>155</v>
      </c>
      <c r="I32" s="738">
        <v>93.9</v>
      </c>
    </row>
    <row r="33" spans="1:9" ht="14.85" customHeight="1">
      <c r="A33" s="580" t="s">
        <v>365</v>
      </c>
      <c r="B33" s="747">
        <v>100</v>
      </c>
      <c r="C33" s="736" t="s">
        <v>739</v>
      </c>
      <c r="D33" s="1114" t="s">
        <v>683</v>
      </c>
      <c r="E33" s="1266" t="s">
        <v>739</v>
      </c>
      <c r="F33" s="747">
        <v>116.25</v>
      </c>
      <c r="G33" s="736">
        <v>109.8</v>
      </c>
      <c r="H33" s="1114" t="s">
        <v>683</v>
      </c>
      <c r="I33" s="1266" t="s">
        <v>739</v>
      </c>
    </row>
    <row r="34" spans="1:9">
      <c r="H34" s="727"/>
    </row>
  </sheetData>
  <mergeCells count="18">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activeCell="A3" sqref="A3:A16"/>
    </sheetView>
  </sheetViews>
  <sheetFormatPr defaultColWidth="9" defaultRowHeight="14.25"/>
  <cols>
    <col min="1" max="1" width="28.375" style="698" customWidth="1"/>
    <col min="2" max="9" width="10.625" style="698" customWidth="1"/>
    <col min="10" max="16384" width="9" style="698"/>
  </cols>
  <sheetData>
    <row r="1" spans="1:9">
      <c r="A1" s="1559" t="s">
        <v>621</v>
      </c>
      <c r="B1" s="1559"/>
      <c r="C1" s="1559"/>
      <c r="D1" s="806"/>
      <c r="G1" s="628"/>
      <c r="H1" s="1650" t="s">
        <v>528</v>
      </c>
      <c r="I1" s="1650"/>
    </row>
    <row r="2" spans="1:9">
      <c r="A2" s="1649" t="s">
        <v>366</v>
      </c>
      <c r="B2" s="1649"/>
      <c r="C2" s="1649"/>
      <c r="D2" s="807"/>
      <c r="G2" s="628"/>
      <c r="H2" s="1552" t="s">
        <v>529</v>
      </c>
      <c r="I2" s="1552"/>
    </row>
    <row r="3" spans="1:9" ht="14.85" customHeight="1">
      <c r="A3" s="1631" t="s">
        <v>1644</v>
      </c>
      <c r="B3" s="2262" t="s">
        <v>1645</v>
      </c>
      <c r="C3" s="2246"/>
      <c r="D3" s="2246"/>
      <c r="E3" s="2246"/>
      <c r="F3" s="2246"/>
      <c r="G3" s="2246"/>
      <c r="H3" s="2246"/>
      <c r="I3" s="2246"/>
    </row>
    <row r="4" spans="1:9" ht="14.85" customHeight="1">
      <c r="A4" s="2225"/>
      <c r="B4" s="2236"/>
      <c r="C4" s="2061"/>
      <c r="D4" s="2061"/>
      <c r="E4" s="2061"/>
      <c r="F4" s="2061"/>
      <c r="G4" s="2061"/>
      <c r="H4" s="2061"/>
      <c r="I4" s="2061"/>
    </row>
    <row r="5" spans="1:9" ht="14.85" customHeight="1">
      <c r="A5" s="2225"/>
      <c r="B5" s="2236"/>
      <c r="C5" s="2061"/>
      <c r="D5" s="2061"/>
      <c r="E5" s="2061"/>
      <c r="F5" s="2061"/>
      <c r="G5" s="2061"/>
      <c r="H5" s="2061"/>
      <c r="I5" s="2061"/>
    </row>
    <row r="6" spans="1:9" ht="14.85" customHeight="1">
      <c r="A6" s="2225"/>
      <c r="B6" s="2263"/>
      <c r="C6" s="2264"/>
      <c r="D6" s="2264"/>
      <c r="E6" s="2264"/>
      <c r="F6" s="2264"/>
      <c r="G6" s="2264"/>
      <c r="H6" s="2264"/>
      <c r="I6" s="2264"/>
    </row>
    <row r="7" spans="1:9" ht="21.75" customHeight="1">
      <c r="A7" s="2225"/>
      <c r="B7" s="2260" t="s">
        <v>699</v>
      </c>
      <c r="C7" s="2261"/>
      <c r="D7" s="2261"/>
      <c r="E7" s="2261"/>
      <c r="F7" s="2260" t="s">
        <v>747</v>
      </c>
      <c r="G7" s="2261"/>
      <c r="H7" s="2261"/>
      <c r="I7" s="2261"/>
    </row>
    <row r="8" spans="1:9" ht="14.85" customHeight="1">
      <c r="A8" s="2225"/>
      <c r="B8" s="2265"/>
      <c r="C8" s="2265"/>
      <c r="D8" s="2265"/>
      <c r="E8" s="2266"/>
      <c r="F8" s="2267"/>
      <c r="G8" s="2265"/>
      <c r="H8" s="2268"/>
      <c r="I8" s="2268"/>
    </row>
    <row r="9" spans="1:9" ht="14.85" customHeight="1">
      <c r="A9" s="2225"/>
      <c r="B9" s="2236" t="s">
        <v>1646</v>
      </c>
      <c r="C9" s="2061"/>
      <c r="D9" s="2245" t="s">
        <v>1647</v>
      </c>
      <c r="E9" s="2242"/>
      <c r="F9" s="2098" t="s">
        <v>1650</v>
      </c>
      <c r="G9" s="2243"/>
      <c r="H9" s="2245" t="s">
        <v>1652</v>
      </c>
      <c r="I9" s="2246"/>
    </row>
    <row r="10" spans="1:9" ht="14.85" customHeight="1">
      <c r="A10" s="2225"/>
      <c r="B10" s="2236"/>
      <c r="C10" s="2061"/>
      <c r="D10" s="2098"/>
      <c r="E10" s="2243"/>
      <c r="F10" s="2098"/>
      <c r="G10" s="2243"/>
      <c r="H10" s="2098"/>
      <c r="I10" s="2061"/>
    </row>
    <row r="11" spans="1:9" ht="14.85" customHeight="1">
      <c r="A11" s="2225"/>
      <c r="B11" s="2236"/>
      <c r="C11" s="2061"/>
      <c r="D11" s="2098"/>
      <c r="E11" s="2243"/>
      <c r="F11" s="2098"/>
      <c r="G11" s="2243"/>
      <c r="H11" s="2098"/>
      <c r="I11" s="2061"/>
    </row>
    <row r="12" spans="1:9" ht="14.85" customHeight="1">
      <c r="A12" s="2225"/>
      <c r="B12" s="2269"/>
      <c r="C12" s="2258"/>
      <c r="D12" s="2256"/>
      <c r="E12" s="2257"/>
      <c r="F12" s="2256"/>
      <c r="G12" s="2257"/>
      <c r="H12" s="2256"/>
      <c r="I12" s="2258"/>
    </row>
    <row r="13" spans="1:9" ht="14.85" customHeight="1">
      <c r="A13" s="2225"/>
      <c r="B13" s="2271" t="s">
        <v>1648</v>
      </c>
      <c r="C13" s="2244" t="s">
        <v>700</v>
      </c>
      <c r="D13" s="2244" t="s">
        <v>1649</v>
      </c>
      <c r="E13" s="2244" t="s">
        <v>700</v>
      </c>
      <c r="F13" s="2244" t="s">
        <v>1651</v>
      </c>
      <c r="G13" s="2244" t="s">
        <v>748</v>
      </c>
      <c r="H13" s="2244" t="s">
        <v>1653</v>
      </c>
      <c r="I13" s="2245" t="s">
        <v>748</v>
      </c>
    </row>
    <row r="14" spans="1:9" ht="14.85" customHeight="1">
      <c r="A14" s="2225"/>
      <c r="B14" s="2272"/>
      <c r="C14" s="2092"/>
      <c r="D14" s="2092"/>
      <c r="E14" s="2092"/>
      <c r="F14" s="2092"/>
      <c r="G14" s="2092"/>
      <c r="H14" s="2092"/>
      <c r="I14" s="2098"/>
    </row>
    <row r="15" spans="1:9" ht="14.85" customHeight="1">
      <c r="A15" s="2225"/>
      <c r="B15" s="2272"/>
      <c r="C15" s="2092"/>
      <c r="D15" s="2092"/>
      <c r="E15" s="2092"/>
      <c r="F15" s="2092"/>
      <c r="G15" s="2092"/>
      <c r="H15" s="2092"/>
      <c r="I15" s="2098"/>
    </row>
    <row r="16" spans="1:9" ht="14.85" customHeight="1">
      <c r="A16" s="2225"/>
      <c r="B16" s="2272"/>
      <c r="C16" s="2092"/>
      <c r="D16" s="2092"/>
      <c r="E16" s="2092"/>
      <c r="F16" s="2092"/>
      <c r="G16" s="2092"/>
      <c r="H16" s="2092"/>
      <c r="I16" s="2270"/>
    </row>
    <row r="17" spans="1:11" ht="14.85" customHeight="1">
      <c r="A17" s="832" t="s">
        <v>348</v>
      </c>
      <c r="B17" s="833">
        <v>6035.7</v>
      </c>
      <c r="C17" s="833">
        <v>101.1</v>
      </c>
      <c r="D17" s="833">
        <v>2340.6999999999998</v>
      </c>
      <c r="E17" s="833">
        <v>101.61292283167307</v>
      </c>
      <c r="F17" s="833">
        <v>11992.2</v>
      </c>
      <c r="G17" s="833">
        <v>106.5</v>
      </c>
      <c r="H17" s="833">
        <v>903</v>
      </c>
      <c r="I17" s="834">
        <v>102.2</v>
      </c>
    </row>
    <row r="18" spans="1:11" ht="14.85" customHeight="1">
      <c r="A18" s="1524" t="s">
        <v>349</v>
      </c>
      <c r="B18" s="743"/>
      <c r="C18" s="743"/>
      <c r="D18" s="743"/>
      <c r="E18" s="743"/>
      <c r="F18" s="743"/>
      <c r="G18" s="743"/>
      <c r="H18" s="743"/>
      <c r="I18" s="744"/>
    </row>
    <row r="19" spans="1:11" ht="14.85" customHeight="1">
      <c r="A19" s="274" t="s">
        <v>367</v>
      </c>
      <c r="B19" s="743">
        <v>100.26600000000001</v>
      </c>
      <c r="C19" s="743">
        <v>97.8</v>
      </c>
      <c r="D19" s="743">
        <v>39.991</v>
      </c>
      <c r="E19" s="743">
        <v>98.884822709064835</v>
      </c>
      <c r="F19" s="743">
        <v>207.6</v>
      </c>
      <c r="G19" s="743">
        <v>105.9</v>
      </c>
      <c r="H19" s="743">
        <v>32.200000000000003</v>
      </c>
      <c r="I19" s="744">
        <v>105.2</v>
      </c>
    </row>
    <row r="20" spans="1:11" ht="14.85" customHeight="1">
      <c r="A20" s="274" t="s">
        <v>351</v>
      </c>
      <c r="B20" s="743">
        <v>518.66800000000001</v>
      </c>
      <c r="C20" s="743">
        <v>105.3</v>
      </c>
      <c r="D20" s="743">
        <v>154.88800000000001</v>
      </c>
      <c r="E20" s="743">
        <v>99.606430868167209</v>
      </c>
      <c r="F20" s="743">
        <v>1247.9000000000001</v>
      </c>
      <c r="G20" s="743">
        <v>101.7</v>
      </c>
      <c r="H20" s="743">
        <v>114.6</v>
      </c>
      <c r="I20" s="744">
        <v>102.3</v>
      </c>
    </row>
    <row r="21" spans="1:11" ht="14.85" customHeight="1">
      <c r="A21" s="274" t="s">
        <v>352</v>
      </c>
      <c r="B21" s="743">
        <v>361.66899999999998</v>
      </c>
      <c r="C21" s="743">
        <v>97.3</v>
      </c>
      <c r="D21" s="743">
        <v>140.74199999999999</v>
      </c>
      <c r="E21" s="743">
        <v>102.95608664164857</v>
      </c>
      <c r="F21" s="743">
        <v>538.5</v>
      </c>
      <c r="G21" s="743">
        <v>87.2</v>
      </c>
      <c r="H21" s="743">
        <v>43</v>
      </c>
      <c r="I21" s="744">
        <v>89.8</v>
      </c>
    </row>
    <row r="22" spans="1:11" ht="14.85" customHeight="1">
      <c r="A22" s="274" t="s">
        <v>353</v>
      </c>
      <c r="B22" s="743">
        <v>77.631</v>
      </c>
      <c r="C22" s="743">
        <v>106.4</v>
      </c>
      <c r="D22" s="743">
        <v>29.957000000000001</v>
      </c>
      <c r="E22" s="743">
        <v>108.96228130796931</v>
      </c>
      <c r="F22" s="743">
        <v>166.3</v>
      </c>
      <c r="G22" s="743">
        <v>99.4</v>
      </c>
      <c r="H22" s="743">
        <v>9.9</v>
      </c>
      <c r="I22" s="744">
        <v>81.5</v>
      </c>
      <c r="K22" s="1393"/>
    </row>
    <row r="23" spans="1:11" ht="14.85" customHeight="1">
      <c r="A23" s="274" t="s">
        <v>368</v>
      </c>
      <c r="B23" s="743">
        <v>464.95499999999998</v>
      </c>
      <c r="C23" s="743">
        <v>98.3</v>
      </c>
      <c r="D23" s="743">
        <v>181.56700000000001</v>
      </c>
      <c r="E23" s="743">
        <v>99.14380102110465</v>
      </c>
      <c r="F23" s="743">
        <v>1278</v>
      </c>
      <c r="G23" s="743">
        <v>119.1</v>
      </c>
      <c r="H23" s="743">
        <v>77.599999999999994</v>
      </c>
      <c r="I23" s="744">
        <v>110.4</v>
      </c>
    </row>
    <row r="24" spans="1:11" ht="14.85" customHeight="1">
      <c r="A24" s="274" t="s">
        <v>355</v>
      </c>
      <c r="B24" s="743">
        <v>162.58799999999999</v>
      </c>
      <c r="C24" s="743">
        <v>91.3</v>
      </c>
      <c r="D24" s="743">
        <v>76.400000000000006</v>
      </c>
      <c r="E24" s="743">
        <v>88.1</v>
      </c>
      <c r="F24" s="743">
        <v>167.7</v>
      </c>
      <c r="G24" s="743">
        <v>97.8</v>
      </c>
      <c r="H24" s="743">
        <v>20.3</v>
      </c>
      <c r="I24" s="744">
        <v>87.5</v>
      </c>
    </row>
    <row r="25" spans="1:11" ht="14.85" customHeight="1">
      <c r="A25" s="274" t="s">
        <v>356</v>
      </c>
      <c r="B25" s="743">
        <v>1122.3</v>
      </c>
      <c r="C25" s="743">
        <v>102.2</v>
      </c>
      <c r="D25" s="743">
        <v>490.92200000000003</v>
      </c>
      <c r="E25" s="743">
        <v>101.9225099758752</v>
      </c>
      <c r="F25" s="743">
        <v>1258</v>
      </c>
      <c r="G25" s="743">
        <v>126.3</v>
      </c>
      <c r="H25" s="743">
        <v>70.8</v>
      </c>
      <c r="I25" s="744">
        <v>107.2</v>
      </c>
    </row>
    <row r="26" spans="1:11" ht="14.85" customHeight="1">
      <c r="A26" s="274" t="s">
        <v>357</v>
      </c>
      <c r="B26" s="743">
        <v>122.861</v>
      </c>
      <c r="C26" s="743">
        <v>99.9</v>
      </c>
      <c r="D26" s="743">
        <v>43.326000000000001</v>
      </c>
      <c r="E26" s="743">
        <v>103.61353581250748</v>
      </c>
      <c r="F26" s="743">
        <v>395</v>
      </c>
      <c r="G26" s="743">
        <v>99.4</v>
      </c>
      <c r="H26" s="743">
        <v>34.799999999999997</v>
      </c>
      <c r="I26" s="744">
        <v>90.5</v>
      </c>
    </row>
    <row r="27" spans="1:11" ht="14.85" customHeight="1">
      <c r="A27" s="274" t="s">
        <v>358</v>
      </c>
      <c r="B27" s="743">
        <v>80.5</v>
      </c>
      <c r="C27" s="743">
        <v>95.4</v>
      </c>
      <c r="D27" s="743">
        <v>44.773000000000003</v>
      </c>
      <c r="E27" s="743">
        <v>95</v>
      </c>
      <c r="F27" s="743">
        <v>154.69999999999999</v>
      </c>
      <c r="G27" s="743">
        <v>90.5</v>
      </c>
      <c r="H27" s="743">
        <v>15</v>
      </c>
      <c r="I27" s="744">
        <v>86.9</v>
      </c>
    </row>
    <row r="28" spans="1:11" ht="14.85" customHeight="1">
      <c r="A28" s="274" t="s">
        <v>359</v>
      </c>
      <c r="B28" s="743">
        <v>992.846</v>
      </c>
      <c r="C28" s="743">
        <v>103.4</v>
      </c>
      <c r="D28" s="743">
        <v>445.928</v>
      </c>
      <c r="E28" s="743">
        <v>102.21798410093248</v>
      </c>
      <c r="F28" s="743">
        <v>294.5</v>
      </c>
      <c r="G28" s="743">
        <v>95.9</v>
      </c>
      <c r="H28" s="743">
        <v>21.8</v>
      </c>
      <c r="I28" s="744">
        <v>91.2</v>
      </c>
    </row>
    <row r="29" spans="1:11" ht="14.85" customHeight="1">
      <c r="A29" s="274" t="s">
        <v>360</v>
      </c>
      <c r="B29" s="743">
        <v>210.24299999999999</v>
      </c>
      <c r="C29" s="743">
        <v>100.4</v>
      </c>
      <c r="D29" s="743">
        <v>69.460999999999999</v>
      </c>
      <c r="E29" s="743">
        <v>104.57529131914124</v>
      </c>
      <c r="F29" s="743">
        <v>786.8</v>
      </c>
      <c r="G29" s="743">
        <v>109.4</v>
      </c>
      <c r="H29" s="743">
        <v>67.900000000000006</v>
      </c>
      <c r="I29" s="744">
        <v>101.8</v>
      </c>
    </row>
    <row r="30" spans="1:11" ht="14.85" customHeight="1">
      <c r="A30" s="274" t="s">
        <v>361</v>
      </c>
      <c r="B30" s="743">
        <v>120.12</v>
      </c>
      <c r="C30" s="743">
        <v>97.9</v>
      </c>
      <c r="D30" s="743">
        <v>44.207000000000001</v>
      </c>
      <c r="E30" s="743">
        <v>98.755696541863998</v>
      </c>
      <c r="F30" s="743">
        <v>228.1</v>
      </c>
      <c r="G30" s="743">
        <v>96.4</v>
      </c>
      <c r="H30" s="743">
        <v>21.3</v>
      </c>
      <c r="I30" s="744">
        <v>96.4</v>
      </c>
    </row>
    <row r="31" spans="1:11" ht="14.85" customHeight="1">
      <c r="A31" s="275" t="s">
        <v>362</v>
      </c>
      <c r="B31" s="745">
        <v>156.97800000000001</v>
      </c>
      <c r="C31" s="745">
        <v>94.3</v>
      </c>
      <c r="D31" s="745">
        <v>54.344999999999999</v>
      </c>
      <c r="E31" s="745">
        <v>95.834729398486957</v>
      </c>
      <c r="F31" s="745">
        <v>225.1</v>
      </c>
      <c r="G31" s="745">
        <v>107.6</v>
      </c>
      <c r="H31" s="745">
        <v>24.4</v>
      </c>
      <c r="I31" s="746">
        <v>99.8</v>
      </c>
    </row>
    <row r="32" spans="1:11" ht="14.85" customHeight="1">
      <c r="A32" s="274" t="s">
        <v>363</v>
      </c>
      <c r="B32" s="743">
        <v>452.20800000000003</v>
      </c>
      <c r="C32" s="743">
        <v>107.9</v>
      </c>
      <c r="D32" s="743">
        <v>207.32300000000001</v>
      </c>
      <c r="E32" s="743">
        <v>110.92782732919919</v>
      </c>
      <c r="F32" s="743">
        <v>539.5</v>
      </c>
      <c r="G32" s="743">
        <v>111.3</v>
      </c>
      <c r="H32" s="743">
        <v>46.1</v>
      </c>
      <c r="I32" s="744">
        <v>106</v>
      </c>
    </row>
    <row r="33" spans="1:9" ht="14.85" customHeight="1">
      <c r="A33" s="274" t="s">
        <v>364</v>
      </c>
      <c r="B33" s="743">
        <v>999.28899999999999</v>
      </c>
      <c r="C33" s="743">
        <v>99.6</v>
      </c>
      <c r="D33" s="743">
        <v>278.40899999999999</v>
      </c>
      <c r="E33" s="743">
        <v>101.51168768663655</v>
      </c>
      <c r="F33" s="743">
        <v>4200.3999999999996</v>
      </c>
      <c r="G33" s="743">
        <v>105.3</v>
      </c>
      <c r="H33" s="743">
        <v>273.89999999999998</v>
      </c>
      <c r="I33" s="744">
        <v>106.4</v>
      </c>
    </row>
    <row r="34" spans="1:9" ht="14.85" customHeight="1">
      <c r="A34" s="580" t="s">
        <v>365</v>
      </c>
      <c r="B34" s="743">
        <v>92.528999999999996</v>
      </c>
      <c r="C34" s="743">
        <v>100.1</v>
      </c>
      <c r="D34" s="743">
        <v>38.436</v>
      </c>
      <c r="E34" s="743">
        <v>102.40588282311566</v>
      </c>
      <c r="F34" s="743">
        <v>304</v>
      </c>
      <c r="G34" s="743">
        <v>109.5</v>
      </c>
      <c r="H34" s="743">
        <v>29.2</v>
      </c>
      <c r="I34" s="744">
        <v>105.1</v>
      </c>
    </row>
    <row r="37" spans="1:9">
      <c r="B37" s="381"/>
      <c r="C37" s="381"/>
      <c r="D37" s="381"/>
      <c r="E37" s="381"/>
      <c r="F37" s="381"/>
      <c r="G37" s="381"/>
      <c r="H37" s="381"/>
      <c r="I37" s="381"/>
    </row>
    <row r="38" spans="1:9">
      <c r="B38" s="381"/>
      <c r="C38" s="381"/>
      <c r="D38" s="381"/>
      <c r="E38" s="381"/>
      <c r="F38" s="381"/>
      <c r="G38" s="381"/>
      <c r="H38" s="381"/>
      <c r="I38" s="381"/>
    </row>
  </sheetData>
  <mergeCells count="22">
    <mergeCell ref="B7:E7"/>
    <mergeCell ref="F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 ref="D13:D16"/>
    <mergeCell ref="E13:E16"/>
    <mergeCell ref="F13:F16"/>
    <mergeCell ref="G13:G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ColWidth="9" defaultRowHeight="14.25"/>
  <cols>
    <col min="1" max="1" width="25.625" style="698" customWidth="1"/>
    <col min="2" max="2" width="8.875" style="811" customWidth="1"/>
    <col min="3" max="5" width="7.375" style="811" customWidth="1"/>
    <col min="6" max="6" width="8.875" style="811" customWidth="1"/>
    <col min="7" max="7" width="7.375" style="811" customWidth="1"/>
    <col min="8" max="8" width="8.875" style="811" customWidth="1"/>
    <col min="9" max="11" width="7.375" style="811" customWidth="1"/>
    <col min="12" max="12" width="8.875" style="811" customWidth="1"/>
    <col min="13" max="13" width="7.375" style="811" customWidth="1"/>
    <col min="14" max="16384" width="9" style="698"/>
  </cols>
  <sheetData>
    <row r="1" spans="1:16">
      <c r="A1" s="1559" t="s">
        <v>622</v>
      </c>
      <c r="B1" s="1559"/>
      <c r="C1" s="1559"/>
      <c r="D1" s="1559"/>
      <c r="E1" s="1559"/>
      <c r="H1" s="748"/>
      <c r="I1" s="748"/>
      <c r="J1" s="748"/>
      <c r="K1" s="2248" t="s">
        <v>528</v>
      </c>
      <c r="L1" s="2248"/>
      <c r="M1" s="748"/>
    </row>
    <row r="2" spans="1:16">
      <c r="A2" s="1649" t="s">
        <v>371</v>
      </c>
      <c r="B2" s="1649"/>
      <c r="C2" s="1649"/>
      <c r="D2" s="1649"/>
      <c r="E2" s="748"/>
      <c r="H2" s="748"/>
      <c r="I2" s="748"/>
      <c r="J2" s="748"/>
      <c r="K2" s="2280" t="s">
        <v>529</v>
      </c>
      <c r="L2" s="2280"/>
      <c r="M2" s="748"/>
    </row>
    <row r="3" spans="1:16" ht="21.75" customHeight="1">
      <c r="A3" s="1754" t="s">
        <v>1654</v>
      </c>
      <c r="B3" s="2281" t="s">
        <v>1655</v>
      </c>
      <c r="C3" s="2282"/>
      <c r="D3" s="2282"/>
      <c r="E3" s="2282"/>
      <c r="F3" s="2282"/>
      <c r="G3" s="2282"/>
      <c r="H3" s="2281" t="s">
        <v>1656</v>
      </c>
      <c r="I3" s="2282"/>
      <c r="J3" s="2282"/>
      <c r="K3" s="2282"/>
      <c r="L3" s="2282"/>
      <c r="M3" s="2282"/>
    </row>
    <row r="4" spans="1:16" ht="22.7" customHeight="1">
      <c r="A4" s="2225"/>
      <c r="B4" s="2283" t="s">
        <v>810</v>
      </c>
      <c r="C4" s="2284"/>
      <c r="D4" s="2284"/>
      <c r="E4" s="2284"/>
      <c r="F4" s="2284"/>
      <c r="G4" s="2284"/>
      <c r="H4" s="2284"/>
      <c r="I4" s="2284"/>
      <c r="J4" s="2284"/>
      <c r="K4" s="2284"/>
      <c r="L4" s="2284"/>
      <c r="M4" s="2284"/>
    </row>
    <row r="5" spans="1:16" ht="14.85" customHeight="1">
      <c r="A5" s="2225"/>
      <c r="B5" s="2262" t="s">
        <v>1657</v>
      </c>
      <c r="C5" s="2242"/>
      <c r="D5" s="2245" t="s">
        <v>1658</v>
      </c>
      <c r="E5" s="2242"/>
      <c r="F5" s="2245" t="s">
        <v>1659</v>
      </c>
      <c r="G5" s="2242"/>
      <c r="H5" s="2245" t="s">
        <v>1660</v>
      </c>
      <c r="I5" s="2242"/>
      <c r="J5" s="2245" t="s">
        <v>1661</v>
      </c>
      <c r="K5" s="2242"/>
      <c r="L5" s="2245" t="s">
        <v>1659</v>
      </c>
      <c r="M5" s="2246"/>
      <c r="N5" s="805"/>
      <c r="O5" s="805"/>
    </row>
    <row r="6" spans="1:16" ht="14.85" customHeight="1">
      <c r="A6" s="2225"/>
      <c r="B6" s="2236"/>
      <c r="C6" s="2243"/>
      <c r="D6" s="2098"/>
      <c r="E6" s="2243"/>
      <c r="F6" s="2098"/>
      <c r="G6" s="2243"/>
      <c r="H6" s="2098"/>
      <c r="I6" s="2243"/>
      <c r="J6" s="2098"/>
      <c r="K6" s="2243"/>
      <c r="L6" s="2098"/>
      <c r="M6" s="2061"/>
      <c r="N6" s="805"/>
      <c r="O6" s="805"/>
    </row>
    <row r="7" spans="1:16" ht="14.85" customHeight="1">
      <c r="A7" s="2225"/>
      <c r="B7" s="2236"/>
      <c r="C7" s="2243"/>
      <c r="D7" s="2098"/>
      <c r="E7" s="2243"/>
      <c r="F7" s="2098"/>
      <c r="G7" s="2243"/>
      <c r="H7" s="2098"/>
      <c r="I7" s="2243"/>
      <c r="J7" s="2098"/>
      <c r="K7" s="2243"/>
      <c r="L7" s="2098"/>
      <c r="M7" s="2061"/>
      <c r="N7" s="805"/>
      <c r="O7" s="805"/>
    </row>
    <row r="8" spans="1:16" ht="14.85" customHeight="1">
      <c r="A8" s="2225"/>
      <c r="B8" s="2236"/>
      <c r="C8" s="2243"/>
      <c r="D8" s="2098"/>
      <c r="E8" s="2243"/>
      <c r="F8" s="2098"/>
      <c r="G8" s="2243"/>
      <c r="H8" s="2098"/>
      <c r="I8" s="2243"/>
      <c r="J8" s="2098"/>
      <c r="K8" s="2243"/>
      <c r="L8" s="2098"/>
      <c r="M8" s="2061"/>
      <c r="N8" s="805"/>
      <c r="O8" s="805"/>
    </row>
    <row r="9" spans="1:16" ht="14.85" customHeight="1">
      <c r="A9" s="2225"/>
      <c r="B9" s="2236"/>
      <c r="C9" s="2243"/>
      <c r="D9" s="2098"/>
      <c r="E9" s="2243"/>
      <c r="F9" s="2098"/>
      <c r="G9" s="2243"/>
      <c r="H9" s="2098"/>
      <c r="I9" s="2243"/>
      <c r="J9" s="2098"/>
      <c r="K9" s="2243"/>
      <c r="L9" s="2098"/>
      <c r="M9" s="2061"/>
      <c r="N9" s="805"/>
      <c r="O9" s="805"/>
    </row>
    <row r="10" spans="1:16" ht="14.85" customHeight="1">
      <c r="A10" s="2225"/>
      <c r="B10" s="2236"/>
      <c r="C10" s="2243"/>
      <c r="D10" s="2098"/>
      <c r="E10" s="2243"/>
      <c r="F10" s="2098"/>
      <c r="G10" s="2243"/>
      <c r="H10" s="2098"/>
      <c r="I10" s="2243"/>
      <c r="J10" s="2098"/>
      <c r="K10" s="2243"/>
      <c r="L10" s="2098"/>
      <c r="M10" s="2061"/>
      <c r="N10" s="805"/>
      <c r="O10" s="805"/>
    </row>
    <row r="11" spans="1:16" ht="14.85" customHeight="1">
      <c r="A11" s="2225"/>
      <c r="B11" s="2236"/>
      <c r="C11" s="2243"/>
      <c r="D11" s="2098"/>
      <c r="E11" s="2243"/>
      <c r="F11" s="2098"/>
      <c r="G11" s="2243"/>
      <c r="H11" s="2256"/>
      <c r="I11" s="2257"/>
      <c r="J11" s="2098"/>
      <c r="K11" s="2243"/>
      <c r="L11" s="2098"/>
      <c r="M11" s="2061"/>
      <c r="N11" s="805"/>
      <c r="O11" s="805"/>
    </row>
    <row r="12" spans="1:16" ht="14.85" customHeight="1">
      <c r="A12" s="2225"/>
      <c r="B12" s="2273" t="s">
        <v>1662</v>
      </c>
      <c r="C12" s="2073" t="s">
        <v>811</v>
      </c>
      <c r="D12" s="2273" t="s">
        <v>1663</v>
      </c>
      <c r="E12" s="2073" t="s">
        <v>811</v>
      </c>
      <c r="F12" s="2273" t="s">
        <v>1664</v>
      </c>
      <c r="G12" s="2073" t="s">
        <v>811</v>
      </c>
      <c r="H12" s="2262" t="s">
        <v>1665</v>
      </c>
      <c r="I12" s="2073" t="s">
        <v>812</v>
      </c>
      <c r="J12" s="2278" t="s">
        <v>1666</v>
      </c>
      <c r="K12" s="2073" t="s">
        <v>811</v>
      </c>
      <c r="L12" s="2278" t="s">
        <v>1667</v>
      </c>
      <c r="M12" s="2285" t="s">
        <v>811</v>
      </c>
      <c r="N12" s="808"/>
      <c r="O12" s="808"/>
      <c r="P12" s="617"/>
    </row>
    <row r="13" spans="1:16" ht="14.85" customHeight="1">
      <c r="A13" s="2225"/>
      <c r="B13" s="2238"/>
      <c r="C13" s="2238"/>
      <c r="D13" s="2238"/>
      <c r="E13" s="2238"/>
      <c r="F13" s="2238"/>
      <c r="G13" s="2238"/>
      <c r="H13" s="2236"/>
      <c r="I13" s="2238"/>
      <c r="J13" s="2279"/>
      <c r="K13" s="2238"/>
      <c r="L13" s="2279"/>
      <c r="M13" s="2286"/>
      <c r="N13" s="808"/>
      <c r="O13" s="808"/>
      <c r="P13" s="617"/>
    </row>
    <row r="14" spans="1:16" ht="14.85" customHeight="1">
      <c r="A14" s="2225"/>
      <c r="B14" s="2238"/>
      <c r="C14" s="2238"/>
      <c r="D14" s="2238"/>
      <c r="E14" s="2238"/>
      <c r="F14" s="2238"/>
      <c r="G14" s="2238"/>
      <c r="H14" s="2236"/>
      <c r="I14" s="2238"/>
      <c r="J14" s="2279"/>
      <c r="K14" s="2238"/>
      <c r="L14" s="2279"/>
      <c r="M14" s="2286"/>
      <c r="N14" s="808"/>
      <c r="O14" s="808"/>
    </row>
    <row r="15" spans="1:16" ht="14.85" customHeight="1">
      <c r="A15" s="2225"/>
      <c r="B15" s="2238"/>
      <c r="C15" s="2238"/>
      <c r="D15" s="2238"/>
      <c r="E15" s="2238"/>
      <c r="F15" s="2238"/>
      <c r="G15" s="2238"/>
      <c r="H15" s="2236"/>
      <c r="I15" s="2238"/>
      <c r="J15" s="2279"/>
      <c r="K15" s="2238"/>
      <c r="L15" s="2279"/>
      <c r="M15" s="2287"/>
      <c r="N15" s="808"/>
      <c r="O15" s="808"/>
    </row>
    <row r="16" spans="1:16" ht="14.85" customHeight="1">
      <c r="A16" s="816" t="s">
        <v>372</v>
      </c>
      <c r="B16" s="833">
        <v>712346.7</v>
      </c>
      <c r="C16" s="833">
        <v>106.2</v>
      </c>
      <c r="D16" s="833">
        <v>2713</v>
      </c>
      <c r="E16" s="833">
        <v>102.8</v>
      </c>
      <c r="F16" s="1097">
        <v>4785.04</v>
      </c>
      <c r="G16" s="833">
        <v>107.3</v>
      </c>
      <c r="H16" s="833">
        <v>95101.6</v>
      </c>
      <c r="I16" s="833">
        <v>125.9</v>
      </c>
      <c r="J16" s="833">
        <v>400</v>
      </c>
      <c r="K16" s="833">
        <v>105.2</v>
      </c>
      <c r="L16" s="1097">
        <v>4734.72</v>
      </c>
      <c r="M16" s="834">
        <v>108.4</v>
      </c>
      <c r="N16" s="262"/>
      <c r="O16" s="262"/>
    </row>
    <row r="17" spans="1:16" ht="14.85" customHeight="1">
      <c r="A17" s="1540" t="s">
        <v>349</v>
      </c>
      <c r="B17" s="743"/>
      <c r="C17" s="743"/>
      <c r="D17" s="743"/>
      <c r="E17" s="743"/>
      <c r="F17" s="1096"/>
      <c r="G17" s="743"/>
      <c r="H17" s="743"/>
      <c r="I17" s="743"/>
      <c r="J17" s="743"/>
      <c r="K17" s="743"/>
      <c r="L17" s="1096"/>
      <c r="M17" s="744"/>
      <c r="N17" s="72"/>
      <c r="O17" s="72"/>
      <c r="P17" s="811"/>
    </row>
    <row r="18" spans="1:16" ht="14.85" customHeight="1">
      <c r="A18" s="826" t="s">
        <v>350</v>
      </c>
      <c r="B18" s="743">
        <v>60714.9</v>
      </c>
      <c r="C18" s="743">
        <v>106</v>
      </c>
      <c r="D18" s="743">
        <v>222</v>
      </c>
      <c r="E18" s="743">
        <v>101.7</v>
      </c>
      <c r="F18" s="1096">
        <v>5323.32</v>
      </c>
      <c r="G18" s="743">
        <v>106.8</v>
      </c>
      <c r="H18" s="743">
        <v>5590.2</v>
      </c>
      <c r="I18" s="743">
        <v>129.1</v>
      </c>
      <c r="J18" s="743">
        <v>27</v>
      </c>
      <c r="K18" s="743">
        <v>109.9</v>
      </c>
      <c r="L18" s="1096">
        <v>4938.55</v>
      </c>
      <c r="M18" s="744">
        <v>105.4</v>
      </c>
      <c r="N18" s="88"/>
      <c r="O18" s="88"/>
    </row>
    <row r="19" spans="1:16" ht="14.85" customHeight="1">
      <c r="A19" s="826" t="s">
        <v>369</v>
      </c>
      <c r="B19" s="743">
        <v>30688.9</v>
      </c>
      <c r="C19" s="743">
        <v>109.5</v>
      </c>
      <c r="D19" s="743">
        <v>137</v>
      </c>
      <c r="E19" s="743">
        <v>102</v>
      </c>
      <c r="F19" s="1096">
        <v>4139.78</v>
      </c>
      <c r="G19" s="743">
        <v>106.7</v>
      </c>
      <c r="H19" s="743">
        <v>2843.1</v>
      </c>
      <c r="I19" s="743">
        <v>125.2</v>
      </c>
      <c r="J19" s="743">
        <v>19</v>
      </c>
      <c r="K19" s="743">
        <v>103.9</v>
      </c>
      <c r="L19" s="1096">
        <v>4082.25</v>
      </c>
      <c r="M19" s="744">
        <v>107.6</v>
      </c>
      <c r="N19" s="88"/>
      <c r="O19" s="88"/>
    </row>
    <row r="20" spans="1:16" ht="14.85" customHeight="1">
      <c r="A20" s="826" t="s">
        <v>352</v>
      </c>
      <c r="B20" s="743">
        <v>18191.5</v>
      </c>
      <c r="C20" s="743">
        <v>104.7</v>
      </c>
      <c r="D20" s="743">
        <v>100</v>
      </c>
      <c r="E20" s="743">
        <v>103.7</v>
      </c>
      <c r="F20" s="1096">
        <v>4368.1099999999997</v>
      </c>
      <c r="G20" s="743">
        <v>106.2</v>
      </c>
      <c r="H20" s="743">
        <v>1743.7</v>
      </c>
      <c r="I20" s="743">
        <v>115.3</v>
      </c>
      <c r="J20" s="743">
        <v>15</v>
      </c>
      <c r="K20" s="743">
        <v>101.4</v>
      </c>
      <c r="L20" s="1096">
        <v>3754.31</v>
      </c>
      <c r="M20" s="744">
        <v>103.4</v>
      </c>
      <c r="N20" s="88"/>
      <c r="O20" s="88"/>
    </row>
    <row r="21" spans="1:16" ht="14.85" customHeight="1">
      <c r="A21" s="826" t="s">
        <v>353</v>
      </c>
      <c r="B21" s="743">
        <v>19133.7</v>
      </c>
      <c r="C21" s="743">
        <v>111.6</v>
      </c>
      <c r="D21" s="743">
        <v>74</v>
      </c>
      <c r="E21" s="743">
        <v>104.7</v>
      </c>
      <c r="F21" s="1096">
        <v>4426.5600000000004</v>
      </c>
      <c r="G21" s="743">
        <v>108.5</v>
      </c>
      <c r="H21" s="743">
        <v>901.4</v>
      </c>
      <c r="I21" s="743">
        <v>123.8</v>
      </c>
      <c r="J21" s="743">
        <v>7</v>
      </c>
      <c r="K21" s="743">
        <v>108.1</v>
      </c>
      <c r="L21" s="1096">
        <v>3701.69</v>
      </c>
      <c r="M21" s="744">
        <v>107</v>
      </c>
      <c r="N21" s="88"/>
      <c r="O21" s="88"/>
    </row>
    <row r="22" spans="1:16" ht="14.85" customHeight="1">
      <c r="A22" s="826" t="s">
        <v>368</v>
      </c>
      <c r="B22" s="743">
        <v>41224.5</v>
      </c>
      <c r="C22" s="743">
        <v>104.2</v>
      </c>
      <c r="D22" s="743">
        <v>178</v>
      </c>
      <c r="E22" s="743">
        <v>102.9</v>
      </c>
      <c r="F22" s="1096">
        <v>4491.83</v>
      </c>
      <c r="G22" s="743">
        <v>107.2</v>
      </c>
      <c r="H22" s="743">
        <v>3791.9</v>
      </c>
      <c r="I22" s="743">
        <v>121.7</v>
      </c>
      <c r="J22" s="743">
        <v>18</v>
      </c>
      <c r="K22" s="743">
        <v>103.3</v>
      </c>
      <c r="L22" s="1096">
        <v>4106.43</v>
      </c>
      <c r="M22" s="744">
        <v>110.2</v>
      </c>
      <c r="N22" s="88"/>
      <c r="O22" s="88"/>
    </row>
    <row r="23" spans="1:16" ht="14.85" customHeight="1">
      <c r="A23" s="826" t="s">
        <v>355</v>
      </c>
      <c r="B23" s="743">
        <v>50333</v>
      </c>
      <c r="C23" s="743">
        <v>109.7</v>
      </c>
      <c r="D23" s="743">
        <v>198</v>
      </c>
      <c r="E23" s="743">
        <v>102.9</v>
      </c>
      <c r="F23" s="1096">
        <v>4590.96</v>
      </c>
      <c r="G23" s="743">
        <v>107.3</v>
      </c>
      <c r="H23" s="743">
        <v>8494.9</v>
      </c>
      <c r="I23" s="743">
        <v>140.9</v>
      </c>
      <c r="J23" s="743">
        <v>40</v>
      </c>
      <c r="K23" s="743">
        <v>107.1</v>
      </c>
      <c r="L23" s="1096">
        <v>4214.0600000000004</v>
      </c>
      <c r="M23" s="744">
        <v>106.9</v>
      </c>
      <c r="N23" s="88"/>
      <c r="O23" s="88"/>
    </row>
    <row r="24" spans="1:16" ht="14.85" customHeight="1">
      <c r="A24" s="826" t="s">
        <v>356</v>
      </c>
      <c r="B24" s="743">
        <v>140226.4</v>
      </c>
      <c r="C24" s="743">
        <v>108.9</v>
      </c>
      <c r="D24" s="743">
        <v>376</v>
      </c>
      <c r="E24" s="743">
        <v>102.6</v>
      </c>
      <c r="F24" s="1096">
        <v>5400.23</v>
      </c>
      <c r="G24" s="743">
        <v>106.5</v>
      </c>
      <c r="H24" s="743">
        <v>29800.2</v>
      </c>
      <c r="I24" s="743">
        <v>118.4</v>
      </c>
      <c r="J24" s="743">
        <v>88</v>
      </c>
      <c r="K24" s="743">
        <v>106.8</v>
      </c>
      <c r="L24" s="1096">
        <v>6078.43</v>
      </c>
      <c r="M24" s="744">
        <v>106.6</v>
      </c>
      <c r="N24" s="88"/>
      <c r="O24" s="88"/>
    </row>
    <row r="25" spans="1:16" ht="14.85" customHeight="1">
      <c r="A25" s="826" t="s">
        <v>373</v>
      </c>
      <c r="B25" s="743">
        <v>14972.7</v>
      </c>
      <c r="C25" s="743">
        <v>110.8</v>
      </c>
      <c r="D25" s="743">
        <v>58</v>
      </c>
      <c r="E25" s="743">
        <v>103.1</v>
      </c>
      <c r="F25" s="1096">
        <v>4537.82</v>
      </c>
      <c r="G25" s="743">
        <v>106.5</v>
      </c>
      <c r="H25" s="743">
        <v>1824.6</v>
      </c>
      <c r="I25" s="743">
        <v>119.2</v>
      </c>
      <c r="J25" s="743">
        <v>7</v>
      </c>
      <c r="K25" s="743">
        <v>94</v>
      </c>
      <c r="L25" s="1096">
        <v>4176.7</v>
      </c>
      <c r="M25" s="744">
        <v>104.8</v>
      </c>
      <c r="N25" s="88"/>
      <c r="O25" s="88"/>
    </row>
    <row r="26" spans="1:16" ht="14.85" customHeight="1">
      <c r="A26" s="826" t="s">
        <v>358</v>
      </c>
      <c r="B26" s="743">
        <v>24009.7</v>
      </c>
      <c r="C26" s="743">
        <v>111.8</v>
      </c>
      <c r="D26" s="743">
        <v>132</v>
      </c>
      <c r="E26" s="743">
        <v>104.6</v>
      </c>
      <c r="F26" s="1096">
        <v>4182.42</v>
      </c>
      <c r="G26" s="743">
        <v>107.8</v>
      </c>
      <c r="H26" s="743">
        <v>2909</v>
      </c>
      <c r="I26" s="743">
        <v>124.1</v>
      </c>
      <c r="J26" s="743">
        <v>17</v>
      </c>
      <c r="K26" s="743">
        <v>108.3</v>
      </c>
      <c r="L26" s="1096">
        <v>3737.81</v>
      </c>
      <c r="M26" s="744">
        <v>110.4</v>
      </c>
      <c r="N26" s="262"/>
      <c r="O26" s="262"/>
    </row>
    <row r="27" spans="1:16" ht="14.85" customHeight="1">
      <c r="A27" s="826" t="s">
        <v>359</v>
      </c>
      <c r="B27" s="743">
        <v>13566.3</v>
      </c>
      <c r="C27" s="743">
        <v>105.3</v>
      </c>
      <c r="D27" s="743">
        <v>54</v>
      </c>
      <c r="E27" s="743">
        <v>105</v>
      </c>
      <c r="F27" s="1096">
        <v>4112.92</v>
      </c>
      <c r="G27" s="743">
        <v>107.9</v>
      </c>
      <c r="H27" s="743">
        <v>2640.6</v>
      </c>
      <c r="I27" s="743">
        <v>102.2</v>
      </c>
      <c r="J27" s="743">
        <v>11</v>
      </c>
      <c r="K27" s="743">
        <v>106.1</v>
      </c>
      <c r="L27" s="1096">
        <v>4829.0600000000004</v>
      </c>
      <c r="M27" s="744">
        <v>107.3</v>
      </c>
      <c r="N27" s="88"/>
      <c r="O27" s="88"/>
    </row>
    <row r="28" spans="1:16" ht="14.85" customHeight="1">
      <c r="A28" s="826" t="s">
        <v>360</v>
      </c>
      <c r="B28" s="743">
        <v>44730</v>
      </c>
      <c r="C28" s="743">
        <v>106.7</v>
      </c>
      <c r="D28" s="743">
        <v>151</v>
      </c>
      <c r="E28" s="743">
        <v>102.2</v>
      </c>
      <c r="F28" s="1096">
        <v>4822.24</v>
      </c>
      <c r="G28" s="743">
        <v>106.3</v>
      </c>
      <c r="H28" s="743">
        <v>6801.1</v>
      </c>
      <c r="I28" s="743">
        <v>150.19999999999999</v>
      </c>
      <c r="J28" s="743">
        <v>30</v>
      </c>
      <c r="K28" s="743">
        <v>110.5</v>
      </c>
      <c r="L28" s="1096">
        <v>4678.71</v>
      </c>
      <c r="M28" s="744">
        <v>110.8</v>
      </c>
      <c r="N28" s="88"/>
      <c r="O28" s="88"/>
    </row>
    <row r="29" spans="1:16" ht="14.85" customHeight="1">
      <c r="A29" s="826" t="s">
        <v>361</v>
      </c>
      <c r="B29" s="743">
        <v>118268.8</v>
      </c>
      <c r="C29" s="743">
        <v>103.4</v>
      </c>
      <c r="D29" s="743">
        <v>447</v>
      </c>
      <c r="E29" s="743">
        <v>102.7</v>
      </c>
      <c r="F29" s="1096">
        <v>5266.4</v>
      </c>
      <c r="G29" s="743">
        <v>108.7</v>
      </c>
      <c r="H29" s="743">
        <v>10792.1</v>
      </c>
      <c r="I29" s="743">
        <v>112.4</v>
      </c>
      <c r="J29" s="743">
        <v>52</v>
      </c>
      <c r="K29" s="743">
        <v>102.2</v>
      </c>
      <c r="L29" s="1096">
        <v>4438.47</v>
      </c>
      <c r="M29" s="744">
        <v>111.7</v>
      </c>
      <c r="N29" s="88"/>
      <c r="O29" s="88"/>
    </row>
    <row r="30" spans="1:16" ht="14.85" customHeight="1">
      <c r="A30" s="824" t="s">
        <v>374</v>
      </c>
      <c r="B30" s="745">
        <v>13744.9</v>
      </c>
      <c r="C30" s="745">
        <v>105.8</v>
      </c>
      <c r="D30" s="745">
        <v>66</v>
      </c>
      <c r="E30" s="745">
        <v>103.3</v>
      </c>
      <c r="F30" s="1098">
        <v>4258.53</v>
      </c>
      <c r="G30" s="745">
        <v>107.3</v>
      </c>
      <c r="H30" s="745">
        <v>1595.1</v>
      </c>
      <c r="I30" s="745">
        <v>110</v>
      </c>
      <c r="J30" s="745">
        <v>9</v>
      </c>
      <c r="K30" s="745">
        <v>99.3</v>
      </c>
      <c r="L30" s="1098">
        <v>3762.53</v>
      </c>
      <c r="M30" s="746">
        <v>106.2</v>
      </c>
      <c r="N30" s="88"/>
      <c r="O30" s="88"/>
    </row>
    <row r="31" spans="1:16" ht="14.85" customHeight="1">
      <c r="A31" s="826" t="s">
        <v>370</v>
      </c>
      <c r="B31" s="743">
        <v>17095.099999999999</v>
      </c>
      <c r="C31" s="743">
        <v>104</v>
      </c>
      <c r="D31" s="743">
        <v>87</v>
      </c>
      <c r="E31" s="743">
        <v>101.2</v>
      </c>
      <c r="F31" s="1096">
        <v>3994.61</v>
      </c>
      <c r="G31" s="743">
        <v>107.3</v>
      </c>
      <c r="H31" s="743">
        <v>1764.7</v>
      </c>
      <c r="I31" s="743">
        <v>157.6</v>
      </c>
      <c r="J31" s="743">
        <v>11</v>
      </c>
      <c r="K31" s="743">
        <v>104.2</v>
      </c>
      <c r="L31" s="1096">
        <v>3941.15</v>
      </c>
      <c r="M31" s="744">
        <v>109.4</v>
      </c>
      <c r="N31" s="88"/>
      <c r="O31" s="88"/>
    </row>
    <row r="32" spans="1:16" ht="14.85" customHeight="1">
      <c r="A32" s="826" t="s">
        <v>364</v>
      </c>
      <c r="B32" s="743">
        <v>85472.4</v>
      </c>
      <c r="C32" s="743">
        <v>104.9</v>
      </c>
      <c r="D32" s="743">
        <v>338</v>
      </c>
      <c r="E32" s="743">
        <v>102.6</v>
      </c>
      <c r="F32" s="1096">
        <v>4616.84</v>
      </c>
      <c r="G32" s="743">
        <v>107.9</v>
      </c>
      <c r="H32" s="743">
        <v>11299.3</v>
      </c>
      <c r="I32" s="743">
        <v>150.19999999999999</v>
      </c>
      <c r="J32" s="743">
        <v>37</v>
      </c>
      <c r="K32" s="743">
        <v>103.5</v>
      </c>
      <c r="L32" s="1096">
        <v>4781.1400000000003</v>
      </c>
      <c r="M32" s="744">
        <v>110.8</v>
      </c>
      <c r="N32" s="88"/>
      <c r="O32" s="88"/>
    </row>
    <row r="33" spans="1:15" ht="14.85" customHeight="1">
      <c r="A33" s="826" t="s">
        <v>365</v>
      </c>
      <c r="B33" s="743">
        <v>19974</v>
      </c>
      <c r="C33" s="743">
        <v>105.3</v>
      </c>
      <c r="D33" s="743">
        <v>96</v>
      </c>
      <c r="E33" s="743">
        <v>104.3</v>
      </c>
      <c r="F33" s="1096">
        <v>4420.5200000000004</v>
      </c>
      <c r="G33" s="743">
        <v>106.2</v>
      </c>
      <c r="H33" s="743">
        <v>2309.6999999999998</v>
      </c>
      <c r="I33" s="743">
        <v>135.80000000000001</v>
      </c>
      <c r="J33" s="743">
        <v>11</v>
      </c>
      <c r="K33" s="743">
        <v>101.1</v>
      </c>
      <c r="L33" s="1096">
        <v>4332.95</v>
      </c>
      <c r="M33" s="744">
        <v>109.8</v>
      </c>
      <c r="N33" s="88"/>
      <c r="O33" s="88"/>
    </row>
    <row r="34" spans="1:15" ht="9.9499999999999993" customHeight="1">
      <c r="A34" s="274"/>
      <c r="B34" s="749"/>
      <c r="C34" s="749"/>
      <c r="D34" s="750"/>
      <c r="E34" s="749"/>
      <c r="F34" s="751"/>
      <c r="G34" s="749"/>
      <c r="H34" s="749"/>
      <c r="I34" s="749"/>
      <c r="J34" s="750"/>
      <c r="K34" s="749"/>
      <c r="L34" s="751"/>
      <c r="M34" s="749"/>
      <c r="N34" s="88"/>
      <c r="O34" s="88"/>
    </row>
    <row r="35" spans="1:15" ht="12.75" customHeight="1">
      <c r="A35" s="2274" t="s">
        <v>1783</v>
      </c>
      <c r="B35" s="2275"/>
      <c r="C35" s="2275"/>
      <c r="D35" s="2275"/>
      <c r="E35" s="2275"/>
      <c r="F35" s="2275"/>
      <c r="G35" s="2275"/>
      <c r="H35" s="2275"/>
      <c r="I35" s="2275"/>
      <c r="J35" s="2275"/>
      <c r="K35" s="2275"/>
      <c r="L35" s="752"/>
      <c r="M35" s="752"/>
    </row>
    <row r="36" spans="1:15" s="86" customFormat="1" ht="12.75" customHeight="1">
      <c r="A36" s="2276" t="s">
        <v>1784</v>
      </c>
      <c r="B36" s="2277"/>
      <c r="C36" s="2277"/>
      <c r="D36" s="2277"/>
      <c r="E36" s="2277"/>
      <c r="F36" s="2277"/>
      <c r="G36" s="2277"/>
      <c r="H36" s="2277"/>
      <c r="I36" s="2277"/>
      <c r="J36" s="2277"/>
      <c r="K36" s="2277"/>
      <c r="L36" s="809"/>
      <c r="M36" s="809"/>
    </row>
    <row r="38" spans="1:15">
      <c r="B38" s="753"/>
      <c r="C38" s="753"/>
      <c r="D38" s="753"/>
      <c r="E38" s="753"/>
      <c r="F38" s="753"/>
      <c r="G38" s="753"/>
      <c r="H38" s="753"/>
      <c r="I38" s="753"/>
      <c r="J38" s="753"/>
      <c r="K38" s="753"/>
      <c r="L38" s="753"/>
      <c r="M38" s="753"/>
    </row>
    <row r="39" spans="1:15">
      <c r="B39" s="753"/>
      <c r="C39" s="753"/>
      <c r="D39" s="753"/>
      <c r="E39" s="753"/>
      <c r="F39" s="753"/>
      <c r="G39" s="753"/>
      <c r="H39" s="753"/>
      <c r="I39" s="753"/>
      <c r="J39" s="753"/>
      <c r="K39" s="753"/>
      <c r="L39" s="753"/>
      <c r="M39" s="753"/>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75"/>
  <cols>
    <col min="1" max="1" width="25.625" style="627" customWidth="1"/>
    <col min="2" max="2" width="16.875" style="340" bestFit="1" customWidth="1"/>
    <col min="3" max="3" width="13.25" style="340" customWidth="1"/>
    <col min="4" max="4" width="16.875" style="340" bestFit="1" customWidth="1"/>
    <col min="5" max="7" width="13.25" style="340" customWidth="1"/>
    <col min="8" max="16384" width="9" style="627"/>
  </cols>
  <sheetData>
    <row r="1" spans="1:7" ht="14.85" customHeight="1">
      <c r="A1" s="1559" t="s">
        <v>622</v>
      </c>
      <c r="B1" s="1559"/>
      <c r="C1" s="1559"/>
      <c r="F1" s="2248" t="s">
        <v>528</v>
      </c>
      <c r="G1" s="2248"/>
    </row>
    <row r="2" spans="1:7" ht="14.85" customHeight="1">
      <c r="A2" s="1649" t="s">
        <v>371</v>
      </c>
      <c r="B2" s="1649"/>
      <c r="F2" s="2280" t="s">
        <v>529</v>
      </c>
      <c r="G2" s="2280"/>
    </row>
    <row r="3" spans="1:7" ht="14.85" customHeight="1">
      <c r="A3" s="2289" t="s">
        <v>1669</v>
      </c>
      <c r="B3" s="2245" t="s">
        <v>1668</v>
      </c>
      <c r="C3" s="2246"/>
      <c r="D3" s="2246"/>
      <c r="E3" s="2246"/>
      <c r="F3" s="2246"/>
      <c r="G3" s="2246"/>
    </row>
    <row r="4" spans="1:7" ht="14.85" customHeight="1">
      <c r="A4" s="2251"/>
      <c r="B4" s="2290"/>
      <c r="C4" s="2258"/>
      <c r="D4" s="2258"/>
      <c r="E4" s="2258"/>
      <c r="F4" s="2258"/>
      <c r="G4" s="2258"/>
    </row>
    <row r="5" spans="1:7" ht="14.85" customHeight="1">
      <c r="A5" s="2251"/>
      <c r="B5" s="2245" t="s">
        <v>1670</v>
      </c>
      <c r="C5" s="2246"/>
      <c r="D5" s="835"/>
      <c r="E5" s="2245" t="s">
        <v>1673</v>
      </c>
      <c r="F5" s="2246"/>
      <c r="G5" s="835"/>
    </row>
    <row r="6" spans="1:7" ht="14.85" customHeight="1">
      <c r="A6" s="2251"/>
      <c r="B6" s="2098"/>
      <c r="C6" s="2061"/>
      <c r="D6" s="754"/>
      <c r="E6" s="2098"/>
      <c r="F6" s="2061"/>
      <c r="G6" s="754"/>
    </row>
    <row r="7" spans="1:7" ht="14.85" customHeight="1">
      <c r="A7" s="2251"/>
      <c r="B7" s="2098"/>
      <c r="C7" s="2061"/>
      <c r="D7" s="2245" t="s">
        <v>1672</v>
      </c>
      <c r="E7" s="2098"/>
      <c r="F7" s="2061"/>
      <c r="G7" s="2245" t="s">
        <v>1675</v>
      </c>
    </row>
    <row r="8" spans="1:7" ht="14.85" customHeight="1">
      <c r="A8" s="2251"/>
      <c r="B8" s="2098"/>
      <c r="C8" s="2061"/>
      <c r="D8" s="2098"/>
      <c r="E8" s="2098"/>
      <c r="F8" s="2061"/>
      <c r="G8" s="2098"/>
    </row>
    <row r="9" spans="1:7" ht="14.85" customHeight="1">
      <c r="A9" s="2251"/>
      <c r="B9" s="2098"/>
      <c r="C9" s="2061"/>
      <c r="D9" s="2098"/>
      <c r="E9" s="2098"/>
      <c r="F9" s="2061"/>
      <c r="G9" s="2098"/>
    </row>
    <row r="10" spans="1:7" ht="14.85" customHeight="1">
      <c r="A10" s="2251"/>
      <c r="B10" s="2098"/>
      <c r="C10" s="2061"/>
      <c r="D10" s="2098"/>
      <c r="E10" s="2098"/>
      <c r="F10" s="2061"/>
      <c r="G10" s="2098"/>
    </row>
    <row r="11" spans="1:7" ht="14.85" customHeight="1">
      <c r="A11" s="2251"/>
      <c r="B11" s="2098"/>
      <c r="C11" s="2061"/>
      <c r="D11" s="2098"/>
      <c r="E11" s="2098"/>
      <c r="F11" s="2061"/>
      <c r="G11" s="2098"/>
    </row>
    <row r="12" spans="1:7" ht="14.85" customHeight="1">
      <c r="A12" s="2251"/>
      <c r="B12" s="2098"/>
      <c r="C12" s="2061"/>
      <c r="D12" s="2098"/>
      <c r="E12" s="2098"/>
      <c r="F12" s="2061"/>
      <c r="G12" s="2098"/>
    </row>
    <row r="13" spans="1:7" ht="14.85" customHeight="1">
      <c r="A13" s="2251"/>
      <c r="B13" s="2098"/>
      <c r="C13" s="2061"/>
      <c r="D13" s="2290"/>
      <c r="E13" s="2290"/>
      <c r="F13" s="2291"/>
      <c r="G13" s="2290"/>
    </row>
    <row r="14" spans="1:7" ht="14.85" customHeight="1">
      <c r="A14" s="2251"/>
      <c r="B14" s="2278" t="s">
        <v>1671</v>
      </c>
      <c r="C14" s="2273" t="s">
        <v>813</v>
      </c>
      <c r="D14" s="2273" t="s">
        <v>1671</v>
      </c>
      <c r="E14" s="2273" t="s">
        <v>1674</v>
      </c>
      <c r="F14" s="2273" t="s">
        <v>814</v>
      </c>
      <c r="G14" s="2262" t="s">
        <v>1676</v>
      </c>
    </row>
    <row r="15" spans="1:7" ht="14.85" customHeight="1">
      <c r="A15" s="2251"/>
      <c r="B15" s="2279"/>
      <c r="C15" s="2238"/>
      <c r="D15" s="2238"/>
      <c r="E15" s="2238"/>
      <c r="F15" s="2238"/>
      <c r="G15" s="2236"/>
    </row>
    <row r="16" spans="1:7" ht="14.85" customHeight="1">
      <c r="A16" s="2251"/>
      <c r="B16" s="2279"/>
      <c r="C16" s="2238"/>
      <c r="D16" s="2238"/>
      <c r="E16" s="2238"/>
      <c r="F16" s="2238"/>
      <c r="G16" s="2236"/>
    </row>
    <row r="17" spans="1:8" ht="14.85" customHeight="1">
      <c r="A17" s="2251"/>
      <c r="B17" s="2292"/>
      <c r="C17" s="2288"/>
      <c r="D17" s="2288"/>
      <c r="E17" s="2288"/>
      <c r="F17" s="2288"/>
      <c r="G17" s="2287"/>
    </row>
    <row r="18" spans="1:8" ht="14.85" customHeight="1">
      <c r="A18" s="816" t="s">
        <v>348</v>
      </c>
      <c r="B18" s="1353">
        <v>83217</v>
      </c>
      <c r="C18" s="1354">
        <v>106.3</v>
      </c>
      <c r="D18" s="1353">
        <v>32955</v>
      </c>
      <c r="E18" s="1353">
        <v>7810</v>
      </c>
      <c r="F18" s="1354">
        <v>103.7</v>
      </c>
      <c r="G18" s="1352">
        <v>4776</v>
      </c>
      <c r="H18" s="581"/>
    </row>
    <row r="19" spans="1:8" ht="14.85" customHeight="1">
      <c r="A19" s="1540" t="s">
        <v>349</v>
      </c>
      <c r="B19" s="1355"/>
      <c r="C19" s="1356"/>
      <c r="D19" s="1355"/>
      <c r="E19" s="1355"/>
      <c r="F19" s="1356"/>
      <c r="G19" s="1351"/>
      <c r="H19" s="581"/>
    </row>
    <row r="20" spans="1:8" ht="14.85" customHeight="1">
      <c r="A20" s="826" t="s">
        <v>350</v>
      </c>
      <c r="B20" s="1355">
        <v>8260</v>
      </c>
      <c r="C20" s="1356">
        <v>117.4</v>
      </c>
      <c r="D20" s="1355">
        <v>2045</v>
      </c>
      <c r="E20" s="1355">
        <v>683</v>
      </c>
      <c r="F20" s="1356">
        <v>113.3</v>
      </c>
      <c r="G20" s="1351">
        <v>296</v>
      </c>
      <c r="H20" s="581"/>
    </row>
    <row r="21" spans="1:8" ht="14.85" customHeight="1">
      <c r="A21" s="826" t="s">
        <v>369</v>
      </c>
      <c r="B21" s="1355">
        <v>3250</v>
      </c>
      <c r="C21" s="1356">
        <v>93.4</v>
      </c>
      <c r="D21" s="1355">
        <v>1808</v>
      </c>
      <c r="E21" s="1355">
        <v>325</v>
      </c>
      <c r="F21" s="1356">
        <v>98.6</v>
      </c>
      <c r="G21" s="1351">
        <v>242</v>
      </c>
      <c r="H21" s="581"/>
    </row>
    <row r="22" spans="1:8" ht="14.85" customHeight="1">
      <c r="A22" s="826" t="s">
        <v>352</v>
      </c>
      <c r="B22" s="1355">
        <v>3898</v>
      </c>
      <c r="C22" s="1356">
        <v>121.1</v>
      </c>
      <c r="D22" s="1355">
        <v>1674</v>
      </c>
      <c r="E22" s="1355">
        <v>362</v>
      </c>
      <c r="F22" s="1356">
        <v>111.2</v>
      </c>
      <c r="G22" s="1351">
        <v>236</v>
      </c>
      <c r="H22" s="581"/>
    </row>
    <row r="23" spans="1:8" ht="14.85" customHeight="1">
      <c r="A23" s="826" t="s">
        <v>353</v>
      </c>
      <c r="B23" s="1355">
        <v>1642</v>
      </c>
      <c r="C23" s="1356">
        <v>93.3</v>
      </c>
      <c r="D23" s="1355">
        <v>774</v>
      </c>
      <c r="E23" s="1355">
        <v>154</v>
      </c>
      <c r="F23" s="1356">
        <v>93</v>
      </c>
      <c r="G23" s="1351">
        <v>102</v>
      </c>
      <c r="H23" s="581"/>
    </row>
    <row r="24" spans="1:8" ht="14.85" customHeight="1">
      <c r="A24" s="826" t="s">
        <v>368</v>
      </c>
      <c r="B24" s="1355">
        <v>3569</v>
      </c>
      <c r="C24" s="1356">
        <v>110.6</v>
      </c>
      <c r="D24" s="1355">
        <v>2135</v>
      </c>
      <c r="E24" s="1355">
        <v>395</v>
      </c>
      <c r="F24" s="1356">
        <v>101.9</v>
      </c>
      <c r="G24" s="1351">
        <v>305</v>
      </c>
      <c r="H24" s="581"/>
    </row>
    <row r="25" spans="1:8" ht="14.85" customHeight="1">
      <c r="A25" s="826" t="s">
        <v>355</v>
      </c>
      <c r="B25" s="1355">
        <v>8687</v>
      </c>
      <c r="C25" s="1356">
        <v>91.4</v>
      </c>
      <c r="D25" s="1355">
        <v>3704</v>
      </c>
      <c r="E25" s="1355">
        <v>850</v>
      </c>
      <c r="F25" s="1356">
        <v>95.6</v>
      </c>
      <c r="G25" s="1351">
        <v>563</v>
      </c>
      <c r="H25" s="581"/>
    </row>
    <row r="26" spans="1:8" ht="14.85" customHeight="1">
      <c r="A26" s="826" t="s">
        <v>356</v>
      </c>
      <c r="B26" s="1355">
        <v>18559</v>
      </c>
      <c r="C26" s="1356">
        <v>116.5</v>
      </c>
      <c r="D26" s="1355">
        <v>4299</v>
      </c>
      <c r="E26" s="1355">
        <v>1488</v>
      </c>
      <c r="F26" s="1356">
        <v>104.9</v>
      </c>
      <c r="G26" s="1351">
        <v>647</v>
      </c>
      <c r="H26" s="581"/>
    </row>
    <row r="27" spans="1:8" ht="14.85" customHeight="1">
      <c r="A27" s="826" t="s">
        <v>357</v>
      </c>
      <c r="B27" s="1355">
        <v>1100</v>
      </c>
      <c r="C27" s="1356">
        <v>140.30000000000001</v>
      </c>
      <c r="D27" s="1355">
        <v>598</v>
      </c>
      <c r="E27" s="1355">
        <v>125</v>
      </c>
      <c r="F27" s="1356">
        <v>131.19999999999999</v>
      </c>
      <c r="G27" s="1351">
        <v>93</v>
      </c>
      <c r="H27" s="581"/>
    </row>
    <row r="28" spans="1:8" ht="14.85" customHeight="1">
      <c r="A28" s="826" t="s">
        <v>358</v>
      </c>
      <c r="B28" s="1355">
        <v>3175</v>
      </c>
      <c r="C28" s="1356">
        <v>98</v>
      </c>
      <c r="D28" s="1355">
        <v>2312</v>
      </c>
      <c r="E28" s="1355">
        <v>378</v>
      </c>
      <c r="F28" s="1356">
        <v>99.5</v>
      </c>
      <c r="G28" s="1351">
        <v>326</v>
      </c>
      <c r="H28" s="581"/>
    </row>
    <row r="29" spans="1:8" ht="14.85" customHeight="1">
      <c r="A29" s="826" t="s">
        <v>359</v>
      </c>
      <c r="B29" s="1355">
        <v>2151</v>
      </c>
      <c r="C29" s="1356">
        <v>102.1</v>
      </c>
      <c r="D29" s="1355">
        <v>926</v>
      </c>
      <c r="E29" s="1355">
        <v>225</v>
      </c>
      <c r="F29" s="1356">
        <v>98.5</v>
      </c>
      <c r="G29" s="1351">
        <v>155</v>
      </c>
      <c r="H29" s="581"/>
    </row>
    <row r="30" spans="1:8" ht="14.85" customHeight="1">
      <c r="A30" s="826" t="s">
        <v>360</v>
      </c>
      <c r="B30" s="1355">
        <v>6333</v>
      </c>
      <c r="C30" s="1356">
        <v>96.3</v>
      </c>
      <c r="D30" s="1355">
        <v>2066</v>
      </c>
      <c r="E30" s="1355">
        <v>574</v>
      </c>
      <c r="F30" s="1356">
        <v>98.8</v>
      </c>
      <c r="G30" s="1351">
        <v>311</v>
      </c>
      <c r="H30" s="581"/>
    </row>
    <row r="31" spans="1:8" ht="14.85" customHeight="1">
      <c r="A31" s="826" t="s">
        <v>361</v>
      </c>
      <c r="B31" s="1355">
        <v>5538</v>
      </c>
      <c r="C31" s="1356">
        <v>100.1</v>
      </c>
      <c r="D31" s="1355">
        <v>3689</v>
      </c>
      <c r="E31" s="1355">
        <v>654</v>
      </c>
      <c r="F31" s="1356">
        <v>103.5</v>
      </c>
      <c r="G31" s="1351">
        <v>523</v>
      </c>
      <c r="H31" s="581"/>
    </row>
    <row r="32" spans="1:8" ht="14.85" customHeight="1">
      <c r="A32" s="824" t="s">
        <v>362</v>
      </c>
      <c r="B32" s="1357">
        <v>1663</v>
      </c>
      <c r="C32" s="1358">
        <v>106.4</v>
      </c>
      <c r="D32" s="1357">
        <v>1203</v>
      </c>
      <c r="E32" s="1357">
        <v>192</v>
      </c>
      <c r="F32" s="1358">
        <v>105.2</v>
      </c>
      <c r="G32" s="1352">
        <v>163</v>
      </c>
      <c r="H32" s="581"/>
    </row>
    <row r="33" spans="1:8" ht="14.85" customHeight="1">
      <c r="A33" s="826" t="s">
        <v>370</v>
      </c>
      <c r="B33" s="1355">
        <v>2316</v>
      </c>
      <c r="C33" s="1356">
        <v>94.2</v>
      </c>
      <c r="D33" s="1355">
        <v>844</v>
      </c>
      <c r="E33" s="1355">
        <v>209</v>
      </c>
      <c r="F33" s="1356">
        <v>99.1</v>
      </c>
      <c r="G33" s="1351">
        <v>125</v>
      </c>
      <c r="H33" s="581"/>
    </row>
    <row r="34" spans="1:8" s="36" customFormat="1" ht="14.85" customHeight="1">
      <c r="A34" s="826" t="s">
        <v>364</v>
      </c>
      <c r="B34" s="1355">
        <v>9413</v>
      </c>
      <c r="C34" s="1356">
        <v>113.8</v>
      </c>
      <c r="D34" s="1355">
        <v>3815</v>
      </c>
      <c r="E34" s="1355">
        <v>894</v>
      </c>
      <c r="F34" s="1356">
        <v>111.3</v>
      </c>
      <c r="G34" s="1351">
        <v>535</v>
      </c>
      <c r="H34" s="582"/>
    </row>
    <row r="35" spans="1:8" ht="14.85" customHeight="1">
      <c r="A35" s="826" t="s">
        <v>365</v>
      </c>
      <c r="B35" s="1355">
        <v>3663</v>
      </c>
      <c r="C35" s="1356">
        <v>101.9</v>
      </c>
      <c r="D35" s="1355">
        <v>1063</v>
      </c>
      <c r="E35" s="1355">
        <v>302</v>
      </c>
      <c r="F35" s="1356">
        <v>100.4</v>
      </c>
      <c r="G35" s="1351">
        <v>155</v>
      </c>
      <c r="H35" s="581"/>
    </row>
    <row r="36" spans="1:8" ht="12.75" customHeight="1">
      <c r="A36" s="30"/>
      <c r="B36" s="622"/>
      <c r="C36" s="622"/>
      <c r="D36" s="622"/>
      <c r="E36" s="622"/>
      <c r="F36" s="622"/>
      <c r="G36" s="622"/>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16" t="s">
        <v>600</v>
      </c>
      <c r="B1" s="216"/>
      <c r="C1" s="27"/>
      <c r="D1" s="22"/>
      <c r="E1" s="280"/>
      <c r="H1" s="1270" t="s">
        <v>528</v>
      </c>
      <c r="I1" s="593"/>
      <c r="K1" s="280"/>
      <c r="L1" s="592"/>
    </row>
    <row r="2" spans="1:12">
      <c r="A2" s="1670" t="s">
        <v>407</v>
      </c>
      <c r="B2" s="1670"/>
      <c r="C2" s="1670"/>
      <c r="D2" s="1670"/>
      <c r="E2" s="294"/>
      <c r="H2" s="294" t="s">
        <v>529</v>
      </c>
      <c r="I2" s="593"/>
      <c r="K2" s="294"/>
      <c r="L2" s="592"/>
    </row>
    <row r="3" spans="1:12">
      <c r="A3" s="1442" t="s">
        <v>83</v>
      </c>
      <c r="B3" s="1442"/>
      <c r="C3" s="594"/>
      <c r="D3" s="37"/>
      <c r="E3" s="37"/>
    </row>
    <row r="4" spans="1:12">
      <c r="A4" s="1654" t="s">
        <v>409</v>
      </c>
      <c r="B4" s="1654"/>
      <c r="C4" s="37"/>
      <c r="D4" s="37"/>
      <c r="E4" s="37"/>
    </row>
    <row r="5" spans="1:12" ht="24" customHeight="1">
      <c r="A5" s="1655" t="s">
        <v>899</v>
      </c>
      <c r="B5" s="1655"/>
      <c r="C5" s="1668" t="s">
        <v>900</v>
      </c>
      <c r="D5" s="1668"/>
      <c r="E5" s="1668"/>
      <c r="F5" s="1668"/>
      <c r="G5" s="1668"/>
      <c r="H5" s="1668"/>
      <c r="I5" s="1668"/>
      <c r="J5" s="1668"/>
    </row>
    <row r="6" spans="1:12" ht="15.95" customHeight="1">
      <c r="A6" s="1657"/>
      <c r="B6" s="1657"/>
      <c r="C6" s="1653" t="s">
        <v>901</v>
      </c>
      <c r="D6" s="1653"/>
      <c r="E6" s="1653"/>
      <c r="F6" s="1653"/>
      <c r="G6" s="1653"/>
      <c r="H6" s="1653"/>
      <c r="I6" s="1653"/>
      <c r="J6" s="1653"/>
    </row>
    <row r="7" spans="1:12" ht="15.95" customHeight="1">
      <c r="A7" s="1657"/>
      <c r="B7" s="1657"/>
      <c r="C7" s="1653" t="s">
        <v>902</v>
      </c>
      <c r="D7" s="1653"/>
      <c r="E7" s="1653"/>
      <c r="F7" s="1653"/>
      <c r="G7" s="1653"/>
      <c r="H7" s="1653"/>
      <c r="I7" s="1653"/>
      <c r="J7" s="1653"/>
    </row>
    <row r="8" spans="1:12" ht="140.1" customHeight="1">
      <c r="A8" s="1657"/>
      <c r="B8" s="1658"/>
      <c r="C8" s="52" t="s">
        <v>903</v>
      </c>
      <c r="D8" s="52" t="s">
        <v>904</v>
      </c>
      <c r="E8" s="51" t="s">
        <v>905</v>
      </c>
      <c r="F8" s="52" t="s">
        <v>906</v>
      </c>
      <c r="G8" s="52" t="s">
        <v>907</v>
      </c>
      <c r="H8" s="51" t="s">
        <v>908</v>
      </c>
      <c r="I8" s="51" t="s">
        <v>909</v>
      </c>
      <c r="J8" s="51" t="s">
        <v>910</v>
      </c>
    </row>
    <row r="9" spans="1:12" ht="24" customHeight="1">
      <c r="A9" s="1659"/>
      <c r="B9" s="1660"/>
      <c r="C9" s="1667" t="s">
        <v>911</v>
      </c>
      <c r="D9" s="1668"/>
      <c r="E9" s="1668"/>
      <c r="F9" s="1668"/>
      <c r="G9" s="1668"/>
      <c r="H9" s="1668"/>
      <c r="I9" s="1668"/>
      <c r="J9" s="1668"/>
    </row>
    <row r="10" spans="1:12" s="698" customFormat="1" ht="14.25" customHeight="1">
      <c r="A10" s="121">
        <v>2017</v>
      </c>
      <c r="B10" s="120" t="s">
        <v>223</v>
      </c>
      <c r="C10" s="711">
        <v>2.399</v>
      </c>
      <c r="D10" s="711">
        <v>10.798</v>
      </c>
      <c r="E10" s="711">
        <v>10.194000000000001</v>
      </c>
      <c r="F10" s="711">
        <v>2.7989999999999999</v>
      </c>
      <c r="G10" s="711">
        <v>4.3159999999999998</v>
      </c>
      <c r="H10" s="711">
        <v>5.7110000000000003</v>
      </c>
      <c r="I10" s="711">
        <v>0.20599999999999999</v>
      </c>
      <c r="J10" s="711">
        <v>1.8560000000000001</v>
      </c>
    </row>
    <row r="11" spans="1:12" s="698" customFormat="1" ht="14.25" customHeight="1">
      <c r="A11" s="119"/>
      <c r="B11" s="120" t="s">
        <v>224</v>
      </c>
      <c r="C11" s="711">
        <v>2.4169999999999998</v>
      </c>
      <c r="D11" s="711">
        <v>10.821999999999999</v>
      </c>
      <c r="E11" s="711">
        <v>10.217000000000001</v>
      </c>
      <c r="F11" s="711">
        <v>2.8580000000000001</v>
      </c>
      <c r="G11" s="711">
        <v>4.3600000000000003</v>
      </c>
      <c r="H11" s="711">
        <v>5.7030000000000003</v>
      </c>
      <c r="I11" s="711">
        <v>0.20799999999999999</v>
      </c>
      <c r="J11" s="711">
        <v>1.8680000000000001</v>
      </c>
    </row>
    <row r="12" spans="1:12" s="698" customFormat="1" ht="14.25" customHeight="1">
      <c r="A12" s="119"/>
      <c r="B12" s="120" t="s">
        <v>225</v>
      </c>
      <c r="C12" s="711">
        <v>2.4420000000000002</v>
      </c>
      <c r="D12" s="711">
        <v>10.853999999999999</v>
      </c>
      <c r="E12" s="711">
        <v>10.239000000000001</v>
      </c>
      <c r="F12" s="711">
        <v>2.915</v>
      </c>
      <c r="G12" s="711">
        <v>4.3789999999999996</v>
      </c>
      <c r="H12" s="711">
        <v>5.7439999999999998</v>
      </c>
      <c r="I12" s="711">
        <v>0.214</v>
      </c>
      <c r="J12" s="711">
        <v>1.8759999999999999</v>
      </c>
    </row>
    <row r="13" spans="1:12" s="698" customFormat="1" ht="14.25" customHeight="1">
      <c r="A13" s="862"/>
      <c r="B13" s="120" t="s">
        <v>226</v>
      </c>
      <c r="C13" s="248">
        <v>2.37</v>
      </c>
      <c r="D13" s="248">
        <v>10.894</v>
      </c>
      <c r="E13" s="248">
        <v>10.256</v>
      </c>
      <c r="F13" s="248">
        <v>2.9129999999999998</v>
      </c>
      <c r="G13" s="248">
        <v>4.3769999999999998</v>
      </c>
      <c r="H13" s="248">
        <v>5.7530000000000001</v>
      </c>
      <c r="I13" s="248">
        <v>0.219</v>
      </c>
      <c r="J13" s="248">
        <v>1.9039999999999999</v>
      </c>
    </row>
    <row r="14" spans="1:12" s="698" customFormat="1" ht="14.25" customHeight="1">
      <c r="A14" s="862"/>
      <c r="B14" s="120" t="s">
        <v>227</v>
      </c>
      <c r="C14" s="248">
        <v>2.3490000000000002</v>
      </c>
      <c r="D14" s="248">
        <v>10.933</v>
      </c>
      <c r="E14" s="248">
        <v>10.265000000000001</v>
      </c>
      <c r="F14" s="248">
        <v>2.903</v>
      </c>
      <c r="G14" s="248">
        <v>4.375</v>
      </c>
      <c r="H14" s="248">
        <v>5.7510000000000003</v>
      </c>
      <c r="I14" s="248">
        <v>0.215</v>
      </c>
      <c r="J14" s="248">
        <v>1.9039999999999999</v>
      </c>
    </row>
    <row r="15" spans="1:12" s="698" customFormat="1" ht="14.25" customHeight="1">
      <c r="A15" s="862"/>
      <c r="B15" s="120" t="s">
        <v>228</v>
      </c>
      <c r="C15" s="248">
        <v>2.351</v>
      </c>
      <c r="D15" s="248">
        <v>10.941000000000001</v>
      </c>
      <c r="E15" s="248">
        <v>10.301</v>
      </c>
      <c r="F15" s="248">
        <v>2.8889999999999998</v>
      </c>
      <c r="G15" s="248">
        <v>4.407</v>
      </c>
      <c r="H15" s="248">
        <v>5.7809999999999997</v>
      </c>
      <c r="I15" s="248">
        <v>0.215</v>
      </c>
      <c r="J15" s="248">
        <v>1.8919999999999999</v>
      </c>
    </row>
    <row r="16" spans="1:12" s="698" customFormat="1" ht="14.25" customHeight="1">
      <c r="A16" s="862"/>
      <c r="B16" s="120" t="s">
        <v>229</v>
      </c>
      <c r="C16" s="248">
        <v>2.351</v>
      </c>
      <c r="D16" s="248">
        <v>10.984</v>
      </c>
      <c r="E16" s="248">
        <v>10.362</v>
      </c>
      <c r="F16" s="248">
        <v>2.8780000000000001</v>
      </c>
      <c r="G16" s="248">
        <v>4.4109999999999996</v>
      </c>
      <c r="H16" s="248">
        <v>5.8529999999999998</v>
      </c>
      <c r="I16" s="248">
        <v>0.216</v>
      </c>
      <c r="J16" s="248">
        <v>1.851</v>
      </c>
    </row>
    <row r="17" spans="1:10" s="698" customFormat="1" ht="14.25" customHeight="1">
      <c r="A17" s="862"/>
      <c r="B17" s="120" t="s">
        <v>230</v>
      </c>
      <c r="C17" s="248">
        <v>2.35</v>
      </c>
      <c r="D17" s="248">
        <v>11.019</v>
      </c>
      <c r="E17" s="248">
        <v>10.462</v>
      </c>
      <c r="F17" s="248">
        <v>2.911</v>
      </c>
      <c r="G17" s="248">
        <v>4.3979999999999997</v>
      </c>
      <c r="H17" s="248">
        <v>5.8780000000000001</v>
      </c>
      <c r="I17" s="248">
        <v>0.20399999999999999</v>
      </c>
      <c r="J17" s="248">
        <v>1.8460000000000001</v>
      </c>
    </row>
    <row r="18" spans="1:10" s="698" customFormat="1" ht="14.25" customHeight="1">
      <c r="A18" s="862"/>
      <c r="B18" s="120" t="s">
        <v>231</v>
      </c>
      <c r="C18" s="248">
        <v>2.3849999999999998</v>
      </c>
      <c r="D18" s="248">
        <v>10.98</v>
      </c>
      <c r="E18" s="248">
        <v>10.493</v>
      </c>
      <c r="F18" s="248">
        <v>2.9039999999999999</v>
      </c>
      <c r="G18" s="248">
        <v>4.3899999999999997</v>
      </c>
      <c r="H18" s="248">
        <v>5.8819999999999997</v>
      </c>
      <c r="I18" s="248">
        <v>0.20599999999999999</v>
      </c>
      <c r="J18" s="248">
        <v>1.8520000000000001</v>
      </c>
    </row>
    <row r="19" spans="1:10" s="698" customFormat="1" ht="14.25" customHeight="1">
      <c r="A19" s="119"/>
      <c r="B19" s="120"/>
      <c r="C19" s="711"/>
      <c r="D19" s="711"/>
      <c r="E19" s="711"/>
      <c r="F19" s="711"/>
      <c r="G19" s="711"/>
      <c r="H19" s="711"/>
      <c r="I19" s="711"/>
      <c r="J19" s="711"/>
    </row>
    <row r="20" spans="1:10" s="698" customFormat="1" ht="14.25" customHeight="1">
      <c r="A20" s="121">
        <v>2018</v>
      </c>
      <c r="B20" s="120" t="s">
        <v>232</v>
      </c>
      <c r="C20" s="711">
        <v>2.4329999999999998</v>
      </c>
      <c r="D20" s="711">
        <v>10.984999999999999</v>
      </c>
      <c r="E20" s="711">
        <v>10.907</v>
      </c>
      <c r="F20" s="842">
        <v>2.879</v>
      </c>
      <c r="G20" s="711">
        <v>4.3730000000000002</v>
      </c>
      <c r="H20" s="711">
        <v>5.8819999999999997</v>
      </c>
      <c r="I20" s="711">
        <v>0.22700000000000001</v>
      </c>
      <c r="J20" s="711">
        <v>1.774</v>
      </c>
    </row>
    <row r="21" spans="1:10" s="698" customFormat="1" ht="14.25" customHeight="1">
      <c r="A21" s="119"/>
      <c r="B21" s="120" t="s">
        <v>233</v>
      </c>
      <c r="C21" s="711">
        <v>2.456</v>
      </c>
      <c r="D21" s="711">
        <v>11.064</v>
      </c>
      <c r="E21" s="711">
        <v>10.981999999999999</v>
      </c>
      <c r="F21" s="842">
        <v>2.8929999999999998</v>
      </c>
      <c r="G21" s="711">
        <v>4.4029999999999996</v>
      </c>
      <c r="H21" s="711">
        <v>5.9340000000000002</v>
      </c>
      <c r="I21" s="711">
        <v>0.22600000000000001</v>
      </c>
      <c r="J21" s="711">
        <v>1.7290000000000001</v>
      </c>
    </row>
    <row r="22" spans="1:10" s="698" customFormat="1" ht="14.25" customHeight="1">
      <c r="A22" s="119"/>
      <c r="B22" s="120" t="s">
        <v>222</v>
      </c>
      <c r="C22" s="711">
        <v>2.476</v>
      </c>
      <c r="D22" s="711">
        <v>11.15</v>
      </c>
      <c r="E22" s="711">
        <v>11.077</v>
      </c>
      <c r="F22" s="711">
        <v>2.9350000000000001</v>
      </c>
      <c r="G22" s="711">
        <v>4.4249999999999998</v>
      </c>
      <c r="H22" s="711">
        <v>5.9619999999999997</v>
      </c>
      <c r="I22" s="711">
        <v>0.22800000000000001</v>
      </c>
      <c r="J22" s="711">
        <v>1.7270000000000001</v>
      </c>
    </row>
    <row r="23" spans="1:10" s="698" customFormat="1" ht="14.25" customHeight="1">
      <c r="A23" s="119"/>
      <c r="B23" s="120" t="s">
        <v>223</v>
      </c>
      <c r="C23" s="711">
        <v>2.4870000000000001</v>
      </c>
      <c r="D23" s="711">
        <v>11.167</v>
      </c>
      <c r="E23" s="711">
        <v>11.071</v>
      </c>
      <c r="F23" s="711">
        <v>2.9510000000000001</v>
      </c>
      <c r="G23" s="711">
        <v>4.43</v>
      </c>
      <c r="H23" s="711">
        <v>6.234</v>
      </c>
      <c r="I23" s="711">
        <v>0.22700000000000001</v>
      </c>
      <c r="J23" s="711">
        <v>1.7230000000000001</v>
      </c>
    </row>
    <row r="24" spans="1:10" s="698" customFormat="1" ht="14.25" customHeight="1">
      <c r="A24" s="119"/>
      <c r="B24" s="120" t="s">
        <v>224</v>
      </c>
      <c r="C24" s="711">
        <v>2.4849999999999999</v>
      </c>
      <c r="D24" s="711">
        <v>11.21</v>
      </c>
      <c r="E24" s="711">
        <v>11.122999999999999</v>
      </c>
      <c r="F24" s="711">
        <v>2.956</v>
      </c>
      <c r="G24" s="711">
        <v>4.4379999999999997</v>
      </c>
      <c r="H24" s="711">
        <v>6.2720000000000002</v>
      </c>
      <c r="I24" s="711">
        <v>0.22600000000000001</v>
      </c>
      <c r="J24" s="711">
        <v>1.7250000000000001</v>
      </c>
    </row>
    <row r="25" spans="1:10" s="698" customFormat="1" ht="14.25" customHeight="1">
      <c r="A25" s="119"/>
      <c r="B25" s="120" t="s">
        <v>225</v>
      </c>
      <c r="C25" s="711">
        <v>2.448</v>
      </c>
      <c r="D25" s="711">
        <v>11.246</v>
      </c>
      <c r="E25" s="711">
        <v>11.112</v>
      </c>
      <c r="F25" s="711">
        <v>2.948</v>
      </c>
      <c r="G25" s="711">
        <v>4.4859999999999998</v>
      </c>
      <c r="H25" s="711">
        <v>6.3310000000000004</v>
      </c>
      <c r="I25" s="711">
        <v>0.224</v>
      </c>
      <c r="J25" s="711">
        <v>1.7210000000000001</v>
      </c>
    </row>
    <row r="26" spans="1:10" ht="14.25" customHeight="1">
      <c r="A26" s="122"/>
      <c r="B26" s="123" t="s">
        <v>546</v>
      </c>
      <c r="C26" s="712">
        <v>100.2</v>
      </c>
      <c r="D26" s="712">
        <v>103.6</v>
      </c>
      <c r="E26" s="713">
        <v>108.5</v>
      </c>
      <c r="F26" s="714">
        <v>101.1</v>
      </c>
      <c r="G26" s="714">
        <v>102.4</v>
      </c>
      <c r="H26" s="714">
        <v>110.2</v>
      </c>
      <c r="I26" s="714">
        <v>104.7</v>
      </c>
      <c r="J26" s="715">
        <v>91.7</v>
      </c>
    </row>
    <row r="27" spans="1:10" ht="14.25" customHeight="1">
      <c r="A27" s="122"/>
      <c r="B27" s="124" t="s">
        <v>547</v>
      </c>
      <c r="C27" s="713">
        <v>98.5</v>
      </c>
      <c r="D27" s="713">
        <v>100.3</v>
      </c>
      <c r="E27" s="713">
        <v>99.9</v>
      </c>
      <c r="F27" s="843">
        <v>99.7</v>
      </c>
      <c r="G27" s="716">
        <v>101.1</v>
      </c>
      <c r="H27" s="714">
        <v>100.9</v>
      </c>
      <c r="I27" s="716">
        <v>99.1</v>
      </c>
      <c r="J27" s="784">
        <v>99.8</v>
      </c>
    </row>
    <row r="28" spans="1:10" ht="12.75" customHeight="1">
      <c r="A28" s="1651" t="s">
        <v>1710</v>
      </c>
      <c r="B28" s="1651"/>
      <c r="C28" s="1651"/>
    </row>
    <row r="29" spans="1:10" ht="12.75" customHeight="1">
      <c r="A29" s="1652" t="s">
        <v>1709</v>
      </c>
      <c r="B29" s="1652"/>
      <c r="C29" s="1652"/>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A3" sqref="A3:A19"/>
    </sheetView>
  </sheetViews>
  <sheetFormatPr defaultColWidth="9" defaultRowHeight="14.25"/>
  <cols>
    <col min="1" max="1" width="18.625" style="627" customWidth="1"/>
    <col min="2" max="13" width="8.375" style="340" customWidth="1"/>
    <col min="14" max="16384" width="9" style="698"/>
  </cols>
  <sheetData>
    <row r="1" spans="1:13" ht="14.25" customHeight="1">
      <c r="A1" s="1559" t="s">
        <v>623</v>
      </c>
      <c r="B1" s="1559"/>
      <c r="C1" s="1559"/>
      <c r="D1" s="1559"/>
      <c r="E1" s="1559"/>
      <c r="F1" s="1559"/>
      <c r="I1" s="748"/>
      <c r="J1" s="748"/>
      <c r="K1" s="2248" t="s">
        <v>528</v>
      </c>
      <c r="L1" s="2248"/>
      <c r="M1" s="748"/>
    </row>
    <row r="2" spans="1:13" ht="14.25" customHeight="1">
      <c r="A2" s="1649" t="s">
        <v>400</v>
      </c>
      <c r="B2" s="1649"/>
      <c r="C2" s="1649"/>
      <c r="D2" s="1649"/>
      <c r="E2" s="1649"/>
      <c r="F2" s="1649"/>
      <c r="I2" s="748"/>
      <c r="J2" s="748"/>
      <c r="K2" s="2301" t="s">
        <v>529</v>
      </c>
      <c r="L2" s="2301"/>
      <c r="M2" s="748"/>
    </row>
    <row r="3" spans="1:13" ht="14.85" customHeight="1">
      <c r="A3" s="2302" t="s">
        <v>1679</v>
      </c>
      <c r="B3" s="2295" t="s">
        <v>1677</v>
      </c>
      <c r="C3" s="2235"/>
      <c r="D3" s="2235"/>
      <c r="E3" s="2235"/>
      <c r="F3" s="2235"/>
      <c r="G3" s="2235"/>
      <c r="H3" s="2235"/>
      <c r="I3" s="2235"/>
      <c r="J3" s="2235"/>
      <c r="K3" s="2235"/>
      <c r="L3" s="2235"/>
      <c r="M3" s="2235"/>
    </row>
    <row r="4" spans="1:13" ht="14.85" customHeight="1">
      <c r="A4" s="2303"/>
      <c r="B4" s="2296"/>
      <c r="C4" s="2305"/>
      <c r="D4" s="2305"/>
      <c r="E4" s="2305"/>
      <c r="F4" s="2305"/>
      <c r="G4" s="2305"/>
      <c r="H4" s="2305"/>
      <c r="I4" s="2305"/>
      <c r="J4" s="2305"/>
      <c r="K4" s="2305"/>
      <c r="L4" s="2305"/>
      <c r="M4" s="2305"/>
    </row>
    <row r="5" spans="1:13" ht="14.85" customHeight="1">
      <c r="A5" s="2303"/>
      <c r="B5" s="2306" t="s">
        <v>1680</v>
      </c>
      <c r="C5" s="2238" t="s">
        <v>1681</v>
      </c>
      <c r="D5" s="2238" t="s">
        <v>1682</v>
      </c>
      <c r="E5" s="2236" t="s">
        <v>1678</v>
      </c>
      <c r="F5" s="2061"/>
      <c r="G5" s="2061"/>
      <c r="H5" s="2061"/>
      <c r="I5" s="2061"/>
      <c r="J5" s="2061"/>
      <c r="K5" s="2061"/>
      <c r="L5" s="2061"/>
      <c r="M5" s="2295" t="s">
        <v>1692</v>
      </c>
    </row>
    <row r="6" spans="1:13" ht="14.85" customHeight="1">
      <c r="A6" s="2303"/>
      <c r="B6" s="2307"/>
      <c r="C6" s="2238"/>
      <c r="D6" s="2238"/>
      <c r="E6" s="2296"/>
      <c r="F6" s="2305"/>
      <c r="G6" s="2305"/>
      <c r="H6" s="2305"/>
      <c r="I6" s="2305"/>
      <c r="J6" s="2305"/>
      <c r="K6" s="2305"/>
      <c r="L6" s="2291"/>
      <c r="M6" s="2236"/>
    </row>
    <row r="7" spans="1:13" ht="14.85" customHeight="1">
      <c r="A7" s="2303"/>
      <c r="B7" s="2307"/>
      <c r="C7" s="2238"/>
      <c r="D7" s="2238"/>
      <c r="E7" s="2295" t="s">
        <v>1683</v>
      </c>
      <c r="F7" s="837"/>
      <c r="G7" s="2297" t="s">
        <v>1686</v>
      </c>
      <c r="H7" s="2298"/>
      <c r="I7" s="2298"/>
      <c r="J7" s="2298"/>
      <c r="K7" s="2298"/>
      <c r="L7" s="2298"/>
      <c r="M7" s="2236"/>
    </row>
    <row r="8" spans="1:13" ht="14.85" customHeight="1">
      <c r="A8" s="2303"/>
      <c r="B8" s="2307"/>
      <c r="C8" s="2238"/>
      <c r="D8" s="2238"/>
      <c r="E8" s="2236"/>
      <c r="F8" s="2244" t="s">
        <v>1684</v>
      </c>
      <c r="G8" s="2245" t="s">
        <v>1685</v>
      </c>
      <c r="H8" s="835"/>
      <c r="I8" s="835"/>
      <c r="J8" s="2299" t="s">
        <v>1689</v>
      </c>
      <c r="K8" s="757"/>
      <c r="L8" s="757"/>
      <c r="M8" s="2236"/>
    </row>
    <row r="9" spans="1:13" ht="14.85" customHeight="1">
      <c r="A9" s="2303"/>
      <c r="B9" s="2307"/>
      <c r="C9" s="2238"/>
      <c r="D9" s="2238"/>
      <c r="E9" s="2236"/>
      <c r="F9" s="2092"/>
      <c r="G9" s="2098"/>
      <c r="H9" s="754"/>
      <c r="I9" s="754"/>
      <c r="J9" s="2286"/>
      <c r="K9" s="754"/>
      <c r="L9" s="754"/>
      <c r="M9" s="2286"/>
    </row>
    <row r="10" spans="1:13" ht="14.85" customHeight="1">
      <c r="A10" s="2303"/>
      <c r="B10" s="2307"/>
      <c r="C10" s="2238"/>
      <c r="D10" s="2238"/>
      <c r="E10" s="2236"/>
      <c r="F10" s="2092"/>
      <c r="G10" s="2098"/>
      <c r="H10" s="2244" t="s">
        <v>1687</v>
      </c>
      <c r="I10" s="2245" t="s">
        <v>1688</v>
      </c>
      <c r="J10" s="2286"/>
      <c r="K10" s="2244" t="s">
        <v>1690</v>
      </c>
      <c r="L10" s="2245" t="s">
        <v>1691</v>
      </c>
      <c r="M10" s="2286"/>
    </row>
    <row r="11" spans="1:13" ht="14.85" customHeight="1">
      <c r="A11" s="2303"/>
      <c r="B11" s="2307"/>
      <c r="C11" s="2238"/>
      <c r="D11" s="2238"/>
      <c r="E11" s="2286"/>
      <c r="F11" s="2092"/>
      <c r="G11" s="2098"/>
      <c r="H11" s="2092"/>
      <c r="I11" s="2098"/>
      <c r="J11" s="2286"/>
      <c r="K11" s="2092"/>
      <c r="L11" s="2098"/>
      <c r="M11" s="2286"/>
    </row>
    <row r="12" spans="1:13" ht="14.85" customHeight="1">
      <c r="A12" s="2303"/>
      <c r="B12" s="2307"/>
      <c r="C12" s="2238"/>
      <c r="D12" s="2238"/>
      <c r="E12" s="2286"/>
      <c r="F12" s="2092"/>
      <c r="G12" s="2098"/>
      <c r="H12" s="2092"/>
      <c r="I12" s="2098"/>
      <c r="J12" s="2286"/>
      <c r="K12" s="2092"/>
      <c r="L12" s="2098"/>
      <c r="M12" s="2286"/>
    </row>
    <row r="13" spans="1:13" ht="14.85" customHeight="1">
      <c r="A13" s="2303"/>
      <c r="B13" s="2307"/>
      <c r="C13" s="2238"/>
      <c r="D13" s="2238"/>
      <c r="E13" s="2286"/>
      <c r="F13" s="2092"/>
      <c r="G13" s="2098"/>
      <c r="H13" s="2092"/>
      <c r="I13" s="2098"/>
      <c r="J13" s="2286"/>
      <c r="K13" s="2092"/>
      <c r="L13" s="2098"/>
      <c r="M13" s="2286"/>
    </row>
    <row r="14" spans="1:13" ht="14.85" customHeight="1">
      <c r="A14" s="2303"/>
      <c r="B14" s="2307"/>
      <c r="C14" s="2238"/>
      <c r="D14" s="2238"/>
      <c r="E14" s="2286"/>
      <c r="F14" s="2092"/>
      <c r="G14" s="2098"/>
      <c r="H14" s="2092"/>
      <c r="I14" s="2098"/>
      <c r="J14" s="2286"/>
      <c r="K14" s="2092"/>
      <c r="L14" s="2098"/>
      <c r="M14" s="2286"/>
    </row>
    <row r="15" spans="1:13" ht="14.85" customHeight="1">
      <c r="A15" s="2303"/>
      <c r="B15" s="2307"/>
      <c r="C15" s="2238"/>
      <c r="D15" s="2238"/>
      <c r="E15" s="2286"/>
      <c r="F15" s="2092"/>
      <c r="G15" s="2098"/>
      <c r="H15" s="2092"/>
      <c r="I15" s="2098"/>
      <c r="J15" s="2286"/>
      <c r="K15" s="2092"/>
      <c r="L15" s="2098"/>
      <c r="M15" s="2286"/>
    </row>
    <row r="16" spans="1:13" ht="14.85" customHeight="1">
      <c r="A16" s="2303"/>
      <c r="B16" s="2307"/>
      <c r="C16" s="2238"/>
      <c r="D16" s="2238"/>
      <c r="E16" s="2286"/>
      <c r="F16" s="2092"/>
      <c r="G16" s="2098"/>
      <c r="H16" s="2092"/>
      <c r="I16" s="2098"/>
      <c r="J16" s="2286"/>
      <c r="K16" s="2092"/>
      <c r="L16" s="2098"/>
      <c r="M16" s="2286"/>
    </row>
    <row r="17" spans="1:13" ht="14.85" customHeight="1">
      <c r="A17" s="2303"/>
      <c r="B17" s="2307"/>
      <c r="C17" s="2238"/>
      <c r="D17" s="2238"/>
      <c r="E17" s="2286"/>
      <c r="F17" s="2092"/>
      <c r="G17" s="2098"/>
      <c r="H17" s="2092"/>
      <c r="I17" s="2098"/>
      <c r="J17" s="2286"/>
      <c r="K17" s="2092"/>
      <c r="L17" s="2098"/>
      <c r="M17" s="2286"/>
    </row>
    <row r="18" spans="1:13" ht="14.85" customHeight="1">
      <c r="A18" s="2303"/>
      <c r="B18" s="2307"/>
      <c r="C18" s="2238"/>
      <c r="D18" s="2238"/>
      <c r="E18" s="2286"/>
      <c r="F18" s="2092"/>
      <c r="G18" s="2098"/>
      <c r="H18" s="2092"/>
      <c r="I18" s="2098"/>
      <c r="J18" s="2286"/>
      <c r="K18" s="2092"/>
      <c r="L18" s="2098"/>
      <c r="M18" s="2286"/>
    </row>
    <row r="19" spans="1:13" ht="18.95" customHeight="1">
      <c r="A19" s="2304"/>
      <c r="B19" s="2307"/>
      <c r="C19" s="2308"/>
      <c r="D19" s="2308"/>
      <c r="E19" s="2296"/>
      <c r="F19" s="2247"/>
      <c r="G19" s="2259"/>
      <c r="H19" s="2247"/>
      <c r="I19" s="2259"/>
      <c r="J19" s="2300"/>
      <c r="K19" s="2247"/>
      <c r="L19" s="2259"/>
      <c r="M19" s="2296"/>
    </row>
    <row r="20" spans="1:13" ht="14.1" customHeight="1">
      <c r="A20" s="838" t="s">
        <v>372</v>
      </c>
      <c r="B20" s="836" t="s">
        <v>815</v>
      </c>
      <c r="C20" s="836">
        <v>140</v>
      </c>
      <c r="D20" s="836">
        <v>17621</v>
      </c>
      <c r="E20" s="836">
        <v>553133</v>
      </c>
      <c r="F20" s="836">
        <v>95849</v>
      </c>
      <c r="G20" s="836">
        <v>12088</v>
      </c>
      <c r="H20" s="836">
        <v>135</v>
      </c>
      <c r="I20" s="836">
        <v>1855</v>
      </c>
      <c r="J20" s="836">
        <v>465065</v>
      </c>
      <c r="K20" s="836">
        <v>189</v>
      </c>
      <c r="L20" s="836">
        <v>91255</v>
      </c>
      <c r="M20" s="839">
        <v>3043282</v>
      </c>
    </row>
    <row r="21" spans="1:13" ht="14.1" customHeight="1">
      <c r="A21" s="1540" t="s">
        <v>349</v>
      </c>
      <c r="B21" s="840"/>
      <c r="C21" s="737"/>
      <c r="D21" s="737"/>
      <c r="E21" s="737"/>
      <c r="F21" s="737"/>
      <c r="G21" s="737"/>
      <c r="H21" s="737"/>
      <c r="I21" s="737"/>
      <c r="J21" s="737"/>
      <c r="K21" s="737"/>
      <c r="L21" s="737"/>
      <c r="M21" s="755"/>
    </row>
    <row r="22" spans="1:13" ht="14.1" customHeight="1">
      <c r="A22" s="826" t="s">
        <v>350</v>
      </c>
      <c r="B22" s="737">
        <v>374042</v>
      </c>
      <c r="C22" s="737">
        <v>12</v>
      </c>
      <c r="D22" s="737">
        <v>1367</v>
      </c>
      <c r="E22" s="737">
        <v>46329</v>
      </c>
      <c r="F22" s="737">
        <v>8610</v>
      </c>
      <c r="G22" s="737">
        <v>1024</v>
      </c>
      <c r="H22" s="737">
        <v>8</v>
      </c>
      <c r="I22" s="737">
        <v>139</v>
      </c>
      <c r="J22" s="737">
        <v>39066</v>
      </c>
      <c r="K22" s="737">
        <v>9</v>
      </c>
      <c r="L22" s="737">
        <v>8234</v>
      </c>
      <c r="M22" s="755">
        <v>240920</v>
      </c>
    </row>
    <row r="23" spans="1:13" ht="14.1" customHeight="1">
      <c r="A23" s="826" t="s">
        <v>351</v>
      </c>
      <c r="B23" s="737">
        <v>198548</v>
      </c>
      <c r="C23" s="737">
        <v>5</v>
      </c>
      <c r="D23" s="737">
        <v>949</v>
      </c>
      <c r="E23" s="737">
        <v>18208</v>
      </c>
      <c r="F23" s="737">
        <v>1975</v>
      </c>
      <c r="G23" s="737">
        <v>365</v>
      </c>
      <c r="H23" s="737">
        <v>8</v>
      </c>
      <c r="I23" s="737">
        <v>39</v>
      </c>
      <c r="J23" s="737">
        <v>15239</v>
      </c>
      <c r="K23" s="737">
        <v>7</v>
      </c>
      <c r="L23" s="737">
        <v>1859</v>
      </c>
      <c r="M23" s="755">
        <v>143589</v>
      </c>
    </row>
    <row r="24" spans="1:13" ht="14.1" customHeight="1">
      <c r="A24" s="826" t="s">
        <v>352</v>
      </c>
      <c r="B24" s="737">
        <v>180839</v>
      </c>
      <c r="C24" s="737">
        <v>3</v>
      </c>
      <c r="D24" s="737">
        <v>1159</v>
      </c>
      <c r="E24" s="737">
        <v>15248</v>
      </c>
      <c r="F24" s="737">
        <v>2054</v>
      </c>
      <c r="G24" s="737">
        <v>274</v>
      </c>
      <c r="H24" s="737">
        <v>3</v>
      </c>
      <c r="I24" s="737">
        <v>35</v>
      </c>
      <c r="J24" s="737">
        <v>12570</v>
      </c>
      <c r="K24" s="737">
        <v>3</v>
      </c>
      <c r="L24" s="737">
        <v>1969</v>
      </c>
      <c r="M24" s="755">
        <v>133942</v>
      </c>
    </row>
    <row r="25" spans="1:13" ht="14.1" customHeight="1">
      <c r="A25" s="826" t="s">
        <v>353</v>
      </c>
      <c r="B25" s="737">
        <v>113930</v>
      </c>
      <c r="C25" s="737">
        <v>1</v>
      </c>
      <c r="D25" s="737">
        <v>524</v>
      </c>
      <c r="E25" s="737">
        <v>11518</v>
      </c>
      <c r="F25" s="737">
        <v>2760</v>
      </c>
      <c r="G25" s="737">
        <v>162</v>
      </c>
      <c r="H25" s="737">
        <v>1</v>
      </c>
      <c r="I25" s="737">
        <v>22</v>
      </c>
      <c r="J25" s="737">
        <v>9900</v>
      </c>
      <c r="K25" s="737">
        <v>3</v>
      </c>
      <c r="L25" s="737">
        <v>2687</v>
      </c>
      <c r="M25" s="755">
        <v>78513</v>
      </c>
    </row>
    <row r="26" spans="1:13" ht="14.1" customHeight="1">
      <c r="A26" s="826" t="s">
        <v>368</v>
      </c>
      <c r="B26" s="737">
        <v>247840</v>
      </c>
      <c r="C26" s="737">
        <v>3</v>
      </c>
      <c r="D26" s="737">
        <v>1020</v>
      </c>
      <c r="E26" s="737">
        <v>23998</v>
      </c>
      <c r="F26" s="737">
        <v>3546</v>
      </c>
      <c r="G26" s="737">
        <v>472</v>
      </c>
      <c r="H26" s="737">
        <v>4</v>
      </c>
      <c r="I26" s="737">
        <v>55</v>
      </c>
      <c r="J26" s="737">
        <v>19383</v>
      </c>
      <c r="K26" s="737">
        <v>15</v>
      </c>
      <c r="L26" s="737">
        <v>3399</v>
      </c>
      <c r="M26" s="755">
        <v>181649</v>
      </c>
    </row>
    <row r="27" spans="1:13" ht="14.1" customHeight="1">
      <c r="A27" s="826" t="s">
        <v>355</v>
      </c>
      <c r="B27" s="737">
        <v>387117</v>
      </c>
      <c r="C27" s="737">
        <v>20</v>
      </c>
      <c r="D27" s="737">
        <v>1125</v>
      </c>
      <c r="E27" s="737">
        <v>44813</v>
      </c>
      <c r="F27" s="737">
        <v>6472</v>
      </c>
      <c r="G27" s="737">
        <v>848</v>
      </c>
      <c r="H27" s="737">
        <v>6</v>
      </c>
      <c r="I27" s="737">
        <v>111</v>
      </c>
      <c r="J27" s="737">
        <v>35766</v>
      </c>
      <c r="K27" s="737">
        <v>13</v>
      </c>
      <c r="L27" s="737">
        <v>6067</v>
      </c>
      <c r="M27" s="755">
        <v>277934</v>
      </c>
    </row>
    <row r="28" spans="1:13" ht="14.1" customHeight="1">
      <c r="A28" s="826" t="s">
        <v>356</v>
      </c>
      <c r="B28" s="737">
        <v>824130</v>
      </c>
      <c r="C28" s="737">
        <v>58</v>
      </c>
      <c r="D28" s="737">
        <v>3118</v>
      </c>
      <c r="E28" s="737">
        <v>176792</v>
      </c>
      <c r="F28" s="737">
        <v>38503</v>
      </c>
      <c r="G28" s="737">
        <v>4526</v>
      </c>
      <c r="H28" s="737">
        <v>41</v>
      </c>
      <c r="I28" s="737">
        <v>903</v>
      </c>
      <c r="J28" s="737">
        <v>153919</v>
      </c>
      <c r="K28" s="737">
        <v>65</v>
      </c>
      <c r="L28" s="737">
        <v>36670</v>
      </c>
      <c r="M28" s="755">
        <v>522161</v>
      </c>
    </row>
    <row r="29" spans="1:13" ht="14.1" customHeight="1">
      <c r="A29" s="826" t="s">
        <v>373</v>
      </c>
      <c r="B29" s="737">
        <v>101412</v>
      </c>
      <c r="C29" s="737">
        <v>1</v>
      </c>
      <c r="D29" s="737">
        <v>499</v>
      </c>
      <c r="E29" s="737">
        <v>7768</v>
      </c>
      <c r="F29" s="737">
        <v>1421</v>
      </c>
      <c r="G29" s="737">
        <v>130</v>
      </c>
      <c r="H29" s="737">
        <v>2</v>
      </c>
      <c r="I29" s="737">
        <v>26</v>
      </c>
      <c r="J29" s="737">
        <v>6448</v>
      </c>
      <c r="K29" s="737">
        <v>4</v>
      </c>
      <c r="L29" s="737">
        <v>1357</v>
      </c>
      <c r="M29" s="755">
        <v>71322</v>
      </c>
    </row>
    <row r="30" spans="1:13" ht="14.1" customHeight="1">
      <c r="A30" s="826" t="s">
        <v>358</v>
      </c>
      <c r="B30" s="737">
        <v>173171</v>
      </c>
      <c r="C30" s="737">
        <v>1</v>
      </c>
      <c r="D30" s="737">
        <v>786</v>
      </c>
      <c r="E30" s="737">
        <v>15223</v>
      </c>
      <c r="F30" s="737">
        <v>2255</v>
      </c>
      <c r="G30" s="737">
        <v>271</v>
      </c>
      <c r="H30" s="737">
        <v>5</v>
      </c>
      <c r="I30" s="737">
        <v>29</v>
      </c>
      <c r="J30" s="737">
        <v>12496</v>
      </c>
      <c r="K30" s="737">
        <v>6</v>
      </c>
      <c r="L30" s="737">
        <v>2152</v>
      </c>
      <c r="M30" s="755">
        <v>126967</v>
      </c>
    </row>
    <row r="31" spans="1:13" ht="14.1" customHeight="1">
      <c r="A31" s="826" t="s">
        <v>359</v>
      </c>
      <c r="B31" s="737">
        <v>102564</v>
      </c>
      <c r="C31" s="758" t="s">
        <v>564</v>
      </c>
      <c r="D31" s="737">
        <v>494</v>
      </c>
      <c r="E31" s="737">
        <v>7978</v>
      </c>
      <c r="F31" s="737">
        <v>1043</v>
      </c>
      <c r="G31" s="737">
        <v>129</v>
      </c>
      <c r="H31" s="737">
        <v>2</v>
      </c>
      <c r="I31" s="737">
        <v>17</v>
      </c>
      <c r="J31" s="737">
        <v>6065</v>
      </c>
      <c r="K31" s="737" t="s">
        <v>564</v>
      </c>
      <c r="L31" s="737">
        <v>1001</v>
      </c>
      <c r="M31" s="755">
        <v>77712</v>
      </c>
    </row>
    <row r="32" spans="1:13" ht="14.1" customHeight="1">
      <c r="A32" s="826" t="s">
        <v>401</v>
      </c>
      <c r="B32" s="737">
        <v>299042</v>
      </c>
      <c r="C32" s="737">
        <v>3</v>
      </c>
      <c r="D32" s="737">
        <v>1024</v>
      </c>
      <c r="E32" s="737">
        <v>35255</v>
      </c>
      <c r="F32" s="737">
        <v>4925</v>
      </c>
      <c r="G32" s="737">
        <v>863</v>
      </c>
      <c r="H32" s="737">
        <v>10</v>
      </c>
      <c r="I32" s="737">
        <v>127</v>
      </c>
      <c r="J32" s="737">
        <v>30030</v>
      </c>
      <c r="K32" s="737">
        <v>3</v>
      </c>
      <c r="L32" s="737">
        <v>4688</v>
      </c>
      <c r="M32" s="755">
        <v>211035</v>
      </c>
    </row>
    <row r="33" spans="1:15" ht="14.1" customHeight="1">
      <c r="A33" s="826" t="s">
        <v>402</v>
      </c>
      <c r="B33" s="737">
        <v>474153</v>
      </c>
      <c r="C33" s="737">
        <v>6</v>
      </c>
      <c r="D33" s="737">
        <v>1176</v>
      </c>
      <c r="E33" s="737">
        <v>56272</v>
      </c>
      <c r="F33" s="737">
        <v>7221</v>
      </c>
      <c r="G33" s="737">
        <v>1320</v>
      </c>
      <c r="H33" s="737">
        <v>22</v>
      </c>
      <c r="I33" s="737">
        <v>148</v>
      </c>
      <c r="J33" s="737">
        <v>46640</v>
      </c>
      <c r="K33" s="737">
        <v>19</v>
      </c>
      <c r="L33" s="737">
        <v>6840</v>
      </c>
      <c r="M33" s="755">
        <v>333579</v>
      </c>
    </row>
    <row r="34" spans="1:15" ht="14.1" customHeight="1">
      <c r="A34" s="824" t="s">
        <v>374</v>
      </c>
      <c r="B34" s="740">
        <v>113654</v>
      </c>
      <c r="C34" s="740">
        <v>4</v>
      </c>
      <c r="D34" s="740">
        <v>486</v>
      </c>
      <c r="E34" s="740">
        <v>7751</v>
      </c>
      <c r="F34" s="740">
        <v>770</v>
      </c>
      <c r="G34" s="740">
        <v>223</v>
      </c>
      <c r="H34" s="740">
        <v>7</v>
      </c>
      <c r="I34" s="740">
        <v>19</v>
      </c>
      <c r="J34" s="740">
        <v>6113</v>
      </c>
      <c r="K34" s="759" t="s">
        <v>564</v>
      </c>
      <c r="L34" s="740">
        <v>716</v>
      </c>
      <c r="M34" s="756">
        <v>85815</v>
      </c>
    </row>
    <row r="35" spans="1:15" s="34" customFormat="1" ht="14.1" customHeight="1">
      <c r="A35" s="826" t="s">
        <v>403</v>
      </c>
      <c r="B35" s="737">
        <v>127093</v>
      </c>
      <c r="C35" s="737">
        <v>3</v>
      </c>
      <c r="D35" s="737">
        <v>742</v>
      </c>
      <c r="E35" s="737">
        <v>9468</v>
      </c>
      <c r="F35" s="737">
        <v>1113</v>
      </c>
      <c r="G35" s="737">
        <v>143</v>
      </c>
      <c r="H35" s="737">
        <v>3</v>
      </c>
      <c r="I35" s="737">
        <v>6</v>
      </c>
      <c r="J35" s="737">
        <v>7910</v>
      </c>
      <c r="K35" s="737">
        <v>6</v>
      </c>
      <c r="L35" s="737">
        <v>1087</v>
      </c>
      <c r="M35" s="755">
        <v>88703</v>
      </c>
    </row>
    <row r="36" spans="1:15" s="35" customFormat="1" ht="14.1" customHeight="1">
      <c r="A36" s="826" t="s">
        <v>364</v>
      </c>
      <c r="B36" s="737">
        <v>427904</v>
      </c>
      <c r="C36" s="737">
        <v>15</v>
      </c>
      <c r="D36" s="737">
        <v>2070</v>
      </c>
      <c r="E36" s="737">
        <v>54545</v>
      </c>
      <c r="F36" s="737">
        <v>7742</v>
      </c>
      <c r="G36" s="737">
        <v>1020</v>
      </c>
      <c r="H36" s="737">
        <v>8</v>
      </c>
      <c r="I36" s="737">
        <v>130</v>
      </c>
      <c r="J36" s="737">
        <v>44659</v>
      </c>
      <c r="K36" s="737">
        <v>28</v>
      </c>
      <c r="L36" s="737">
        <v>7282</v>
      </c>
      <c r="M36" s="755">
        <v>306838</v>
      </c>
    </row>
    <row r="37" spans="1:15" ht="14.1" customHeight="1">
      <c r="A37" s="826" t="s">
        <v>404</v>
      </c>
      <c r="B37" s="737">
        <v>225762</v>
      </c>
      <c r="C37" s="737">
        <v>5</v>
      </c>
      <c r="D37" s="737">
        <v>1081</v>
      </c>
      <c r="E37" s="737">
        <v>21627</v>
      </c>
      <c r="F37" s="737">
        <v>5306</v>
      </c>
      <c r="G37" s="737">
        <v>314</v>
      </c>
      <c r="H37" s="737">
        <v>5</v>
      </c>
      <c r="I37" s="737">
        <v>47</v>
      </c>
      <c r="J37" s="737">
        <v>18538</v>
      </c>
      <c r="K37" s="737">
        <v>8</v>
      </c>
      <c r="L37" s="737">
        <v>5118</v>
      </c>
      <c r="M37" s="755">
        <v>162566</v>
      </c>
    </row>
    <row r="38" spans="1:15" ht="16.5" customHeight="1">
      <c r="A38" s="2293" t="s">
        <v>100</v>
      </c>
      <c r="B38" s="2293"/>
      <c r="C38" s="2294"/>
      <c r="D38" s="2294"/>
      <c r="E38" s="2294"/>
      <c r="F38" s="2294"/>
      <c r="G38" s="2294"/>
      <c r="H38" s="2294"/>
      <c r="I38" s="2294"/>
      <c r="J38" s="2294"/>
      <c r="K38" s="2294"/>
      <c r="L38" s="2294"/>
      <c r="M38" s="2294"/>
    </row>
    <row r="39" spans="1:15" ht="10.5" customHeight="1">
      <c r="A39" s="2293" t="s">
        <v>638</v>
      </c>
      <c r="B39" s="2293"/>
      <c r="C39" s="2293"/>
      <c r="D39" s="2293"/>
      <c r="E39" s="2293"/>
      <c r="F39" s="2293"/>
      <c r="G39" s="2293"/>
      <c r="H39" s="2293"/>
      <c r="I39" s="2293"/>
      <c r="J39" s="2293"/>
      <c r="K39" s="2293"/>
      <c r="L39" s="2293"/>
      <c r="M39" s="2293"/>
      <c r="N39" s="86"/>
      <c r="O39" s="86"/>
    </row>
    <row r="40" spans="1:15" ht="12.75" customHeight="1">
      <c r="A40" s="1973" t="s">
        <v>1693</v>
      </c>
      <c r="B40" s="1973"/>
      <c r="C40" s="1973"/>
      <c r="D40" s="1973"/>
      <c r="E40" s="1973"/>
      <c r="F40" s="1973"/>
      <c r="G40" s="1973"/>
      <c r="H40" s="1973"/>
      <c r="I40" s="1973"/>
      <c r="J40" s="1973"/>
      <c r="K40" s="1973"/>
      <c r="L40" s="1973"/>
      <c r="M40" s="1973"/>
    </row>
    <row r="41" spans="1:15" ht="10.5" customHeight="1">
      <c r="A41" s="1507" t="s">
        <v>639</v>
      </c>
      <c r="B41" s="760"/>
      <c r="C41" s="388"/>
      <c r="D41" s="388"/>
      <c r="E41" s="388"/>
      <c r="F41" s="388"/>
      <c r="G41" s="388"/>
      <c r="H41" s="388"/>
      <c r="I41" s="388"/>
      <c r="J41" s="388"/>
      <c r="K41" s="388"/>
      <c r="L41" s="388"/>
      <c r="M41" s="388"/>
      <c r="N41" s="86"/>
      <c r="O41" s="86"/>
    </row>
    <row r="43" spans="1:15">
      <c r="C43" s="341"/>
      <c r="D43" s="341"/>
      <c r="E43" s="341"/>
      <c r="F43" s="341"/>
      <c r="G43" s="341"/>
      <c r="H43" s="341"/>
      <c r="I43" s="341"/>
      <c r="J43" s="341"/>
      <c r="K43" s="341"/>
      <c r="L43" s="341"/>
      <c r="M43" s="341"/>
    </row>
    <row r="44" spans="1:15">
      <c r="C44" s="341"/>
    </row>
  </sheetData>
  <mergeCells count="23">
    <mergeCell ref="A1:F1"/>
    <mergeCell ref="K1:L1"/>
    <mergeCell ref="A2:F2"/>
    <mergeCell ref="K2:L2"/>
    <mergeCell ref="A3:A19"/>
    <mergeCell ref="B3:M4"/>
    <mergeCell ref="B5:B19"/>
    <mergeCell ref="C5:C19"/>
    <mergeCell ref="D5:D19"/>
    <mergeCell ref="E5:L6"/>
    <mergeCell ref="A38:M38"/>
    <mergeCell ref="A40:M40"/>
    <mergeCell ref="A39:M39"/>
    <mergeCell ref="M5:M19"/>
    <mergeCell ref="E7:E19"/>
    <mergeCell ref="G7:L7"/>
    <mergeCell ref="F8:F19"/>
    <mergeCell ref="G8:G19"/>
    <mergeCell ref="J8:J19"/>
    <mergeCell ref="H10:H19"/>
    <mergeCell ref="I10:I19"/>
    <mergeCell ref="K10:K19"/>
    <mergeCell ref="L10:L19"/>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2018-08-17T08:26:19Z</cp:lastPrinted>
  <dcterms:created xsi:type="dcterms:W3CDTF">2011-08-16T06:32:54Z</dcterms:created>
  <dcterms:modified xsi:type="dcterms:W3CDTF">2018-08-30T07:02:24Z</dcterms:modified>
</cp:coreProperties>
</file>