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8\IV kw\Internet\"/>
    </mc:Choice>
  </mc:AlternateContent>
  <bookViews>
    <workbookView xWindow="0" yWindow="0" windowWidth="25135" windowHeight="9111" tabRatio="820" firstSheet="55" activeTab="67"/>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62913"/>
</workbook>
</file>

<file path=xl/calcChain.xml><?xml version="1.0" encoding="utf-8"?>
<calcChain xmlns="http://schemas.openxmlformats.org/spreadsheetml/2006/main">
  <c r="H39" i="212" l="1"/>
  <c r="H38" i="212"/>
  <c r="H37" i="212"/>
  <c r="H36" i="212"/>
  <c r="H35" i="212"/>
  <c r="H34" i="212"/>
  <c r="H33" i="212"/>
  <c r="H32" i="212"/>
  <c r="H28" i="212"/>
  <c r="H25" i="212"/>
  <c r="H24" i="212"/>
  <c r="H23" i="212"/>
  <c r="H22" i="212"/>
  <c r="H21" i="212"/>
  <c r="H15" i="212"/>
  <c r="G19" i="212"/>
  <c r="F19" i="212"/>
  <c r="E19" i="212"/>
  <c r="D19" i="212"/>
  <c r="H19" i="212" s="1"/>
  <c r="C19" i="212"/>
  <c r="B19" i="212"/>
  <c r="G30" i="212"/>
  <c r="F30" i="212"/>
  <c r="E30" i="212"/>
  <c r="D30" i="212"/>
  <c r="C30" i="212"/>
  <c r="B30" i="212"/>
  <c r="H30" i="212" s="1"/>
</calcChain>
</file>

<file path=xl/sharedStrings.xml><?xml version="1.0" encoding="utf-8"?>
<sst xmlns="http://schemas.openxmlformats.org/spreadsheetml/2006/main" count="4455" uniqueCount="1833">
  <si>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</si>
  <si>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</si>
  <si>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</si>
  <si>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</si>
  <si>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</si>
  <si>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</si>
  <si>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</si>
  <si>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</si>
  <si>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</si>
  <si>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</si>
  <si>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</si>
  <si>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</si>
  <si>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</si>
  <si>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</si>
  <si>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</si>
  <si>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</si>
  <si>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</si>
  <si>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</si>
  <si>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</si>
  <si>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</si>
  <si>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</si>
  <si>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</si>
  <si>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</si>
  <si>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</si>
  <si>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</si>
  <si>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</si>
  <si>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</si>
  <si>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</si>
  <si>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</si>
  <si>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</si>
  <si>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</si>
  <si>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Jaja kurze świeże - za 1 szt.  </t>
  </si>
  <si>
    <t>Women’s tights, plain, 15 den</t>
  </si>
  <si>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</si>
  <si>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</si>
  <si>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</si>
  <si>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</si>
  <si>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</si>
  <si>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</si>
  <si>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</si>
  <si>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</si>
  <si>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</si>
  <si>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</si>
  <si>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</si>
  <si>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</si>
  <si>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</si>
  <si>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</si>
  <si>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</si>
  <si>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</si>
  <si>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</si>
  <si>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</si>
  <si>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</si>
  <si>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</si>
  <si>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</si>
  <si>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</si>
  <si>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</si>
  <si>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</si>
  <si>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</si>
  <si>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</si>
  <si>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</si>
  <si>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</si>
  <si>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</si>
  <si>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</si>
  <si>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</si>
  <si>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</si>
  <si>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</si>
  <si>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</si>
  <si>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</si>
  <si>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</si>
  <si>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</si>
  <si>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</si>
  <si>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</si>
  <si>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</si>
  <si>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</si>
  <si>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</si>
  <si>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</si>
  <si>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</si>
  <si>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</si>
  <si>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</si>
  <si>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</si>
  <si>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</si>
  <si>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</si>
  <si>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</si>
  <si>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</si>
  <si>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</si>
  <si>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</si>
  <si>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</si>
  <si>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</si>
  <si>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</si>
  <si>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</si>
  <si>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</si>
  <si>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</si>
  <si>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</si>
  <si>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</si>
  <si>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 xml:space="preserve">przychody finansowe         </t>
    </r>
    <r>
      <rPr>
        <i/>
        <sz val="9"/>
        <color indexed="63"/>
        <rFont val="Arial"/>
        <family val="2"/>
        <charset val="238"/>
      </rPr>
      <t xml:space="preserve">financial        revenues </t>
    </r>
  </si>
  <si>
    <t xml:space="preserve"> Net revenues from the sale of products, goods and materials  in mln  zl</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</si>
  <si>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</si>
  <si>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</si>
  <si>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r>
      <rPr>
        <i/>
        <sz val="8"/>
        <color indexed="63"/>
        <rFont val="Arial"/>
        <family val="2"/>
        <charset val="238"/>
      </rPr>
      <t>a</t>
    </r>
    <r>
      <rPr>
        <sz val="8"/>
        <color indexed="63"/>
        <rFont val="Arial"/>
        <family val="2"/>
        <charset val="238"/>
      </rPr>
      <t xml:space="preserve">  Bez osób prowadzących gospodarstwa indywidualne w rolnictwie.</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</si>
  <si>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</si>
  <si>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</si>
  <si>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</si>
  <si>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</si>
  <si>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</si>
  <si>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</si>
  <si>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</si>
  <si>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</si>
  <si>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</si>
  <si>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</si>
  <si>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</si>
  <si>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</si>
  <si>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</si>
  <si>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</si>
  <si>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</si>
  <si>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</si>
  <si>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</si>
  <si>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</si>
  <si>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</si>
  <si>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</si>
  <si>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</si>
  <si>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</si>
  <si>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</si>
  <si>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</si>
  <si>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</si>
  <si>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</si>
  <si>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</si>
  <si>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</si>
  <si>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</si>
  <si>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</si>
  <si>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</si>
  <si>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</si>
  <si>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</si>
  <si>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</si>
  <si>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</si>
  <si>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</si>
  <si>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</si>
  <si>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</si>
  <si>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</si>
  <si>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</si>
  <si>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</si>
  <si>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</si>
  <si>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</si>
  <si>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</si>
  <si>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</si>
  <si>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</si>
  <si>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</si>
  <si>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</si>
  <si>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</si>
  <si>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</si>
  <si>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</si>
  <si>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</si>
  <si>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</si>
  <si>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</si>
  <si>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</si>
  <si>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</si>
  <si>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</si>
  <si>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</si>
  <si>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</si>
  <si>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</si>
  <si>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</si>
  <si>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</si>
  <si>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</si>
  <si>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</si>
  <si>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</si>
  <si>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</si>
  <si>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</si>
  <si>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</si>
  <si>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</si>
  <si>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</si>
  <si>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</si>
  <si>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</si>
  <si>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</si>
  <si>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</si>
  <si>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</si>
  <si>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</si>
  <si>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</si>
  <si>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</si>
  <si>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</si>
  <si>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</si>
  <si>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</si>
  <si>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</si>
  <si>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</si>
  <si>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</si>
  <si>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</si>
  <si>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</si>
  <si>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</si>
  <si>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</si>
  <si>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</si>
  <si>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</si>
  <si>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</si>
  <si>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</si>
  <si>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</si>
  <si>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</si>
  <si>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</si>
  <si>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</si>
  <si>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</si>
  <si>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</si>
  <si>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</si>
  <si>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</si>
  <si>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</si>
  <si>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</si>
  <si>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</si>
  <si>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</si>
  <si>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</si>
  <si>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</si>
  <si>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</si>
  <si>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</si>
  <si>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</si>
  <si>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</si>
  <si>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</si>
  <si>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</si>
  <si>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</si>
  <si>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</si>
  <si>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</si>
  <si>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</si>
  <si>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</si>
  <si>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</si>
  <si>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</si>
  <si>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</si>
  <si>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</si>
  <si>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</si>
  <si>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</si>
  <si>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</si>
  <si>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</si>
  <si>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</si>
  <si>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</si>
  <si>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</si>
  <si>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</si>
  <si>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</si>
  <si>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</si>
  <si>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</si>
  <si>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</si>
  <si>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</si>
  <si>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</si>
  <si>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</si>
  <si>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</si>
  <si>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</si>
  <si>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</si>
  <si>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</si>
  <si>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</si>
  <si>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</si>
  <si>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</si>
  <si>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</si>
  <si>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</si>
  <si>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</si>
  <si>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</si>
  <si>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</si>
  <si>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</si>
  <si>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</si>
  <si>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</si>
  <si>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</si>
  <si>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</si>
  <si>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</si>
  <si>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</si>
  <si>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</si>
  <si>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</si>
  <si>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</si>
  <si>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</si>
  <si>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</si>
  <si>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</si>
  <si>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</si>
  <si>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</si>
  <si>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</si>
  <si>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</si>
  <si>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</si>
  <si>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</si>
  <si>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</si>
  <si>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</si>
  <si>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</si>
  <si>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</si>
  <si>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</si>
  <si>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</si>
  <si>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</si>
  <si>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</si>
  <si>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</si>
  <si>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</si>
  <si>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</si>
  <si>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</si>
  <si>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</si>
  <si>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</si>
  <si>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</si>
  <si>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</si>
  <si>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</si>
  <si>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</si>
  <si>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</si>
  <si>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</si>
  <si>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</si>
  <si>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</si>
  <si>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</si>
  <si>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</si>
  <si>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</si>
  <si>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</si>
  <si>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</si>
  <si>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</si>
  <si>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</si>
  <si>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</si>
  <si>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</si>
  <si>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</si>
  <si>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</si>
  <si>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</si>
  <si>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</si>
  <si>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</si>
  <si>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</si>
  <si>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</si>
  <si>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</si>
  <si>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</si>
  <si>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</si>
  <si>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</si>
  <si>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</si>
  <si>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</si>
  <si>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</si>
  <si>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</si>
  <si>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</si>
  <si>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</si>
  <si>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</si>
  <si>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</si>
  <si>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</si>
  <si>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</si>
  <si>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</si>
  <si>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</si>
  <si>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</si>
  <si>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</si>
  <si>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</si>
  <si>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</si>
  <si>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</si>
  <si>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</si>
  <si>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</si>
  <si>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</si>
  <si>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</si>
  <si>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</si>
  <si>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</si>
  <si>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</si>
  <si>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</si>
  <si>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</si>
  <si>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</si>
  <si>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</si>
  <si>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</si>
  <si>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</si>
  <si>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</si>
  <si>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</si>
  <si>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</si>
  <si>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</si>
  <si>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</si>
  <si>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</si>
  <si>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</si>
  <si>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</si>
  <si>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</si>
  <si>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</si>
  <si>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</si>
  <si>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</si>
  <si>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</si>
  <si>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</si>
  <si>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</si>
  <si>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</si>
  <si>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</si>
  <si>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</si>
  <si>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</si>
  <si>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</si>
  <si>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</si>
  <si>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</si>
  <si>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</si>
  <si>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</si>
  <si>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</si>
  <si>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</si>
  <si>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</si>
  <si>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</si>
  <si>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</si>
  <si>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</si>
  <si>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</si>
  <si>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</si>
  <si>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</si>
  <si>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</si>
  <si>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</si>
  <si>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</si>
  <si>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</si>
  <si>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</si>
  <si>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</si>
  <si>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</si>
  <si>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</si>
  <si>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</si>
  <si>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</si>
  <si>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</si>
  <si>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</si>
  <si>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</si>
  <si>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</si>
  <si>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</si>
  <si>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</si>
  <si>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</si>
  <si>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</si>
  <si>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r>
      <t>a</t>
    </r>
    <r>
      <rPr>
        <sz val="8"/>
        <color indexed="63"/>
        <rFont val="Arial"/>
        <family val="2"/>
        <charset val="238"/>
      </rPr>
      <t xml:space="preserve">  Łącznie z  policealnym.   </t>
    </r>
  </si>
  <si>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</si>
  <si>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</si>
  <si>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Cost of products, goods and materials sold  in mln zl</t>
  </si>
  <si>
    <t>TABL.41</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</si>
  <si>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</si>
  <si>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</si>
  <si>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</si>
  <si>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</si>
  <si>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</si>
  <si>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</si>
  <si>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</si>
  <si>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</si>
  <si>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</si>
  <si>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</si>
  <si>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</si>
  <si>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</si>
  <si>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</si>
  <si>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</si>
  <si>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VII-IX</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</si>
  <si>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</si>
  <si>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</si>
  <si>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</si>
  <si>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</si>
  <si>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</si>
  <si>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</si>
  <si>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</si>
  <si>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</si>
  <si>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</si>
  <si>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</si>
  <si>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</si>
  <si>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</si>
  <si>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</si>
  <si>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</si>
  <si>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</si>
  <si>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</si>
  <si>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</si>
  <si>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</si>
  <si>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</si>
  <si>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</si>
  <si>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</si>
  <si>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</si>
  <si>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</si>
  <si>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</si>
  <si>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</si>
  <si>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</si>
  <si>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</si>
  <si>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</si>
  <si>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</si>
  <si>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</si>
  <si>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r>
      <t xml:space="preserve">w tysiącach złotych                                           </t>
    </r>
    <r>
      <rPr>
        <i/>
        <sz val="9"/>
        <rFont val="Arial"/>
        <family val="2"/>
        <charset val="238"/>
      </rPr>
      <t>in thousand in zloty</t>
    </r>
  </si>
  <si>
    <t xml:space="preserve">    Koszt własny sprzedanych produktów, towarów i materiałów w mln zł </t>
  </si>
  <si>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</si>
  <si>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</si>
  <si>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</si>
  <si>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</si>
  <si>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t>                BASIC  DATA  ON  VOIVODSHIPS  (cont.)</t>
  </si>
  <si>
    <t>SELECTED  DATA  ON  VOIVODSHIP  (cont.)</t>
  </si>
  <si>
    <t>SELECTED  DATA  ON  VOIVODSHIP (cont.)</t>
  </si>
  <si>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</si>
  <si>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</si>
  <si>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</si>
  <si>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</si>
  <si>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</si>
  <si>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</si>
  <si>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</si>
  <si>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</si>
  <si>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</si>
  <si>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</si>
  <si>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</si>
  <si>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</si>
  <si>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</si>
  <si>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</si>
  <si>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</si>
  <si>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</si>
  <si>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</si>
  <si>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</si>
  <si>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</si>
  <si>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</si>
  <si>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</si>
  <si>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</si>
  <si>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</si>
  <si>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</si>
  <si>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</si>
  <si>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</si>
  <si>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</si>
  <si>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</si>
  <si>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</si>
  <si>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</si>
  <si>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</si>
  <si>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</si>
  <si>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</si>
  <si>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</si>
  <si>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</si>
  <si>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</si>
  <si>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</si>
  <si>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</si>
  <si>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</si>
  <si>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</si>
  <si>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</si>
  <si>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</si>
  <si>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</si>
  <si>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</si>
  <si>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</si>
  <si>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</si>
  <si>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</si>
  <si>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</si>
  <si>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</si>
  <si>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</si>
  <si>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</si>
  <si>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</si>
  <si>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</si>
  <si>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</si>
  <si>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</si>
  <si>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</si>
  <si>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</si>
  <si>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</si>
  <si>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</si>
  <si>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</si>
  <si>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</si>
  <si>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</si>
  <si>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</si>
  <si>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</si>
  <si>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</si>
  <si>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</si>
  <si>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</si>
  <si>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</si>
  <si>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</si>
  <si>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</si>
  <si>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</si>
  <si>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</si>
  <si>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</si>
  <si>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</si>
  <si>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</si>
  <si>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</si>
  <si>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</si>
  <si>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</si>
  <si>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</si>
  <si>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</si>
  <si>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</si>
  <si>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</si>
  <si>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</si>
  <si>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</si>
  <si>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</si>
  <si>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</si>
  <si>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</si>
  <si>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</si>
  <si>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</si>
  <si>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</si>
  <si>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</si>
  <si>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</si>
  <si>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</si>
  <si>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</si>
  <si>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</si>
  <si>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</si>
  <si>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</si>
  <si>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</si>
  <si>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</si>
  <si>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</si>
  <si>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</si>
  <si>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</si>
  <si>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</si>
  <si>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</si>
  <si>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 xml:space="preserve">   (korupcja na stanowisku kierowniczym i korupcja sportowa).</t>
  </si>
  <si>
    <t xml:space="preserve">   (corruption on the managining post and corruption in sport).</t>
  </si>
  <si>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</si>
  <si>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</si>
  <si>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</si>
  <si>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</si>
  <si>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</si>
  <si>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</si>
  <si>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</si>
  <si>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</si>
  <si>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</si>
  <si>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</si>
  <si>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</si>
  <si>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</si>
  <si>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</si>
  <si>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</si>
  <si>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</si>
  <si>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</si>
  <si>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</si>
  <si>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</si>
  <si>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</si>
  <si>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</si>
  <si>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</si>
  <si>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</si>
  <si>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</si>
  <si>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</si>
  <si>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</si>
  <si>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</si>
  <si>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</si>
  <si>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</si>
  <si>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</si>
  <si>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</si>
  <si>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</si>
  <si>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</si>
  <si>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</si>
  <si>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</si>
  <si>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</si>
  <si>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</si>
  <si>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</si>
  <si>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</si>
  <si>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</si>
  <si>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</si>
  <si>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</si>
  <si>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</si>
  <si>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</si>
  <si>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t xml:space="preserve">Wywóz śmieci niesegregowanych w budynkach </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</si>
  <si>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</si>
  <si>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</si>
  <si>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</si>
  <si>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</si>
  <si>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</si>
  <si>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</si>
  <si>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</si>
  <si>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</si>
  <si>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</si>
  <si>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</si>
  <si>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</si>
  <si>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</si>
  <si>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</si>
  <si>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</si>
  <si>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</si>
  <si>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</si>
  <si>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</si>
  <si>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</si>
  <si>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 xml:space="preserve">w złotych  </t>
    </r>
    <r>
      <rPr>
        <i/>
        <sz val="9"/>
        <rFont val="Arial"/>
        <family val="2"/>
        <charset val="238"/>
      </rPr>
      <t xml:space="preserve"> in zloty</t>
    </r>
  </si>
  <si>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</si>
  <si>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</si>
  <si>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</si>
  <si>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t>c Excluding corruption under Art. 296a and 296b of the Criminal Code.</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</si>
  <si>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</si>
  <si>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</si>
  <si>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</si>
  <si>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</si>
  <si>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</si>
  <si>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</si>
  <si>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</si>
  <si>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</si>
  <si>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t xml:space="preserve">a See methodological notes item 4.    b As of the end of a month ending a quarter.  </t>
  </si>
  <si>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</si>
  <si>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</si>
  <si>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</si>
  <si>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</si>
  <si>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</si>
  <si>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</si>
  <si>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</si>
  <si>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</si>
  <si>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</si>
  <si>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</si>
  <si>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</si>
  <si>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</si>
  <si>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</si>
  <si>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</si>
  <si>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</si>
  <si>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</si>
  <si>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a   See methodological notes item 4.</t>
  </si>
  <si>
    <t xml:space="preserve">przeciwko wolności, wolności sumienia i wyznania </t>
  </si>
  <si>
    <t>against freedom, freedom of conscience and religion</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</si>
  <si>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</si>
  <si>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</si>
  <si>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</si>
  <si>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</si>
  <si>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</si>
  <si>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</si>
  <si>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</si>
  <si>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</si>
  <si>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</si>
  <si>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</si>
  <si>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</si>
  <si>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</si>
  <si>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 xml:space="preserve">      o zawartości tłuszczu ok. 3-3,5%, sterylizowane  </t>
  </si>
  <si>
    <t xml:space="preserve">      fat content about 3-3.5%, sterilized</t>
  </si>
  <si>
    <t xml:space="preserve">Masło świeże o zawartości tłuszczu ok. 82,5% - za 200 g  </t>
  </si>
  <si>
    <t>Fresh butter, fat content about 82.5% - per 200 g</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</si>
  <si>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</si>
  <si>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</si>
  <si>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</si>
  <si>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</si>
  <si>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</si>
  <si>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</si>
  <si>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</si>
  <si>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</si>
  <si>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</si>
  <si>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</si>
  <si>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</si>
  <si>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</si>
  <si>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</si>
  <si>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beef: bone-in (roast beef)</t>
  </si>
  <si>
    <t>Diesel oil - per l</t>
  </si>
  <si>
    <t>Local daily newspaper</t>
  </si>
  <si>
    <t>Non-segregated waste collection in multi-family dwelling   houses - charge per person</t>
  </si>
  <si>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Arial"/>
        <family val="2"/>
        <charset val="238"/>
      </rPr>
      <t>a</t>
    </r>
  </si>
  <si>
    <r>
      <t xml:space="preserve">a  See methodological notes item 5.     b  Persons aged 15–74.     </t>
    </r>
    <r>
      <rPr>
        <i/>
        <sz val="8"/>
        <color indexed="8"/>
        <rFont val="Times New Roman"/>
        <family val="1"/>
        <charset val="238"/>
      </rPr>
      <t/>
    </r>
  </si>
  <si>
    <r>
      <t>a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    </t>
    </r>
  </si>
  <si>
    <t xml:space="preserve">a  From the date of registering in a labour office.  b  Intervals were shifted upward.  </t>
  </si>
  <si>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Arial"/>
        <family val="2"/>
        <charset val="238"/>
      </rPr>
      <t>a</t>
    </r>
  </si>
  <si>
    <r>
      <rPr>
        <i/>
        <sz val="8"/>
        <color indexed="8"/>
        <rFont val="Arial"/>
        <family val="2"/>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</si>
  <si>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t xml:space="preserve">a Number of live births minus deaths in a given period.   b Infants less than 1 year old.   c Per 1000 live births.   </t>
  </si>
  <si>
    <t xml:space="preserve">a  See methodological notes item 5.   </t>
  </si>
  <si>
    <r>
      <t>Bezrobotni</t>
    </r>
    <r>
      <rPr>
        <i/>
        <vertAlign val="superscript"/>
        <sz val="9"/>
        <color indexed="63"/>
        <rFont val="Arial"/>
        <family val="2"/>
        <charset val="238"/>
      </rPr>
      <t xml:space="preserve"> </t>
    </r>
  </si>
  <si>
    <t>Unemployed persons</t>
  </si>
  <si>
    <t>Financial liquidity indicator of the first degree in %</t>
  </si>
  <si>
    <t>Financial liquidity indicator of the second degree in %</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</si>
  <si>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</si>
  <si>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</si>
  <si>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</si>
  <si>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</si>
  <si>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</si>
  <si>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REGISTERED  UNEMPLOYED  PERSONS  AND  JOB  OFFERS  IN  2018</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</si>
  <si>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</si>
  <si>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 </t>
  </si>
  <si>
    <r>
      <rPr>
        <sz val="10"/>
        <color indexed="63"/>
        <rFont val="Arial"/>
        <family val="2"/>
        <charset val="238"/>
      </rPr>
      <t>TABL. 39.</t>
    </r>
    <r>
      <rPr>
        <b/>
        <sz val="10"/>
        <color indexed="63"/>
        <rFont val="Arial"/>
        <family val="2"/>
        <charset val="238"/>
      </rPr>
      <t xml:space="preserve"> BEZROBOTNI  ZAREJESTROWANI  WEDŁUG  POZIOMU  WYKSZTAŁCENIA  W  2018 R. </t>
    </r>
  </si>
  <si>
    <t xml:space="preserve">                REGISTERED  UNEMPLOYED  PERSONS  BY  EDUCATIONAL  LEVEL  IN  2018</t>
  </si>
  <si>
    <t xml:space="preserve">XII 2017=100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</si>
  <si>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</si>
  <si>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</si>
  <si>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</si>
  <si>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</si>
  <si>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3,2-krotnie</t>
  </si>
  <si>
    <t>a Since January 2018 data concerning effects of "private construction" realised for sale or rent are included into the form "construction for sale or rent".</t>
  </si>
  <si>
    <t xml:space="preserve"> X   </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</si>
  <si>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</si>
  <si>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</si>
  <si>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</si>
  <si>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</si>
  <si>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rPr>
        <b/>
        <sz val="10"/>
        <color indexed="8"/>
        <rFont val="Arial"/>
        <family val="2"/>
        <charset val="238"/>
      </rPr>
      <t>A</t>
    </r>
    <r>
      <rPr>
        <sz val="10"/>
        <color indexed="8"/>
        <rFont val="Arial"/>
        <family val="2"/>
        <charset val="238"/>
      </rPr>
      <t xml:space="preserve"> – analogiczny miesiąc roku poprzedniego = 100</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</si>
  <si>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</si>
  <si>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</si>
  <si>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r>
      <rPr>
        <b/>
        <sz val="8"/>
        <color indexed="8"/>
        <rFont val="Arial"/>
        <family val="2"/>
        <charset val="238"/>
      </rPr>
      <t>a</t>
    </r>
    <r>
      <rPr>
        <sz val="8"/>
        <color indexed="8"/>
        <rFont val="Arial"/>
        <family val="2"/>
        <charset val="238"/>
      </rPr>
      <t xml:space="preserve"> W 2017 roku - Firanka syntetyczna, szer. 300 cm - za 1m.    </t>
    </r>
    <r>
      <rPr>
        <b/>
        <sz val="8"/>
        <color indexed="8"/>
        <rFont val="Arial"/>
        <family val="2"/>
        <charset val="238"/>
      </rPr>
      <t>b</t>
    </r>
    <r>
      <rPr>
        <sz val="8"/>
        <color indexed="8"/>
        <rFont val="Arial"/>
        <family val="2"/>
        <charset val="238"/>
      </rPr>
      <t xml:space="preserve"> W 2017 roku - Mydło toaletowe  - za 100 g.</t>
    </r>
  </si>
  <si>
    <t xml:space="preserve">2-częściowego - za 1 kpl.  </t>
  </si>
  <si>
    <r>
      <t xml:space="preserve"> - za 1 kpl.</t>
    </r>
    <r>
      <rPr>
        <vertAlign val="superscript"/>
        <sz val="10"/>
        <rFont val="Arial"/>
        <family val="2"/>
        <charset val="238"/>
      </rPr>
      <t xml:space="preserve"> a </t>
    </r>
    <r>
      <rPr>
        <sz val="10"/>
        <rFont val="Arial"/>
        <family val="2"/>
        <charset val="238"/>
      </rPr>
      <t>…………………………………………………………………</t>
    </r>
  </si>
  <si>
    <r>
      <t>Spodnie (6-11 lat) z tkaniny typu jeans</t>
    </r>
    <r>
      <rPr>
        <vertAlign val="superscript"/>
        <sz val="10"/>
        <rFont val="Arial"/>
        <family val="2"/>
        <charset val="238"/>
      </rPr>
      <t xml:space="preserve">  a </t>
    </r>
    <r>
      <rPr>
        <sz val="10"/>
        <rFont val="Arial"/>
        <family val="2"/>
        <charset val="238"/>
      </rPr>
      <t>……………………………….</t>
    </r>
  </si>
  <si>
    <r>
      <t xml:space="preserve">wieprzowe bez kości (schab środkowy) </t>
    </r>
    <r>
      <rPr>
        <i/>
        <vertAlign val="superscript"/>
        <sz val="10"/>
        <color indexed="8"/>
        <rFont val="Arial"/>
        <family val="2"/>
        <charset val="238"/>
      </rPr>
      <t>a</t>
    </r>
    <r>
      <rPr>
        <sz val="10"/>
        <color indexed="8"/>
        <rFont val="Arial"/>
        <family val="2"/>
        <charset val="238"/>
      </rPr>
      <t xml:space="preserve">  ………………………</t>
    </r>
  </si>
  <si>
    <r>
      <t>Zimna woda z miejskiej sieci wodociągowej  - za 1 m</t>
    </r>
    <r>
      <rPr>
        <vertAlign val="superscript"/>
        <sz val="11"/>
        <color theme="1"/>
        <rFont val="Arial"/>
        <family val="2"/>
        <charset val="238"/>
      </rPr>
      <t>3</t>
    </r>
    <r>
      <rPr>
        <sz val="11"/>
        <color theme="1"/>
        <rFont val="Arial"/>
        <family val="2"/>
        <charset val="238"/>
      </rPr>
      <t xml:space="preserve"> </t>
    </r>
    <r>
      <rPr>
        <i/>
        <sz val="10"/>
        <color indexed="8"/>
        <rFont val="Arial"/>
        <family val="2"/>
        <charset val="238"/>
      </rPr>
      <t>……………….</t>
    </r>
  </si>
  <si>
    <r>
      <t>Centralne ogrzewanie lokali mieszkalnych - za 1m</t>
    </r>
    <r>
      <rPr>
        <vertAlign val="superscript"/>
        <sz val="11"/>
        <color theme="1"/>
        <rFont val="Arial"/>
        <family val="2"/>
        <charset val="238"/>
      </rPr>
      <t>2</t>
    </r>
    <r>
      <rPr>
        <sz val="10"/>
        <color indexed="8"/>
        <rFont val="Arial"/>
        <family val="2"/>
        <charset val="238"/>
      </rPr>
      <t xml:space="preserve"> p. u. …………….</t>
    </r>
  </si>
  <si>
    <r>
      <t>Ciepła woda - za 1 m</t>
    </r>
    <r>
      <rPr>
        <vertAlign val="superscript"/>
        <sz val="11"/>
        <color theme="1"/>
        <rFont val="Arial"/>
        <family val="2"/>
        <charset val="238"/>
      </rPr>
      <t>3</t>
    </r>
    <r>
      <rPr>
        <sz val="10"/>
        <color indexed="8"/>
        <rFont val="Arial"/>
        <family val="2"/>
        <charset val="238"/>
      </rPr>
      <t xml:space="preserve">  ...…………………………………………………</t>
    </r>
  </si>
  <si>
    <r>
      <t>Firanka syntetyczna, szer. 140-280 cm - za 1m</t>
    </r>
    <r>
      <rPr>
        <vertAlign val="superscript"/>
        <sz val="10"/>
        <rFont val="Arial"/>
        <family val="2"/>
        <charset val="238"/>
      </rPr>
      <t xml:space="preserve"> a</t>
    </r>
    <r>
      <rPr>
        <sz val="10"/>
        <rFont val="Arial"/>
        <family val="2"/>
        <charset val="238"/>
      </rPr>
      <t xml:space="preserve"> …………………….</t>
    </r>
  </si>
  <si>
    <r>
      <rPr>
        <i/>
        <sz val="8"/>
        <rFont val="Arial"/>
        <family val="2"/>
        <charset val="238"/>
      </rPr>
      <t>a</t>
    </r>
    <r>
      <rPr>
        <sz val="8"/>
        <rFont val="Arial"/>
        <family val="2"/>
        <charset val="238"/>
      </rPr>
      <t xml:space="preserve"> Począwszy od stycznia 2018 r. dane dotyczące efektów „budownictwa indywidualnego” realizowanego z przeznaczeniem na sprzedaż lub wynajem zostały włączone do formy „budownictwo przeznaczone na sprzedaż lub wynajem”.</t>
    </r>
  </si>
  <si>
    <r>
      <rPr>
        <sz val="9"/>
        <color indexed="12"/>
        <rFont val="Arial"/>
        <family val="2"/>
        <charset val="238"/>
      </rPr>
      <t>Część 2</t>
    </r>
    <r>
      <rPr>
        <i/>
        <sz val="9"/>
        <color indexed="12"/>
        <rFont val="Arial"/>
        <family val="2"/>
        <charset val="238"/>
      </rPr>
      <t xml:space="preserve">
Part 2</t>
    </r>
  </si>
  <si>
    <r>
      <t>Mydło toaletowe  - za 90 g</t>
    </r>
    <r>
      <rPr>
        <vertAlign val="superscript"/>
        <sz val="10"/>
        <rFont val="Arial"/>
        <family val="2"/>
        <charset val="238"/>
      </rPr>
      <t xml:space="preserve">  b</t>
    </r>
    <r>
      <rPr>
        <sz val="10"/>
        <rFont val="Arial"/>
        <family val="2"/>
        <charset val="238"/>
      </rPr>
      <t>………………………………………………</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</si>
  <si>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</si>
  <si>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</si>
  <si>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</si>
  <si>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OKRESY
</t>
    </r>
    <r>
      <rPr>
        <i/>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i/>
        <sz val="9"/>
        <color rgb="FF333333"/>
        <rFont val="Arial"/>
        <family val="2"/>
        <charset val="238"/>
      </rPr>
      <t xml:space="preserve"> </t>
    </r>
    <r>
      <rPr>
        <i/>
        <sz val="9"/>
        <color rgb="FF727272"/>
        <rFont val="Arial"/>
        <family val="2"/>
        <charset val="238"/>
      </rPr>
      <t>previous period = 100</t>
    </r>
    <r>
      <rPr>
        <i/>
        <sz val="9"/>
        <color rgb="FF333333"/>
        <rFont val="Arial"/>
        <family val="2"/>
        <charset val="238"/>
      </rPr>
      <t xml:space="preserve"> </t>
    </r>
  </si>
  <si>
    <r>
      <t>Ludność</t>
    </r>
    <r>
      <rPr>
        <vertAlign val="superscript"/>
        <sz val="9"/>
        <color rgb="FF333333"/>
        <rFont val="Arial"/>
        <family val="2"/>
        <charset val="238"/>
      </rPr>
      <t xml:space="preserve"> </t>
    </r>
    <r>
      <rPr>
        <i/>
        <vertAlign val="superscript"/>
        <sz val="9"/>
        <color rgb="FF333333"/>
        <rFont val="Arial"/>
        <family val="2"/>
        <charset val="238"/>
      </rPr>
      <t>ab</t>
    </r>
    <r>
      <rPr>
        <sz val="9"/>
        <color rgb="FF333333"/>
        <rFont val="Arial"/>
        <family val="2"/>
        <charset val="238"/>
      </rPr>
      <t xml:space="preserve">
w tys. 
</t>
    </r>
    <r>
      <rPr>
        <i/>
        <sz val="9"/>
        <color rgb="FF727272"/>
        <rFont val="Arial"/>
        <family val="2"/>
        <charset val="238"/>
      </rPr>
      <t>Popula-
tion</t>
    </r>
    <r>
      <rPr>
        <i/>
        <vertAlign val="superscript"/>
        <sz val="9"/>
        <color rgb="FF727272"/>
        <rFont val="Arial"/>
        <family val="2"/>
        <charset val="238"/>
      </rPr>
      <t> ab</t>
    </r>
    <r>
      <rPr>
        <i/>
        <sz val="9"/>
        <color rgb="FF727272"/>
        <rFont val="Arial"/>
        <family val="2"/>
        <charset val="238"/>
      </rPr>
      <t xml:space="preserve">
in thous.</t>
    </r>
  </si>
  <si>
    <r>
      <t xml:space="preserve">Podmioty gospo-
darki naro-
dowej </t>
    </r>
    <r>
      <rPr>
        <i/>
        <vertAlign val="superscript"/>
        <sz val="9"/>
        <color rgb="FF333333"/>
        <rFont val="Arial"/>
        <family val="2"/>
        <charset val="238"/>
      </rPr>
      <t>ac</t>
    </r>
    <r>
      <rPr>
        <vertAlign val="superscript"/>
        <sz val="9"/>
        <color rgb="FF333333"/>
        <rFont val="Arial"/>
        <family val="2"/>
        <charset val="238"/>
      </rPr>
      <t xml:space="preserve"> 
</t>
    </r>
    <r>
      <rPr>
        <sz val="9"/>
        <color rgb="FF333333"/>
        <rFont val="Arial"/>
        <family val="2"/>
        <charset val="238"/>
      </rPr>
      <t xml:space="preserve">w tys.
</t>
    </r>
    <r>
      <rPr>
        <i/>
        <sz val="9"/>
        <color rgb="FF727272"/>
        <rFont val="Arial"/>
        <family val="2"/>
        <charset val="238"/>
      </rPr>
      <t>National economy entities </t>
    </r>
    <r>
      <rPr>
        <i/>
        <vertAlign val="superscript"/>
        <sz val="9"/>
        <color rgb="FF727272"/>
        <rFont val="Arial"/>
        <family val="2"/>
        <charset val="238"/>
      </rPr>
      <t>ac</t>
    </r>
    <r>
      <rPr>
        <i/>
        <sz val="9"/>
        <color rgb="FF727272"/>
        <rFont val="Arial"/>
        <family val="2"/>
        <charset val="238"/>
      </rPr>
      <t xml:space="preserve">       in thous.</t>
    </r>
  </si>
  <si>
    <r>
      <t xml:space="preserve">Bezrobotni zarejestrowani </t>
    </r>
    <r>
      <rPr>
        <i/>
        <vertAlign val="superscript"/>
        <sz val="9"/>
        <color rgb="FF333333"/>
        <rFont val="Arial"/>
        <family val="2"/>
        <charset val="238"/>
      </rPr>
      <t xml:space="preserve">a   </t>
    </r>
    <r>
      <rPr>
        <i/>
        <vertAlign val="superscript"/>
        <sz val="9"/>
        <color rgb="FF333333"/>
        <rFont val="Times New Roman"/>
        <family val="1"/>
        <charset val="238"/>
      </rPr>
      <t xml:space="preserve">                                  </t>
    </r>
    <r>
      <rPr>
        <i/>
        <sz val="9"/>
        <color rgb="FF727272"/>
        <rFont val="Arial"/>
        <family val="2"/>
        <charset val="238"/>
      </rPr>
      <t>Registered unemployed persons</t>
    </r>
    <r>
      <rPr>
        <i/>
        <vertAlign val="superscript"/>
        <sz val="9"/>
        <color rgb="FF727272"/>
        <rFont val="Arial"/>
        <family val="2"/>
        <charset val="238"/>
      </rPr>
      <t>a</t>
    </r>
    <r>
      <rPr>
        <i/>
        <vertAlign val="superscript"/>
        <sz val="9"/>
        <color rgb="FF333333"/>
        <rFont val="Arial"/>
        <family val="2"/>
        <charset val="238"/>
      </rPr>
      <t xml:space="preserve"> </t>
    </r>
  </si>
  <si>
    <r>
      <t xml:space="preserve">w tys.            </t>
    </r>
    <r>
      <rPr>
        <sz val="9"/>
        <color rgb="FF727272"/>
        <rFont val="Arial"/>
        <family val="2"/>
        <charset val="238"/>
      </rPr>
      <t xml:space="preserve"> </t>
    </r>
    <r>
      <rPr>
        <i/>
        <sz val="9"/>
        <color rgb="FF727272"/>
        <rFont val="Arial"/>
        <family val="2"/>
        <charset val="238"/>
      </rPr>
      <t>in thous.</t>
    </r>
  </si>
  <si>
    <r>
      <t>Stopa bezrobocia rejestro- wanego</t>
    </r>
    <r>
      <rPr>
        <i/>
        <sz val="9"/>
        <color rgb="FF333333"/>
        <rFont val="Arial"/>
        <family val="2"/>
        <charset val="238"/>
      </rPr>
      <t> </t>
    </r>
    <r>
      <rPr>
        <i/>
        <vertAlign val="superscript"/>
        <sz val="9"/>
        <color rgb="FF333333"/>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t>
    </r>
    <r>
      <rPr>
        <i/>
        <sz val="9"/>
        <color rgb="FF727272"/>
        <rFont val="Arial"/>
        <family val="2"/>
        <charset val="238"/>
      </rPr>
      <t>Unem-ployment   rate </t>
    </r>
    <r>
      <rPr>
        <i/>
        <vertAlign val="superscript"/>
        <sz val="9"/>
        <color rgb="FF727272"/>
        <rFont val="Arial"/>
        <family val="2"/>
        <charset val="238"/>
      </rPr>
      <t xml:space="preserve">ad                  </t>
    </r>
    <r>
      <rPr>
        <i/>
        <sz val="9"/>
        <color rgb="FF727272"/>
        <rFont val="Arial"/>
        <family val="2"/>
        <charset val="238"/>
      </rPr>
      <t xml:space="preserve">in % </t>
    </r>
  </si>
  <si>
    <r>
      <t>Oferty pracy </t>
    </r>
    <r>
      <rPr>
        <i/>
        <vertAlign val="superscript"/>
        <sz val="9"/>
        <color rgb="FF333333"/>
        <rFont val="Arial"/>
        <family val="2"/>
        <charset val="238"/>
      </rPr>
      <t>de</t>
    </r>
    <r>
      <rPr>
        <i/>
        <vertAlign val="superscript"/>
        <sz val="9"/>
        <color rgb="FF333333"/>
        <rFont val="Times New Roman"/>
        <family val="1"/>
        <charset val="238"/>
      </rPr>
      <t xml:space="preserve">         </t>
    </r>
    <r>
      <rPr>
        <i/>
        <sz val="9"/>
        <color rgb="FF727272"/>
        <rFont val="Arial"/>
        <family val="2"/>
        <charset val="238"/>
      </rPr>
      <t xml:space="preserve">Job         offers </t>
    </r>
    <r>
      <rPr>
        <i/>
        <vertAlign val="superscript"/>
        <sz val="9"/>
        <color rgb="FF727272"/>
        <rFont val="Arial"/>
        <family val="2"/>
        <charset val="238"/>
      </rPr>
      <t>de</t>
    </r>
    <r>
      <rPr>
        <i/>
        <vertAlign val="superscript"/>
        <sz val="9"/>
        <color rgb="FF727272"/>
        <rFont val="Times New Roman"/>
        <family val="1"/>
        <charset val="238"/>
      </rPr>
      <t xml:space="preserve"> </t>
    </r>
  </si>
  <si>
    <r>
      <t xml:space="preserve">Bezrobotni zareje-strowani     na 1 ofertę        pracy </t>
    </r>
    <r>
      <rPr>
        <i/>
        <vertAlign val="superscript"/>
        <sz val="9"/>
        <color rgb="FF333333"/>
        <rFont val="Arial"/>
        <family val="2"/>
        <charset val="238"/>
      </rPr>
      <t>a</t>
    </r>
    <r>
      <rPr>
        <sz val="9"/>
        <color rgb="FF333333"/>
        <rFont val="Arial"/>
        <family val="2"/>
        <charset val="238"/>
      </rPr>
      <t xml:space="preserve"> </t>
    </r>
    <r>
      <rPr>
        <i/>
        <sz val="9"/>
        <color rgb="FF727272"/>
        <rFont val="Arial"/>
        <family val="2"/>
        <charset val="238"/>
      </rPr>
      <t xml:space="preserve">Registered unem-ployed persons per job offer </t>
    </r>
    <r>
      <rPr>
        <i/>
        <vertAlign val="superscript"/>
        <sz val="9"/>
        <color rgb="FF727272"/>
        <rFont val="Arial"/>
        <family val="2"/>
        <charset val="238"/>
      </rPr>
      <t>a</t>
    </r>
  </si>
  <si>
    <r>
      <t xml:space="preserve">Przeciętne zatrudnienie                                     w sektorze przedsiębiorstw                          </t>
    </r>
    <r>
      <rPr>
        <sz val="9"/>
        <color rgb="FF727272"/>
        <rFont val="Arial"/>
        <family val="2"/>
        <charset val="238"/>
      </rPr>
      <t xml:space="preserve"> </t>
    </r>
    <r>
      <rPr>
        <i/>
        <sz val="9"/>
        <color rgb="FF727272"/>
        <rFont val="Arial"/>
        <family val="2"/>
        <charset val="238"/>
      </rPr>
      <t xml:space="preserve">Average paid employment                                       in enterprise sector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</si>
  <si>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r>
      <rPr>
        <i/>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</si>
  <si>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t>
    </r>
    <r>
      <rPr>
        <i/>
        <sz val="9"/>
        <color rgb="FF727272"/>
        <rFont val="Arial"/>
        <family val="2"/>
        <charset val="238"/>
      </rPr>
      <t xml:space="preserve">Average monthly gross wages                          and salaries in enterprise sector </t>
    </r>
  </si>
  <si>
    <r>
      <t xml:space="preserve">w zł                     </t>
    </r>
    <r>
      <rPr>
        <i/>
        <sz val="9"/>
        <color rgb="FF727272"/>
        <rFont val="Arial"/>
        <family val="2"/>
        <charset val="238"/>
      </rPr>
      <t xml:space="preserve">in zl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</si>
  <si>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rgb="FF727272"/>
        <rFont val="Arial"/>
        <family val="2"/>
        <charset val="238"/>
      </rPr>
      <t>Average monthly gross retirement pay and pension</t>
    </r>
    <r>
      <rPr>
        <i/>
        <vertAlign val="superscript"/>
        <sz val="9"/>
        <color rgb="FF727272"/>
        <rFont val="Arial"/>
        <family val="2"/>
        <charset val="238"/>
      </rPr>
      <t xml:space="preserve"> a </t>
    </r>
    <r>
      <rPr>
        <i/>
        <sz val="9"/>
        <color rgb="FF727272"/>
        <rFont val="Arial"/>
        <family val="2"/>
        <charset val="238"/>
      </rPr>
      <t xml:space="preserve">from  the Social Insurance Fund </t>
    </r>
  </si>
  <si>
    <r>
      <t xml:space="preserve">w zł                </t>
    </r>
    <r>
      <rPr>
        <sz val="9"/>
        <color rgb="FF727272"/>
        <rFont val="Arial"/>
        <family val="2"/>
        <charset val="238"/>
      </rPr>
      <t xml:space="preserve"> </t>
    </r>
    <r>
      <rPr>
        <i/>
        <sz val="9"/>
        <color rgb="FF727272"/>
        <rFont val="Arial"/>
        <family val="2"/>
        <charset val="238"/>
      </rPr>
      <t xml:space="preserve">in zl </t>
    </r>
  </si>
  <si>
    <r>
      <t xml:space="preserve">ziarna zbóż (bez siewnego)                                                                </t>
    </r>
    <r>
      <rPr>
        <i/>
        <sz val="9"/>
        <color rgb="FF727272"/>
        <rFont val="Arial"/>
        <family val="2"/>
        <charset val="238"/>
      </rPr>
      <t xml:space="preserve">cereal grain (excluding sowing seed) </t>
    </r>
  </si>
  <si>
    <r>
      <t xml:space="preserve">pszenicy                                         </t>
    </r>
    <r>
      <rPr>
        <i/>
        <sz val="9"/>
        <color rgb="FF727272"/>
        <rFont val="Arial"/>
        <family val="2"/>
        <charset val="238"/>
      </rPr>
      <t xml:space="preserve">wheat </t>
    </r>
  </si>
  <si>
    <r>
      <t xml:space="preserve">żyta                                                    </t>
    </r>
    <r>
      <rPr>
        <sz val="9"/>
        <color rgb="FF727272"/>
        <rFont val="Arial"/>
        <family val="2"/>
        <charset val="238"/>
      </rPr>
      <t xml:space="preserve"> </t>
    </r>
    <r>
      <rPr>
        <i/>
        <sz val="9"/>
        <color rgb="FF727272"/>
        <rFont val="Arial"/>
        <family val="2"/>
        <charset val="238"/>
      </rPr>
      <t xml:space="preserve">rye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</si>
  <si>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 xml:space="preserve">previous period = 100 </t>
    </r>
  </si>
  <si>
    <r>
      <t xml:space="preserve">żywca rzeźnego                                                             </t>
    </r>
    <r>
      <rPr>
        <i/>
        <sz val="9"/>
        <color rgb="FF727272"/>
        <rFont val="Arial"/>
        <family val="2"/>
        <charset val="238"/>
      </rPr>
      <t xml:space="preserve">animals for slaughter </t>
    </r>
  </si>
  <si>
    <r>
      <t xml:space="preserve">bydło (bez cieląt)               </t>
    </r>
    <r>
      <rPr>
        <sz val="9"/>
        <color rgb="FF727272"/>
        <rFont val="Arial"/>
        <family val="2"/>
        <charset val="238"/>
      </rPr>
      <t xml:space="preserve"> </t>
    </r>
    <r>
      <rPr>
        <i/>
        <sz val="9"/>
        <color rgb="FF727272"/>
        <rFont val="Arial"/>
        <family val="2"/>
        <charset val="238"/>
      </rPr>
      <t xml:space="preserve">cattle (excluding calves) </t>
    </r>
  </si>
  <si>
    <r>
      <t xml:space="preserve">trzoda chlewna                      </t>
    </r>
    <r>
      <rPr>
        <i/>
        <sz val="9"/>
        <color rgb="FF727272"/>
        <rFont val="Arial"/>
        <family val="2"/>
        <charset val="238"/>
      </rPr>
      <t xml:space="preserve">pigs </t>
    </r>
  </si>
  <si>
    <r>
      <t xml:space="preserve">w  tys. t               </t>
    </r>
    <r>
      <rPr>
        <i/>
        <sz val="9"/>
        <color rgb="FF727272"/>
        <rFont val="Arial"/>
        <family val="2"/>
        <charset val="238"/>
      </rPr>
      <t>in thous. t</t>
    </r>
  </si>
  <si>
    <r>
      <t xml:space="preserve">Skup mleka                                                     </t>
    </r>
    <r>
      <rPr>
        <sz val="9"/>
        <color rgb="FF727272"/>
        <rFont val="Arial"/>
        <family val="2"/>
        <charset val="238"/>
      </rPr>
      <t xml:space="preserve"> </t>
    </r>
    <r>
      <rPr>
        <i/>
        <sz val="9"/>
        <color rgb="FF727272"/>
        <rFont val="Arial"/>
        <family val="2"/>
        <charset val="238"/>
      </rPr>
      <t xml:space="preserve">Procurement of milk </t>
    </r>
  </si>
  <si>
    <r>
      <t xml:space="preserve">w mln l            </t>
    </r>
    <r>
      <rPr>
        <sz val="9"/>
        <color rgb="FF727272"/>
        <rFont val="Arial"/>
        <family val="2"/>
        <charset val="238"/>
      </rPr>
      <t xml:space="preserve"> </t>
    </r>
    <r>
      <rPr>
        <i/>
        <sz val="9"/>
        <color rgb="FF727272"/>
        <rFont val="Arial"/>
        <family val="2"/>
        <charset val="238"/>
      </rPr>
      <t>in mln l</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</si>
  <si>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r>
      <rPr>
        <i/>
        <sz val="9"/>
        <color indexed="63"/>
        <rFont val="Arial"/>
        <family val="2"/>
        <charset val="238"/>
      </rPr>
      <t xml:space="preserve"> </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</si>
  <si>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rgb="FF727272"/>
        <rFont val="Arial"/>
        <family val="2"/>
        <charset val="238"/>
      </rPr>
      <t>Sold production 
of industry</t>
    </r>
    <r>
      <rPr>
        <i/>
        <vertAlign val="superscript"/>
        <sz val="9"/>
        <color rgb="FF727272"/>
        <rFont val="Arial"/>
        <family val="2"/>
        <charset val="238"/>
      </rPr>
      <t> a</t>
    </r>
    <r>
      <rPr>
        <i/>
        <sz val="9"/>
        <color rgb="FF727272"/>
        <rFont val="Arial"/>
        <family val="2"/>
        <charset val="238"/>
      </rPr>
      <t xml:space="preserve"> </t>
    </r>
  </si>
  <si>
    <r>
      <t xml:space="preserve">przetwórstwo przemysłowe 
</t>
    </r>
    <r>
      <rPr>
        <i/>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</si>
  <si>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i/>
        <sz val="9"/>
        <color rgb="FF727272"/>
        <rFont val="Arial"/>
        <family val="2"/>
        <charset val="238"/>
      </rPr>
      <t xml:space="preserve">water supply; sewerage, waste management and remediation activities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</si>
  <si>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</si>
  <si>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t>
    </r>
    <r>
      <rPr>
        <i/>
        <sz val="9"/>
        <color rgb="FF727272"/>
        <rFont val="Arial"/>
        <family val="2"/>
        <charset val="238"/>
      </rPr>
      <t xml:space="preserve">Sale of construction and assembly                production </t>
    </r>
    <r>
      <rPr>
        <i/>
        <vertAlign val="superscript"/>
        <sz val="9"/>
        <color rgb="FF727272"/>
        <rFont val="Arial"/>
        <family val="2"/>
        <charset val="238"/>
      </rPr>
      <t>ab</t>
    </r>
  </si>
  <si>
    <r>
      <t xml:space="preserve">Mieszkania oddane do użytkowania                                     </t>
    </r>
    <r>
      <rPr>
        <i/>
        <sz val="9"/>
        <color rgb="FF727272"/>
        <rFont val="Arial"/>
        <family val="2"/>
        <charset val="238"/>
      </rPr>
      <t xml:space="preserve">Dwellings completed </t>
    </r>
  </si>
  <si>
    <r>
      <t xml:space="preserve">ogółem              </t>
    </r>
    <r>
      <rPr>
        <i/>
        <sz val="9"/>
        <color rgb="FF727272"/>
        <rFont val="Arial"/>
        <family val="2"/>
        <charset val="238"/>
      </rPr>
      <t xml:space="preserve">total </t>
    </r>
  </si>
  <si>
    <r>
      <t>Sprzedaż detaliczna towarów</t>
    </r>
    <r>
      <rPr>
        <i/>
        <vertAlign val="superscript"/>
        <sz val="9"/>
        <color indexed="63"/>
        <rFont val="Arial"/>
        <family val="2"/>
        <charset val="238"/>
      </rPr>
      <t xml:space="preserve"> b                                </t>
    </r>
    <r>
      <rPr>
        <i/>
        <vertAlign val="superscript"/>
        <sz val="9"/>
        <color rgb="FF727272"/>
        <rFont val="Arial"/>
        <family val="2"/>
        <charset val="238"/>
      </rPr>
      <t xml:space="preserve"> </t>
    </r>
    <r>
      <rPr>
        <i/>
        <sz val="9"/>
        <color rgb="FF727272"/>
        <rFont val="Arial"/>
        <family val="2"/>
        <charset val="238"/>
      </rPr>
      <t>Retail sales of goods</t>
    </r>
    <r>
      <rPr>
        <i/>
        <vertAlign val="superscript"/>
        <sz val="9"/>
        <color rgb="FF727272"/>
        <rFont val="Arial"/>
        <family val="2"/>
        <charset val="238"/>
      </rPr>
      <t>b</t>
    </r>
    <r>
      <rPr>
        <i/>
        <sz val="9"/>
        <color rgb="FF727272"/>
        <rFont val="Arial"/>
        <family val="2"/>
        <charset val="238"/>
      </rPr>
      <t xml:space="preserve"> </t>
    </r>
  </si>
  <si>
    <r>
      <t>               POPULATION  AND  VITAL  STATISTICS</t>
    </r>
    <r>
      <rPr>
        <i/>
        <vertAlign val="superscript"/>
        <sz val="10"/>
        <color rgb="FF727272"/>
        <rFont val="Times New Roman"/>
        <family val="1"/>
        <charset val="238"/>
      </rPr>
      <t xml:space="preserve"> </t>
    </r>
    <r>
      <rPr>
        <i/>
        <vertAlign val="superscript"/>
        <sz val="10"/>
        <color rgb="FF727272"/>
        <rFont val="Arial"/>
        <family val="2"/>
        <charset val="238"/>
      </rPr>
      <t xml:space="preserve">a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</si>
  <si>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rgb="FF727272"/>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</si>
  <si>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rgb="FF727272"/>
        <rFont val="Arial"/>
        <family val="2"/>
        <charset val="238"/>
      </rPr>
      <t>Population</t>
    </r>
    <r>
      <rPr>
        <i/>
        <vertAlign val="superscript"/>
        <sz val="9"/>
        <color rgb="FF727272"/>
        <rFont val="Arial"/>
        <family val="2"/>
        <charset val="238"/>
      </rPr>
      <t xml:space="preserve"> b</t>
    </r>
  </si>
  <si>
    <r>
      <t xml:space="preserve">Małżeństwa 
</t>
    </r>
    <r>
      <rPr>
        <i/>
        <sz val="9"/>
        <color rgb="FF727272"/>
        <rFont val="Arial"/>
        <family val="2"/>
        <charset val="238"/>
      </rPr>
      <t xml:space="preserve">Marriages </t>
    </r>
  </si>
  <si>
    <r>
      <t xml:space="preserve">Urodzenia żywe 
</t>
    </r>
    <r>
      <rPr>
        <i/>
        <sz val="9"/>
        <color rgb="FF727272"/>
        <rFont val="Arial"/>
        <family val="2"/>
        <charset val="238"/>
      </rPr>
      <t>Live births</t>
    </r>
  </si>
  <si>
    <r>
      <t xml:space="preserve">Zgony
</t>
    </r>
    <r>
      <rPr>
        <i/>
        <sz val="9"/>
        <color rgb="FF727272"/>
        <rFont val="Arial"/>
        <family val="2"/>
        <charset val="238"/>
      </rPr>
      <t xml:space="preserve">Deaths </t>
    </r>
  </si>
  <si>
    <r>
      <t xml:space="preserve">w liczbach bezwzględnych
</t>
    </r>
    <r>
      <rPr>
        <i/>
        <sz val="9"/>
        <color rgb="FF727272"/>
        <rFont val="Arial"/>
        <family val="2"/>
        <charset val="238"/>
      </rPr>
      <t>in absolute numbers</t>
    </r>
  </si>
  <si>
    <r>
      <t xml:space="preserve"> niemowląt </t>
    </r>
    <r>
      <rPr>
        <i/>
        <vertAlign val="superscript"/>
        <sz val="9"/>
        <color indexed="63"/>
        <rFont val="Arial"/>
        <family val="2"/>
        <charset val="238"/>
      </rPr>
      <t>d</t>
    </r>
    <r>
      <rPr>
        <i/>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d</t>
    </r>
    <r>
      <rPr>
        <i/>
        <sz val="9"/>
        <color rgb="FF727272"/>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</si>
  <si>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c</t>
    </r>
  </si>
  <si>
    <r>
      <t xml:space="preserve">Urodzenia żywe
</t>
    </r>
    <r>
      <rPr>
        <i/>
        <sz val="9"/>
        <color rgb="FF727272"/>
        <rFont val="Arial"/>
        <family val="2"/>
        <charset val="238"/>
      </rPr>
      <t xml:space="preserve">Live births </t>
    </r>
  </si>
  <si>
    <r>
      <t xml:space="preserve">Zgony 
</t>
    </r>
    <r>
      <rPr>
        <i/>
        <sz val="9"/>
        <color rgb="FF727272"/>
        <rFont val="Arial"/>
        <family val="2"/>
        <charset val="238"/>
      </rPr>
      <t xml:space="preserve">Deaths </t>
    </r>
  </si>
  <si>
    <r>
      <t xml:space="preserve"> niemowląt </t>
    </r>
    <r>
      <rPr>
        <i/>
        <vertAlign val="superscript"/>
        <sz val="9"/>
        <color indexed="63"/>
        <rFont val="Arial"/>
        <family val="2"/>
        <charset val="238"/>
      </rPr>
      <t xml:space="preserve">de
</t>
    </r>
    <r>
      <rPr>
        <i/>
        <sz val="9"/>
        <color rgb="FF727272"/>
        <rFont val="Arial"/>
        <family val="2"/>
        <charset val="238"/>
      </rPr>
      <t xml:space="preserve">infants </t>
    </r>
    <r>
      <rPr>
        <i/>
        <vertAlign val="superscript"/>
        <sz val="9"/>
        <color rgb="FF727272"/>
        <rFont val="Arial"/>
        <family val="2"/>
        <charset val="238"/>
      </rPr>
      <t>de</t>
    </r>
    <r>
      <rPr>
        <sz val="9"/>
        <color rgb="FF727272"/>
        <rFont val="Arial"/>
        <family val="2"/>
        <charset val="238"/>
      </rPr>
      <t xml:space="preserve"> </t>
    </r>
  </si>
  <si>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 xml:space="preserve">c </t>
    </r>
  </si>
  <si>
    <r>
      <t xml:space="preserve">na 1000 ludności 
</t>
    </r>
    <r>
      <rPr>
        <i/>
        <sz val="9"/>
        <color rgb="FF727272"/>
        <rFont val="Arial"/>
        <family val="2"/>
        <charset val="238"/>
      </rPr>
      <t>per 1000 population</t>
    </r>
  </si>
  <si>
    <r>
      <t>a  See methodological notes item 1.    b  End of period.    c  Number of live births minus deaths in a given period.   d  Infants less than 1 year old.    e  Per 1000 live births.</t>
    </r>
    <r>
      <rPr>
        <sz val="8"/>
        <color rgb="FF727272"/>
        <rFont val="Arial"/>
        <family val="2"/>
        <charset val="238"/>
      </rPr>
      <t xml:space="preserve">   </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</si>
  <si>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previous period = 100</t>
    </r>
  </si>
  <si>
    <r>
      <t xml:space="preserve">Ogółem
</t>
    </r>
    <r>
      <rPr>
        <i/>
        <sz val="9"/>
        <color rgb="FF727272"/>
        <rFont val="Arial"/>
        <family val="2"/>
        <charset val="238"/>
      </rPr>
      <t>Grand total</t>
    </r>
  </si>
  <si>
    <r>
      <t xml:space="preserve">w tysiącach               </t>
    </r>
    <r>
      <rPr>
        <sz val="9"/>
        <color rgb="FF727272"/>
        <rFont val="Arial"/>
        <family val="2"/>
        <charset val="238"/>
      </rPr>
      <t xml:space="preserve"> </t>
    </r>
    <r>
      <rPr>
        <i/>
        <sz val="9"/>
        <color rgb="FF727272"/>
        <rFont val="Arial"/>
        <family val="2"/>
        <charset val="238"/>
      </rPr>
      <t>in thousand</t>
    </r>
  </si>
  <si>
    <r>
      <t>przemysł</t>
    </r>
    <r>
      <rPr>
        <i/>
        <vertAlign val="superscript"/>
        <sz val="9"/>
        <rFont val="Arial"/>
        <family val="2"/>
        <charset val="238"/>
      </rPr>
      <t xml:space="preserve"> a</t>
    </r>
    <r>
      <rPr>
        <sz val="9"/>
        <rFont val="Arial"/>
        <family val="2"/>
        <charset val="238"/>
      </rPr>
      <t xml:space="preserve">     </t>
    </r>
    <r>
      <rPr>
        <i/>
        <sz val="9"/>
        <color rgb="FF727272"/>
        <rFont val="Arial"/>
        <family val="2"/>
        <charset val="238"/>
      </rPr>
      <t xml:space="preserve"> industry</t>
    </r>
    <r>
      <rPr>
        <i/>
        <vertAlign val="superscript"/>
        <sz val="9"/>
        <color rgb="FF727272"/>
        <rFont val="Arial"/>
        <family val="2"/>
        <charset val="238"/>
      </rPr>
      <t xml:space="preserve"> a</t>
    </r>
  </si>
  <si>
    <r>
      <t xml:space="preserve">przetwórstwo przemysłowe   </t>
    </r>
    <r>
      <rPr>
        <i/>
        <sz val="9"/>
        <color rgb="FF727272"/>
        <rFont val="Arial"/>
        <family val="2"/>
        <charset val="238"/>
      </rPr>
      <t>manufacturing</t>
    </r>
  </si>
  <si>
    <r>
      <t xml:space="preserve">produkcja 
artykułów spożywczych   </t>
    </r>
    <r>
      <rPr>
        <i/>
        <sz val="9"/>
        <color rgb="FF727272"/>
        <rFont val="Arial"/>
        <family val="2"/>
        <charset val="238"/>
      </rPr>
      <t>manufacture 
of food products</t>
    </r>
  </si>
  <si>
    <r>
      <t xml:space="preserve">produkcja 
wyrobów 
tekstylnych   
</t>
    </r>
    <r>
      <rPr>
        <i/>
        <sz val="9"/>
        <color rgb="FF727272"/>
        <rFont val="Arial"/>
        <family val="2"/>
        <charset val="238"/>
      </rPr>
      <t>manufacture 
of textiles</t>
    </r>
  </si>
  <si>
    <r>
      <t xml:space="preserve">produkcja odzieży   </t>
    </r>
    <r>
      <rPr>
        <i/>
        <sz val="9"/>
        <color rgb="FF727272"/>
        <rFont val="Arial"/>
        <family val="2"/>
        <charset val="238"/>
      </rPr>
      <t>manufacture 
of wearing 
apparel</t>
    </r>
  </si>
  <si>
    <r>
      <t xml:space="preserve">produkcja 
wyrobów z drewna, korka, słomy 
i wikliny </t>
    </r>
    <r>
      <rPr>
        <vertAlign val="superscript"/>
        <sz val="9"/>
        <rFont val="Arial"/>
        <family val="2"/>
        <charset val="238"/>
      </rPr>
      <t>Δ</t>
    </r>
    <r>
      <rPr>
        <sz val="9"/>
        <rFont val="Arial"/>
        <family val="2"/>
        <charset val="238"/>
      </rPr>
      <t xml:space="preserve">   </t>
    </r>
    <r>
      <rPr>
        <i/>
        <sz val="9"/>
        <color rgb="FF727272"/>
        <rFont val="Arial"/>
        <family val="2"/>
        <charset val="238"/>
      </rPr>
      <t>manufacture 
of products 
of wood, cork, 
straw and wicker</t>
    </r>
    <r>
      <rPr>
        <i/>
        <vertAlign val="superscript"/>
        <sz val="9"/>
        <color rgb="FF727272"/>
        <rFont val="Arial"/>
        <family val="2"/>
        <charset val="238"/>
      </rPr>
      <t xml:space="preserve"> Δ</t>
    </r>
  </si>
  <si>
    <r>
      <t xml:space="preserve">poligrafia 
i reprodukcja zapisanych nośników informacji   
</t>
    </r>
    <r>
      <rPr>
        <i/>
        <sz val="9"/>
        <color rgb="FF727272"/>
        <rFont val="Arial"/>
        <family val="2"/>
        <charset val="238"/>
      </rPr>
      <t>printing 
and reproduction 
of recorded media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</si>
  <si>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</si>
  <si>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Ogółem            </t>
    </r>
    <r>
      <rPr>
        <i/>
        <sz val="9"/>
        <color rgb="FF727272"/>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</si>
  <si>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sz val="9"/>
        <color rgb="FF727272"/>
        <rFont val="Arial"/>
        <family val="2"/>
        <charset val="238"/>
      </rPr>
      <t xml:space="preserve"> </t>
    </r>
    <r>
      <rPr>
        <i/>
        <sz val="9"/>
        <color rgb="FF727272"/>
        <rFont val="Arial"/>
        <family val="2"/>
        <charset val="238"/>
      </rPr>
      <t>industry</t>
    </r>
    <r>
      <rPr>
        <i/>
        <vertAlign val="superscript"/>
        <sz val="9"/>
        <color rgb="FF727272"/>
        <rFont val="Arial"/>
        <family val="2"/>
        <charset val="238"/>
      </rPr>
      <t xml:space="preserve"> a</t>
    </r>
  </si>
  <si>
    <r>
      <t xml:space="preserve">przetwórstwo przemysłowe     </t>
    </r>
    <r>
      <rPr>
        <sz val="9"/>
        <color rgb="FF727272"/>
        <rFont val="Arial"/>
        <family val="2"/>
        <charset val="238"/>
      </rPr>
      <t xml:space="preserve"> </t>
    </r>
    <r>
      <rPr>
        <i/>
        <sz val="9"/>
        <color rgb="FF727272"/>
        <rFont val="Arial"/>
        <family val="2"/>
        <charset val="238"/>
      </rPr>
      <t>manufacturing</t>
    </r>
  </si>
  <si>
    <r>
      <t xml:space="preserve">produkcja 
wyrobów z gumy 
i tworzyw sztucznych  </t>
    </r>
    <r>
      <rPr>
        <sz val="9"/>
        <color rgb="FF727272"/>
        <rFont val="Arial"/>
        <family val="2"/>
        <charset val="238"/>
      </rPr>
      <t xml:space="preserve"> </t>
    </r>
    <r>
      <rPr>
        <i/>
        <sz val="9"/>
        <color rgb="FF727272"/>
        <rFont val="Arial"/>
        <family val="2"/>
        <charset val="238"/>
      </rPr>
      <t>manufacture of rubber and plastic products</t>
    </r>
  </si>
  <si>
    <r>
      <t xml:space="preserve">produkcja 
wyrobów 
z pozostałych mineralnych surowców niemetalicznych   </t>
    </r>
    <r>
      <rPr>
        <i/>
        <sz val="9"/>
        <color rgb="FF727272"/>
        <rFont val="Arial"/>
        <family val="2"/>
        <charset val="238"/>
      </rPr>
      <t>manufacture 
of other non-metallic mineral products</t>
    </r>
  </si>
  <si>
    <r>
      <t xml:space="preserve">produkcja 
wyrobów z metali </t>
    </r>
    <r>
      <rPr>
        <vertAlign val="superscript"/>
        <sz val="9"/>
        <rFont val="Arial"/>
        <family val="2"/>
        <charset val="238"/>
      </rPr>
      <t>Δ</t>
    </r>
    <r>
      <rPr>
        <sz val="9"/>
        <rFont val="Arial"/>
        <family val="2"/>
        <charset val="238"/>
      </rPr>
      <t xml:space="preserve">   </t>
    </r>
    <r>
      <rPr>
        <i/>
        <sz val="9"/>
        <color rgb="FF727272"/>
        <rFont val="Arial"/>
        <family val="2"/>
        <charset val="238"/>
      </rPr>
      <t>manufacture 
of metal products</t>
    </r>
    <r>
      <rPr>
        <i/>
        <vertAlign val="superscript"/>
        <sz val="9"/>
        <color rgb="FF727272"/>
        <rFont val="Arial"/>
        <family val="2"/>
        <charset val="238"/>
      </rPr>
      <t xml:space="preserve"> Δ</t>
    </r>
  </si>
  <si>
    <r>
      <t xml:space="preserve">produkcja 
urządzeń elektrycznych   </t>
    </r>
    <r>
      <rPr>
        <i/>
        <sz val="9"/>
        <color rgb="FF727272"/>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</si>
  <si>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color rgb="FF727272"/>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</si>
  <si>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color rgb="FF727272"/>
        <rFont val="Arial"/>
        <family val="2"/>
        <charset val="238"/>
      </rPr>
      <t>manufacture 
of motor vehicles, trailers and semitrailers</t>
    </r>
  </si>
  <si>
    <r>
      <t xml:space="preserve">pozostała 
produkcja 
wyrobów
</t>
    </r>
    <r>
      <rPr>
        <i/>
        <sz val="9"/>
        <color rgb="FF727272"/>
        <rFont val="Arial"/>
        <family val="2"/>
        <charset val="238"/>
      </rPr>
      <t>other manufacturing</t>
    </r>
  </si>
  <si>
    <r>
      <t xml:space="preserve">naprawa, konserwacja 
i instalowanie maszyn i urządzeń
</t>
    </r>
    <r>
      <rPr>
        <i/>
        <sz val="9"/>
        <color rgb="FF727272"/>
        <rFont val="Arial"/>
        <family val="2"/>
        <charset val="238"/>
      </rPr>
      <t>repair, maintenance and installation of machinery and equipment</t>
    </r>
  </si>
  <si>
    <r>
      <t xml:space="preserve">w tysiącach               </t>
    </r>
    <r>
      <rPr>
        <i/>
        <sz val="9"/>
        <color rgb="FF727272"/>
        <rFont val="Arial"/>
        <family val="2"/>
        <charset val="238"/>
      </rPr>
      <t xml:space="preserve"> in thousand</t>
    </r>
  </si>
  <si>
    <r>
      <t>przemysł</t>
    </r>
    <r>
      <rPr>
        <i/>
        <vertAlign val="superscript"/>
        <sz val="9"/>
        <rFont val="Arial"/>
        <family val="2"/>
        <charset val="238"/>
      </rPr>
      <t xml:space="preserve"> a</t>
    </r>
    <r>
      <rPr>
        <sz val="9"/>
        <rFont val="Arial"/>
        <family val="2"/>
        <charset val="238"/>
      </rPr>
      <t xml:space="preserve">     </t>
    </r>
    <r>
      <rPr>
        <sz val="9"/>
        <color rgb="FF727272"/>
        <rFont val="Arial"/>
        <family val="2"/>
        <charset val="238"/>
      </rPr>
      <t xml:space="preserve"> </t>
    </r>
    <r>
      <rPr>
        <i/>
        <sz val="9"/>
        <color rgb="FF727272"/>
        <rFont val="Arial"/>
        <family val="2"/>
        <charset val="238"/>
      </rPr>
      <t>industry</t>
    </r>
    <r>
      <rPr>
        <i/>
        <vertAlign val="superscript"/>
        <sz val="9"/>
        <color rgb="FF727272"/>
        <rFont val="Arial"/>
        <family val="2"/>
        <charset val="238"/>
      </rPr>
      <t xml:space="preserve"> a</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</si>
  <si>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color rgb="FF727272"/>
        <rFont val="Arial"/>
        <family val="2"/>
        <charset val="238"/>
      </rPr>
      <t>water supply; sewerage, waste management and remediation activities</t>
    </r>
  </si>
  <si>
    <r>
      <t xml:space="preserve">pobór, 
uzdatnianie 
i dostarczanie 
wody
</t>
    </r>
    <r>
      <rPr>
        <i/>
        <sz val="9"/>
        <color rgb="FF727272"/>
        <rFont val="Arial"/>
        <family val="2"/>
        <charset val="238"/>
      </rPr>
      <t>water collection, treatment and supply</t>
    </r>
  </si>
  <si>
    <r>
      <t xml:space="preserve">odprowadzanie i oczyszczanie ścieków
</t>
    </r>
    <r>
      <rPr>
        <i/>
        <sz val="9"/>
        <color rgb="FF727272"/>
        <rFont val="Arial"/>
        <family val="2"/>
        <charset val="238"/>
      </rPr>
      <t>sevage disposal and treatment</t>
    </r>
  </si>
  <si>
    <r>
      <t>gospodarka odpadami; odzysk surowców</t>
    </r>
    <r>
      <rPr>
        <vertAlign val="superscript"/>
        <sz val="9"/>
        <rFont val="Arial"/>
        <family val="2"/>
        <charset val="238"/>
      </rPr>
      <t xml:space="preserve"> ∆</t>
    </r>
    <r>
      <rPr>
        <sz val="9"/>
        <rFont val="Arial"/>
        <family val="2"/>
        <charset val="238"/>
      </rPr>
      <t xml:space="preserve">
</t>
    </r>
    <r>
      <rPr>
        <i/>
        <sz val="9"/>
        <color rgb="FF727272"/>
        <rFont val="Arial"/>
        <family val="2"/>
        <charset val="238"/>
      </rPr>
      <t>waste collection, treatment and disposal activities; materials recovery</t>
    </r>
  </si>
  <si>
    <r>
      <t xml:space="preserve">działalność związana z rekultywacją i pozostała działalność usługowa związana z gospodarką odpadami
</t>
    </r>
    <r>
      <rPr>
        <i/>
        <sz val="9"/>
        <color rgb="FF727272"/>
        <rFont val="Arial"/>
        <family val="2"/>
        <charset val="238"/>
      </rPr>
      <t>remediation activities and other waste menagement services</t>
    </r>
  </si>
  <si>
    <r>
      <t xml:space="preserve">w tysiącach  </t>
    </r>
    <r>
      <rPr>
        <i/>
        <sz val="9"/>
        <rFont val="Arial"/>
        <family val="2"/>
        <charset val="238"/>
      </rPr>
      <t xml:space="preserve"> </t>
    </r>
    <r>
      <rPr>
        <i/>
        <sz val="9"/>
        <color rgb="FF727272"/>
        <rFont val="Arial"/>
        <family val="2"/>
        <charset val="238"/>
      </rPr>
      <t>in thousand</t>
    </r>
  </si>
  <si>
    <r>
      <t xml:space="preserve">budownictwo   </t>
    </r>
    <r>
      <rPr>
        <i/>
        <sz val="9"/>
        <color rgb="FF727272"/>
        <rFont val="Arial"/>
        <family val="2"/>
        <charset val="238"/>
      </rPr>
      <t>construction</t>
    </r>
  </si>
  <si>
    <r>
      <t xml:space="preserve">razem   
</t>
    </r>
    <r>
      <rPr>
        <i/>
        <sz val="9"/>
        <color rgb="FF727272"/>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</si>
  <si>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color rgb="FF727272"/>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</si>
  <si>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color rgb="FF727272"/>
        <rFont val="Arial"/>
        <family val="2"/>
        <charset val="238"/>
      </rPr>
      <t>civil engineering</t>
    </r>
  </si>
  <si>
    <r>
      <t xml:space="preserve">roboty budowlane specjalistyczne
</t>
    </r>
    <r>
      <rPr>
        <i/>
        <sz val="9"/>
        <color rgb="FF727272"/>
        <rFont val="Arial"/>
        <family val="2"/>
        <charset val="238"/>
      </rPr>
      <t>specialised construction activities</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</si>
  <si>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</si>
  <si>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handel; naprawa pojazdów samochodowych </t>
    </r>
    <r>
      <rPr>
        <i/>
        <vertAlign val="superscript"/>
        <sz val="9"/>
        <rFont val="Arial"/>
        <family val="2"/>
        <charset val="238"/>
      </rPr>
      <t>∆</t>
    </r>
    <r>
      <rPr>
        <sz val="9"/>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</si>
  <si>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transport i gospodarka magazynowa
</t>
    </r>
    <r>
      <rPr>
        <i/>
        <sz val="9"/>
        <color rgb="FF727272"/>
        <rFont val="Arial"/>
        <family val="2"/>
        <charset val="238"/>
      </rPr>
      <t>transportation and storage</t>
    </r>
  </si>
  <si>
    <r>
      <t xml:space="preserve">razem
</t>
    </r>
    <r>
      <rPr>
        <i/>
        <sz val="9"/>
        <color rgb="FF727272"/>
        <rFont val="Arial"/>
        <family val="2"/>
        <charset val="238"/>
      </rPr>
      <t>total</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</si>
  <si>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color rgb="FF727272"/>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</si>
  <si>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color rgb="FF727272"/>
        <rFont val="Arial"/>
        <family val="2"/>
        <charset val="238"/>
      </rPr>
      <t xml:space="preserve">wholesale trade </t>
    </r>
    <r>
      <rPr>
        <vertAlign val="superscript"/>
        <sz val="9"/>
        <color rgb="FF727272"/>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</si>
  <si>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color rgb="FF727272"/>
        <rFont val="Arial"/>
        <family val="2"/>
        <charset val="238"/>
      </rPr>
      <t>retail trade</t>
    </r>
    <r>
      <rPr>
        <sz val="9"/>
        <color rgb="FF727272"/>
        <rFont val="Arial"/>
        <family val="2"/>
        <charset val="238"/>
      </rPr>
      <t xml:space="preserve"> </t>
    </r>
    <r>
      <rPr>
        <vertAlign val="superscript"/>
        <sz val="9"/>
        <color rgb="FF727272"/>
        <rFont val="Arial"/>
        <family val="2"/>
        <charset val="238"/>
      </rPr>
      <t>∆</t>
    </r>
  </si>
  <si>
    <r>
      <t xml:space="preserve">transport lądowy 
i rurociągowy  </t>
    </r>
    <r>
      <rPr>
        <vertAlign val="superscript"/>
        <sz val="9"/>
        <rFont val="Arial"/>
        <family val="2"/>
        <charset val="238"/>
      </rPr>
      <t>∆</t>
    </r>
    <r>
      <rPr>
        <sz val="9"/>
        <rFont val="Arial"/>
        <family val="2"/>
        <charset val="238"/>
      </rPr>
      <t xml:space="preserve">
</t>
    </r>
    <r>
      <rPr>
        <i/>
        <sz val="9"/>
        <color rgb="FF727272"/>
        <rFont val="Arial"/>
        <family val="2"/>
        <charset val="238"/>
      </rPr>
      <t>land and pipeline transport</t>
    </r>
    <r>
      <rPr>
        <i/>
        <vertAlign val="superscript"/>
        <sz val="9"/>
        <color rgb="FF727272"/>
        <rFont val="Arial"/>
        <family val="2"/>
        <charset val="238"/>
      </rPr>
      <t xml:space="preserve"> Δ</t>
    </r>
  </si>
  <si>
    <r>
      <t xml:space="preserve">w tysiącach  </t>
    </r>
    <r>
      <rPr>
        <i/>
        <sz val="9"/>
        <color rgb="FF727272"/>
        <rFont val="Arial"/>
        <family val="2"/>
        <charset val="238"/>
      </rPr>
      <t xml:space="preserve"> in thousand</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</si>
  <si>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</si>
  <si>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</si>
  <si>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color rgb="FF727272"/>
        <rFont val="Arial"/>
        <family val="2"/>
        <charset val="238"/>
      </rPr>
      <t>accommodation             and catering</t>
    </r>
    <r>
      <rPr>
        <i/>
        <vertAlign val="superscript"/>
        <sz val="9"/>
        <color rgb="FF727272"/>
        <rFont val="Arial"/>
        <family val="2"/>
        <charset val="238"/>
      </rPr>
      <t>∆</t>
    </r>
  </si>
  <si>
    <r>
      <t xml:space="preserve">zakwaterowanie
</t>
    </r>
    <r>
      <rPr>
        <i/>
        <sz val="9"/>
        <color rgb="FF727272"/>
        <rFont val="Arial"/>
        <family val="2"/>
        <charset val="238"/>
      </rPr>
      <t>accommodation</t>
    </r>
  </si>
  <si>
    <r>
      <t xml:space="preserve">działalność 
usługowa 
związana 
z wyżywieniem
</t>
    </r>
    <r>
      <rPr>
        <i/>
        <sz val="9"/>
        <color rgb="FF727272"/>
        <rFont val="Arial"/>
        <family val="2"/>
        <charset val="238"/>
      </rPr>
      <t>food and 
beverage 
service activities</t>
    </r>
  </si>
  <si>
    <r>
      <t xml:space="preserve">informacja                          i komunikacja
</t>
    </r>
    <r>
      <rPr>
        <i/>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</si>
  <si>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</si>
  <si>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t xml:space="preserve">działalność profesjonalna, naukowa 
i techniczna
</t>
    </r>
    <r>
      <rPr>
        <i/>
        <sz val="9"/>
        <color rgb="FF727272"/>
        <rFont val="Arial"/>
        <family val="2"/>
        <charset val="238"/>
      </rPr>
      <t>professional, scientific and technical 
activities</t>
    </r>
  </si>
  <si>
    <r>
      <t xml:space="preserve">działalność prawnicza, rachunkowo-księgowa 
i doradztwo podatkowe
</t>
    </r>
    <r>
      <rPr>
        <i/>
        <sz val="9"/>
        <color rgb="FF727272"/>
        <rFont val="Arial"/>
        <family val="2"/>
        <charset val="238"/>
      </rPr>
      <t>legal, accounting, bookkeeping and auditing activities; tax consultancy</t>
    </r>
  </si>
  <si>
    <r>
      <t xml:space="preserve">działalność firm centralnych (head offices); doradztwo związane 
z zarządzaniem
</t>
    </r>
    <r>
      <rPr>
        <i/>
        <sz val="9"/>
        <color rgb="FF727272"/>
        <rFont val="Arial"/>
        <family val="2"/>
        <charset val="238"/>
      </rPr>
      <t>activities of head offices; management consultancy activities</t>
    </r>
  </si>
  <si>
    <r>
      <t xml:space="preserve">w tysiącach </t>
    </r>
    <r>
      <rPr>
        <sz val="9"/>
        <color rgb="FF727272"/>
        <rFont val="Arial"/>
        <family val="2"/>
        <charset val="238"/>
      </rPr>
      <t xml:space="preserve"> </t>
    </r>
    <r>
      <rPr>
        <i/>
        <sz val="9"/>
        <color rgb="FF727272"/>
        <rFont val="Arial"/>
        <family val="2"/>
        <charset val="238"/>
      </rPr>
      <t xml:space="preserve"> in thousand</t>
    </r>
  </si>
  <si>
    <r>
      <t xml:space="preserve">Ogółem          </t>
    </r>
    <r>
      <rPr>
        <sz val="9"/>
        <color rgb="FF727272"/>
        <rFont val="Arial"/>
        <family val="2"/>
        <charset val="238"/>
      </rPr>
      <t xml:space="preserve">  </t>
    </r>
    <r>
      <rPr>
        <i/>
        <sz val="9"/>
        <color rgb="FF727272"/>
        <rFont val="Arial"/>
        <family val="2"/>
        <charset val="238"/>
      </rPr>
      <t>Grand total</t>
    </r>
  </si>
  <si>
    <r>
      <t>administrowanie              i działalność             wspierająca</t>
    </r>
    <r>
      <rPr>
        <vertAlign val="superscript"/>
        <sz val="9"/>
        <rFont val="Arial"/>
        <family val="2"/>
        <charset val="238"/>
      </rPr>
      <t>∆</t>
    </r>
    <r>
      <rPr>
        <sz val="9"/>
        <rFont val="Arial"/>
        <family val="2"/>
        <charset val="238"/>
      </rPr>
      <t xml:space="preserve">
</t>
    </r>
    <r>
      <rPr>
        <i/>
        <sz val="9"/>
        <color rgb="FF727272"/>
        <rFont val="Arial"/>
        <family val="2"/>
        <charset val="238"/>
      </rPr>
      <t>administrative              and support           service                     activities</t>
    </r>
  </si>
  <si>
    <r>
      <t xml:space="preserve">wynajem 
i dzierżawa
</t>
    </r>
    <r>
      <rPr>
        <i/>
        <sz val="9"/>
        <color rgb="FF727272"/>
        <rFont val="Arial"/>
        <family val="2"/>
        <charset val="238"/>
      </rPr>
      <t>rental and leasing activities</t>
    </r>
  </si>
  <si>
    <r>
      <t xml:space="preserve">działalność związana z zatrudnieniem
</t>
    </r>
    <r>
      <rPr>
        <i/>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</si>
  <si>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i/>
        <sz val="9"/>
        <color rgb="FF727272"/>
        <rFont val="Arial"/>
        <family val="2"/>
        <charset val="238"/>
      </rPr>
      <t>tour operator, middlemen, agents and other reservation service and related activities</t>
    </r>
  </si>
  <si>
    <r>
      <t xml:space="preserve">działalność detektywistyczna 
i ochroniarska
</t>
    </r>
    <r>
      <rPr>
        <i/>
        <sz val="9"/>
        <color rgb="FF727272"/>
        <rFont val="Arial"/>
        <family val="2"/>
        <charset val="238"/>
      </rPr>
      <t>security and investigation activities</t>
    </r>
  </si>
  <si>
    <r>
      <t xml:space="preserve">działalność 
usługowa związana 
z utrzymaniem porządku 
w budynkach 
i zagospodarowaniem terenów zieleni
</t>
    </r>
    <r>
      <rPr>
        <i/>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</si>
  <si>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color rgb="FF727272"/>
        <rFont val="Arial"/>
        <family val="2"/>
        <charset val="238"/>
      </rPr>
      <t>office administrative service activities and other business activities</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</si>
  <si>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rgb="FF727272"/>
        <rFont val="Arial"/>
        <family val="2"/>
        <charset val="238"/>
      </rPr>
      <t xml:space="preserve">  previous period = 100</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</si>
  <si>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</si>
  <si>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przetwórstwo
przemysłowe
</t>
    </r>
    <r>
      <rPr>
        <i/>
        <sz val="9"/>
        <color rgb="FF727272"/>
        <rFont val="Arial"/>
        <family val="2"/>
        <charset val="238"/>
      </rPr>
      <t>manufacturing</t>
    </r>
  </si>
  <si>
    <r>
      <t xml:space="preserve">budownictwo   </t>
    </r>
    <r>
      <rPr>
        <i/>
        <sz val="9"/>
        <rFont val="Arial"/>
        <family val="2"/>
        <charset val="238"/>
      </rPr>
      <t xml:space="preserve"> </t>
    </r>
    <r>
      <rPr>
        <i/>
        <sz val="9"/>
        <color rgb="FF727272"/>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</si>
  <si>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 xml:space="preserve"> ∆</t>
    </r>
  </si>
  <si>
    <r>
      <t xml:space="preserve">w tysiącach  </t>
    </r>
    <r>
      <rPr>
        <sz val="9"/>
        <color rgb="FF727272"/>
        <rFont val="Arial"/>
        <family val="2"/>
        <charset val="238"/>
      </rPr>
      <t xml:space="preserve"> </t>
    </r>
    <r>
      <rPr>
        <i/>
        <sz val="9"/>
        <color rgb="FF727272"/>
        <rFont val="Arial"/>
        <family val="2"/>
        <charset val="238"/>
      </rPr>
      <t>in thousand</t>
    </r>
  </si>
  <si>
    <r>
      <t xml:space="preserve">Ogółem (dok.)           </t>
    </r>
    <r>
      <rPr>
        <sz val="9"/>
        <color rgb="FF727272"/>
        <rFont val="Arial"/>
        <family val="2"/>
        <charset val="238"/>
      </rPr>
      <t xml:space="preserve"> </t>
    </r>
    <r>
      <rPr>
        <i/>
        <sz val="9"/>
        <color rgb="FF727272"/>
        <rFont val="Arial"/>
        <family val="2"/>
        <charset val="238"/>
      </rPr>
      <t>Grand total (cont.)</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</si>
  <si>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t>
    </r>
  </si>
  <si>
    <r>
      <t xml:space="preserve">transport 
i gospodarka magazynowa
</t>
    </r>
    <r>
      <rPr>
        <i/>
        <sz val="9"/>
        <color rgb="FF727272"/>
        <rFont val="Czcionka tekstu podstawowego"/>
        <charset val="238"/>
      </rPr>
      <t>transportation and storage</t>
    </r>
  </si>
  <si>
    <r>
      <t xml:space="preserve">Bezrobotni zarejestrowani     </t>
    </r>
    <r>
      <rPr>
        <i/>
        <sz val="9"/>
        <rFont val="Arial"/>
        <family val="2"/>
        <charset val="238"/>
      </rPr>
      <t xml:space="preserve"> </t>
    </r>
    <r>
      <rPr>
        <i/>
        <sz val="9"/>
        <color rgb="FF727272"/>
        <rFont val="Arial"/>
        <family val="2"/>
        <charset val="238"/>
      </rPr>
      <t xml:space="preserve"> Registered unemployed persons</t>
    </r>
  </si>
  <si>
    <r>
      <t xml:space="preserve">z ogółem         </t>
    </r>
    <r>
      <rPr>
        <sz val="9"/>
        <color rgb="FF727272"/>
        <rFont val="Arial"/>
        <family val="2"/>
        <charset val="238"/>
      </rPr>
      <t xml:space="preserve"> </t>
    </r>
    <r>
      <rPr>
        <i/>
        <sz val="9"/>
        <color rgb="FF727272"/>
        <rFont val="Arial"/>
        <family val="2"/>
        <charset val="238"/>
      </rPr>
      <t xml:space="preserve">of grand total </t>
    </r>
  </si>
  <si>
    <r>
      <t xml:space="preserve">ogółem          </t>
    </r>
    <r>
      <rPr>
        <sz val="9"/>
        <color rgb="FF727272"/>
        <rFont val="Arial"/>
        <family val="2"/>
        <charset val="238"/>
      </rPr>
      <t xml:space="preserve">  </t>
    </r>
    <r>
      <rPr>
        <i/>
        <sz val="9"/>
        <color rgb="FF727272"/>
        <rFont val="Arial"/>
        <family val="2"/>
        <charset val="238"/>
      </rPr>
      <t>grand       total</t>
    </r>
  </si>
  <si>
    <r>
      <t xml:space="preserve">kobiety         </t>
    </r>
    <r>
      <rPr>
        <sz val="9"/>
        <color rgb="FF727272"/>
        <rFont val="Arial"/>
        <family val="2"/>
        <charset val="238"/>
      </rPr>
      <t xml:space="preserve">  </t>
    </r>
    <r>
      <rPr>
        <i/>
        <sz val="9"/>
        <color rgb="FF727272"/>
        <rFont val="Arial"/>
        <family val="2"/>
        <charset val="238"/>
      </rPr>
      <t>females</t>
    </r>
  </si>
  <si>
    <r>
      <t xml:space="preserve">uprzednio pracujący               </t>
    </r>
    <r>
      <rPr>
        <sz val="9"/>
        <color rgb="FF727272"/>
        <rFont val="Arial"/>
        <family val="2"/>
        <charset val="238"/>
      </rPr>
      <t xml:space="preserve">  </t>
    </r>
    <r>
      <rPr>
        <i/>
        <sz val="9"/>
        <color rgb="FF727272"/>
        <rFont val="Arial"/>
        <family val="2"/>
        <charset val="238"/>
      </rPr>
      <t>previously working</t>
    </r>
  </si>
  <si>
    <r>
      <t xml:space="preserve">w tym zwolnieni            z przyczyn dotyczących zakładów pracy                  </t>
    </r>
    <r>
      <rPr>
        <sz val="9"/>
        <color rgb="FF727272"/>
        <rFont val="Arial"/>
        <family val="2"/>
        <charset val="238"/>
      </rPr>
      <t xml:space="preserve">  </t>
    </r>
    <r>
      <rPr>
        <i/>
        <sz val="9"/>
        <color rgb="FF727272"/>
        <rFont val="Arial"/>
        <family val="2"/>
        <charset val="238"/>
      </rPr>
      <t>of which terminated      for company reasons</t>
    </r>
  </si>
  <si>
    <r>
      <t xml:space="preserve">bez prawa            do zasiłku         </t>
    </r>
    <r>
      <rPr>
        <sz val="9"/>
        <color rgb="FF727272"/>
        <rFont val="Arial"/>
        <family val="2"/>
        <charset val="238"/>
      </rPr>
      <t xml:space="preserve"> </t>
    </r>
    <r>
      <rPr>
        <i/>
        <sz val="9"/>
        <color rgb="FF727272"/>
        <rFont val="Arial"/>
        <family val="2"/>
        <charset val="238"/>
      </rPr>
      <t>without          benefit rights</t>
    </r>
  </si>
  <si>
    <r>
      <t xml:space="preserve">bez kwalifikacji zawodowych
</t>
    </r>
    <r>
      <rPr>
        <i/>
        <sz val="9"/>
        <color rgb="FF727272"/>
        <rFont val="Arial"/>
        <family val="2"/>
        <charset val="238"/>
      </rPr>
      <t>without occupational qualifications</t>
    </r>
  </si>
  <si>
    <r>
      <t xml:space="preserve">absolwenci </t>
    </r>
    <r>
      <rPr>
        <i/>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t>
    </r>
    <r>
      <rPr>
        <i/>
        <sz val="9"/>
        <color rgb="FF727272"/>
        <rFont val="Arial"/>
        <family val="2"/>
        <charset val="238"/>
      </rPr>
      <t xml:space="preserve">graduates </t>
    </r>
    <r>
      <rPr>
        <i/>
        <vertAlign val="superscript"/>
        <sz val="9"/>
        <color rgb="FF727272"/>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</si>
  <si>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color rgb="FF727272"/>
        <rFont val="Arial"/>
        <family val="2"/>
        <charset val="238"/>
      </rPr>
      <t>out of job for period longer then 1 year</t>
    </r>
    <r>
      <rPr>
        <i/>
        <vertAlign val="superscript"/>
        <sz val="9"/>
        <color rgb="FF727272"/>
        <rFont val="Arial"/>
        <family val="2"/>
        <charset val="238"/>
      </rPr>
      <t>b</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</si>
  <si>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 xml:space="preserve">   previous period = 100</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</si>
  <si>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t>
    </r>
    <r>
      <rPr>
        <i/>
        <sz val="9"/>
        <color rgb="FF727272"/>
        <rFont val="Arial"/>
        <family val="2"/>
        <charset val="238"/>
      </rPr>
      <t xml:space="preserve">Registered     unemployment rate </t>
    </r>
    <r>
      <rPr>
        <i/>
        <vertAlign val="superscript"/>
        <sz val="9"/>
        <color rgb="FF727272"/>
        <rFont val="Arial"/>
        <family val="2"/>
        <charset val="238"/>
      </rPr>
      <t>a</t>
    </r>
    <r>
      <rPr>
        <i/>
        <sz val="9"/>
        <color rgb="FF727272"/>
        <rFont val="Arial"/>
        <family val="2"/>
        <charset val="238"/>
      </rPr>
      <t xml:space="preserve">                              in % </t>
    </r>
  </si>
  <si>
    <r>
      <t xml:space="preserve">Bezrobotni nowo zarejestro-     wani </t>
    </r>
    <r>
      <rPr>
        <i/>
        <vertAlign val="superscript"/>
        <sz val="9"/>
        <rFont val="Arial"/>
        <family val="2"/>
        <charset val="238"/>
      </rPr>
      <t>b</t>
    </r>
    <r>
      <rPr>
        <sz val="9"/>
        <rFont val="Arial"/>
        <family val="2"/>
        <charset val="238"/>
      </rPr>
      <t xml:space="preserve">               </t>
    </r>
    <r>
      <rPr>
        <sz val="9"/>
        <color rgb="FF727272"/>
        <rFont val="Arial"/>
        <family val="2"/>
        <charset val="238"/>
      </rPr>
      <t xml:space="preserve">  </t>
    </r>
    <r>
      <rPr>
        <i/>
        <sz val="9"/>
        <color rgb="FF727272"/>
        <rFont val="Arial"/>
        <family val="2"/>
        <charset val="238"/>
      </rPr>
      <t xml:space="preserve">Newly registered unemployed </t>
    </r>
    <r>
      <rPr>
        <i/>
        <vertAlign val="superscript"/>
        <sz val="9"/>
        <color rgb="FF727272"/>
        <rFont val="Arial"/>
        <family val="2"/>
        <charset val="238"/>
      </rPr>
      <t>b</t>
    </r>
  </si>
  <si>
    <r>
      <t>w tym                    po raz kolejny</t>
    </r>
    <r>
      <rPr>
        <sz val="9"/>
        <color rgb="FF727272"/>
        <rFont val="Arial"/>
        <family val="2"/>
        <charset val="238"/>
      </rPr>
      <t xml:space="preserve"> </t>
    </r>
    <r>
      <rPr>
        <i/>
        <sz val="9"/>
        <color rgb="FF727272"/>
        <rFont val="Arial"/>
        <family val="2"/>
        <charset val="238"/>
      </rPr>
      <t xml:space="preserve">of which reentrants to
unemployment
rolls </t>
    </r>
  </si>
  <si>
    <r>
      <t xml:space="preserve">z tytułu podjęcia      pracy                          </t>
    </r>
    <r>
      <rPr>
        <sz val="9"/>
        <color rgb="FF727272"/>
        <rFont val="Arial"/>
        <family val="2"/>
        <charset val="238"/>
      </rPr>
      <t xml:space="preserve">   </t>
    </r>
    <r>
      <rPr>
        <i/>
        <sz val="9"/>
        <color rgb="FF727272"/>
        <rFont val="Arial"/>
        <family val="2"/>
        <charset val="238"/>
      </rPr>
      <t>received job</t>
    </r>
  </si>
  <si>
    <r>
      <t xml:space="preserve">Oferty pracy </t>
    </r>
    <r>
      <rPr>
        <i/>
        <vertAlign val="superscript"/>
        <sz val="9"/>
        <rFont val="Arial"/>
        <family val="2"/>
        <charset val="238"/>
      </rPr>
      <t xml:space="preserve">a                                                           </t>
    </r>
    <r>
      <rPr>
        <i/>
        <vertAlign val="superscript"/>
        <sz val="9"/>
        <color rgb="FF727272"/>
        <rFont val="Arial"/>
        <family val="2"/>
        <charset val="238"/>
      </rPr>
      <t xml:space="preserve">  </t>
    </r>
    <r>
      <rPr>
        <i/>
        <sz val="9"/>
        <color rgb="FF727272"/>
        <rFont val="Arial"/>
        <family val="2"/>
        <charset val="238"/>
      </rPr>
      <t>Job offers</t>
    </r>
    <r>
      <rPr>
        <i/>
        <vertAlign val="superscript"/>
        <sz val="9"/>
        <color rgb="FF727272"/>
        <rFont val="Arial"/>
        <family val="2"/>
        <charset val="238"/>
      </rPr>
      <t>a</t>
    </r>
  </si>
  <si>
    <r>
      <t xml:space="preserve">zgłoszone   w ciągu miesiąca             </t>
    </r>
    <r>
      <rPr>
        <sz val="9"/>
        <color rgb="FF727272"/>
        <rFont val="Arial"/>
        <family val="2"/>
        <charset val="238"/>
      </rPr>
      <t xml:space="preserve">  </t>
    </r>
    <r>
      <rPr>
        <i/>
        <sz val="9"/>
        <color rgb="FF727272"/>
        <rFont val="Arial"/>
        <family val="2"/>
        <charset val="238"/>
      </rPr>
      <t>declaring during           a month</t>
    </r>
  </si>
  <si>
    <r>
      <t xml:space="preserve">sektor prywatny </t>
    </r>
    <r>
      <rPr>
        <i/>
        <sz val="9"/>
        <color rgb="FF727272"/>
        <rFont val="Arial"/>
        <family val="2"/>
        <charset val="238"/>
      </rPr>
      <t>private sector</t>
    </r>
  </si>
  <si>
    <r>
      <t xml:space="preserve">stan              w końcu miesiąca </t>
    </r>
    <r>
      <rPr>
        <i/>
        <sz val="9"/>
        <rFont val="Arial"/>
        <family val="2"/>
        <charset val="238"/>
      </rPr>
      <t xml:space="preserve">end          </t>
    </r>
    <r>
      <rPr>
        <i/>
        <sz val="9"/>
        <color rgb="FF727272"/>
        <rFont val="Arial"/>
        <family val="2"/>
        <charset val="238"/>
      </rPr>
      <t xml:space="preserve">  of month</t>
    </r>
  </si>
  <si>
    <r>
      <t>a  See methodological notes item 4.    b</t>
    </r>
    <r>
      <rPr>
        <b/>
        <i/>
        <sz val="8"/>
        <color rgb="FF727272"/>
        <rFont val="Arial"/>
        <family val="2"/>
      </rPr>
      <t xml:space="preserve"> </t>
    </r>
    <r>
      <rPr>
        <i/>
        <sz val="8"/>
        <color rgb="FF727272"/>
        <rFont val="Arial"/>
        <family val="2"/>
      </rPr>
      <t xml:space="preserve">During a month.  </t>
    </r>
  </si>
  <si>
    <r>
      <t>                  REGISTERED  UNEMPLOYED  PERSONS  WITH  A  SPECIFIC  SITUATION  ON  THE  LABOUR  MARKET</t>
    </r>
    <r>
      <rPr>
        <i/>
        <vertAlign val="superscript"/>
        <sz val="10"/>
        <color rgb="FF727272"/>
        <rFont val="Times New Roman"/>
        <family val="1"/>
        <charset val="238"/>
      </rPr>
      <t xml:space="preserve"> a</t>
    </r>
  </si>
  <si>
    <r>
      <t xml:space="preserve">W wieku          </t>
    </r>
    <r>
      <rPr>
        <sz val="9"/>
        <color rgb="FF727272"/>
        <rFont val="Arial"/>
        <family val="2"/>
        <charset val="238"/>
      </rPr>
      <t xml:space="preserve">   </t>
    </r>
    <r>
      <rPr>
        <i/>
        <sz val="9"/>
        <color rgb="FF727272"/>
        <rFont val="Arial"/>
        <family val="2"/>
        <charset val="238"/>
      </rPr>
      <t>By age</t>
    </r>
  </si>
  <si>
    <r>
      <t xml:space="preserve">do 30 roku życia 
</t>
    </r>
    <r>
      <rPr>
        <i/>
        <sz val="9"/>
        <color rgb="FF727272"/>
        <rFont val="Arial"/>
        <family val="2"/>
        <charset val="238"/>
      </rPr>
      <t>below 30 years</t>
    </r>
  </si>
  <si>
    <r>
      <t xml:space="preserve">do 25 roku życia 
</t>
    </r>
    <r>
      <rPr>
        <i/>
        <sz val="9"/>
        <color rgb="FF727272"/>
        <rFont val="Arial"/>
        <family val="2"/>
        <charset val="238"/>
      </rPr>
      <t>below 25 years</t>
    </r>
  </si>
  <si>
    <r>
      <t xml:space="preserve">powyżej 
50 roku życia
</t>
    </r>
    <r>
      <rPr>
        <i/>
        <sz val="9"/>
        <color rgb="FF727272"/>
        <rFont val="Arial"/>
        <family val="2"/>
        <charset val="238"/>
      </rPr>
      <t>over 50 years</t>
    </r>
  </si>
  <si>
    <r>
      <t xml:space="preserve">Długotrwale bezrobotni       </t>
    </r>
    <r>
      <rPr>
        <sz val="9"/>
        <color rgb="FF727272"/>
        <rFont val="Arial"/>
        <family val="2"/>
        <charset val="238"/>
      </rPr>
      <t xml:space="preserve">  </t>
    </r>
    <r>
      <rPr>
        <i/>
        <sz val="9"/>
        <color rgb="FF727272"/>
        <rFont val="Arial"/>
        <family val="2"/>
        <charset val="238"/>
      </rPr>
      <t xml:space="preserve">Long-term unemployed </t>
    </r>
  </si>
  <si>
    <r>
      <t xml:space="preserve">Osoby 
korzystajace 
ze świadczeń 
pomocy 
społecznej
</t>
    </r>
    <r>
      <rPr>
        <i/>
        <sz val="9"/>
        <color rgb="FF727272"/>
        <rFont val="Arial"/>
        <family val="2"/>
        <charset val="238"/>
      </rPr>
      <t>Unemployed 
persons 
benefiting 
from social 
assistance</t>
    </r>
  </si>
  <si>
    <r>
      <t xml:space="preserve">Osoby posiadające co najmniej jedno dziecko
</t>
    </r>
    <r>
      <rPr>
        <i/>
        <sz val="9"/>
        <color rgb="FF727272"/>
        <rFont val="Arial"/>
        <family val="2"/>
        <charset val="238"/>
      </rPr>
      <t>Unemployed persons 
with at least one child below</t>
    </r>
  </si>
  <si>
    <r>
      <t xml:space="preserve">do 6 roku życia
</t>
    </r>
    <r>
      <rPr>
        <i/>
        <sz val="9"/>
        <color rgb="FF727272"/>
        <rFont val="Arial"/>
        <family val="2"/>
        <charset val="238"/>
      </rPr>
      <t>under 6 years 
of age</t>
    </r>
  </si>
  <si>
    <r>
      <t xml:space="preserve">niepełnosprawne do 18 roku życia
</t>
    </r>
    <r>
      <rPr>
        <i/>
        <sz val="9"/>
        <color rgb="FF727272"/>
        <rFont val="Arial"/>
        <family val="2"/>
        <charset val="238"/>
      </rPr>
      <t>disabled child under 18 years of age</t>
    </r>
  </si>
  <si>
    <r>
      <t xml:space="preserve">Niepełnosprawni   </t>
    </r>
    <r>
      <rPr>
        <sz val="9"/>
        <color rgb="FF727272"/>
        <rFont val="Arial"/>
        <family val="2"/>
        <charset val="238"/>
      </rPr>
      <t xml:space="preserve"> </t>
    </r>
    <r>
      <rPr>
        <i/>
        <sz val="9"/>
        <color rgb="FF727272"/>
        <rFont val="Arial"/>
        <family val="2"/>
        <charset val="238"/>
      </rPr>
      <t xml:space="preserve">Disabled </t>
    </r>
  </si>
  <si>
    <r>
      <rPr>
        <i/>
        <sz val="8"/>
        <color rgb="FF727272"/>
        <rFont val="Times New Roman"/>
        <family val="1"/>
        <charset val="238"/>
      </rPr>
      <t>a</t>
    </r>
    <r>
      <rPr>
        <i/>
        <sz val="8"/>
        <color rgb="FF727272"/>
        <rFont val="Arial"/>
        <family val="2"/>
        <charset val="238"/>
      </rPr>
      <t xml:space="preserve"> The division by categories may indicate one person more than once; see methodological notes item 4.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</si>
  <si>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t>
    </r>
  </si>
  <si>
    <r>
      <t>Ogółem                </t>
    </r>
    <r>
      <rPr>
        <i/>
        <sz val="9"/>
        <color rgb="FF727272"/>
        <rFont val="Arial"/>
        <family val="2"/>
        <charset val="238"/>
      </rPr>
      <t xml:space="preserve">Grand total </t>
    </r>
  </si>
  <si>
    <r>
      <t xml:space="preserve">W tym z wykształceniem                                                                                  </t>
    </r>
    <r>
      <rPr>
        <sz val="9"/>
        <color rgb="FF727272"/>
        <rFont val="Arial"/>
        <family val="2"/>
        <charset val="238"/>
      </rPr>
      <t xml:space="preserve"> </t>
    </r>
    <r>
      <rPr>
        <i/>
        <sz val="9"/>
        <color rgb="FF727272"/>
        <rFont val="Arial"/>
        <family val="2"/>
        <charset val="238"/>
      </rPr>
      <t xml:space="preserve">Of which by educational level </t>
    </r>
  </si>
  <si>
    <r>
      <t xml:space="preserve">wyższym    </t>
    </r>
    <r>
      <rPr>
        <sz val="9"/>
        <color rgb="FF727272"/>
        <rFont val="Arial"/>
        <family val="2"/>
        <charset val="238"/>
      </rPr>
      <t xml:space="preserve"> </t>
    </r>
    <r>
      <rPr>
        <i/>
        <sz val="9"/>
        <color rgb="FF727272"/>
        <rFont val="Arial"/>
        <family val="2"/>
        <charset val="238"/>
      </rPr>
      <t xml:space="preserve">tertiary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</si>
  <si>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vocatio-    nal seconda-
ry </t>
    </r>
    <r>
      <rPr>
        <i/>
        <vertAlign val="superscript"/>
        <sz val="9"/>
        <color rgb="FF727272"/>
        <rFont val="Arial"/>
        <family val="2"/>
        <charset val="238"/>
      </rPr>
      <t xml:space="preserve">a </t>
    </r>
  </si>
  <si>
    <r>
      <t xml:space="preserve">średnim ogólno-      kształ-     cącym </t>
    </r>
    <r>
      <rPr>
        <sz val="9"/>
        <color rgb="FF727272"/>
        <rFont val="Arial"/>
        <family val="2"/>
        <charset val="238"/>
      </rPr>
      <t xml:space="preserve"> </t>
    </r>
    <r>
      <rPr>
        <i/>
        <sz val="9"/>
        <color rgb="FF727272"/>
        <rFont val="Arial"/>
        <family val="2"/>
        <charset val="238"/>
      </rPr>
      <t xml:space="preserve">general secon-    dary </t>
    </r>
  </si>
  <si>
    <r>
      <t xml:space="preserve">zasadni-czym zawo-     dowym       </t>
    </r>
    <r>
      <rPr>
        <sz val="9"/>
        <color rgb="FF727272"/>
        <rFont val="Arial"/>
        <family val="2"/>
        <charset val="238"/>
      </rPr>
      <t xml:space="preserve"> </t>
    </r>
    <r>
      <rPr>
        <i/>
        <sz val="9"/>
        <color rgb="FF727272"/>
        <rFont val="Arial"/>
        <family val="2"/>
        <charset val="238"/>
      </rPr>
      <t xml:space="preserve">basic          voca-      tional </t>
    </r>
  </si>
  <si>
    <r>
      <t xml:space="preserve">gimnazjal-
nym, 
podstawo-
wym i niepełnym podstawo-
wym  
</t>
    </r>
    <r>
      <rPr>
        <i/>
        <sz val="9"/>
        <color rgb="FF727272"/>
        <rFont val="Arial"/>
        <family val="2"/>
        <charset val="238"/>
      </rPr>
      <t>lower secondary, primary and incomplete primary</t>
    </r>
  </si>
  <si>
    <r>
      <t xml:space="preserve">W wieku                                                                                                                                   </t>
    </r>
    <r>
      <rPr>
        <sz val="9"/>
        <color rgb="FF727272"/>
        <rFont val="Arial"/>
        <family val="2"/>
        <charset val="238"/>
      </rPr>
      <t xml:space="preserve"> </t>
    </r>
    <r>
      <rPr>
        <i/>
        <sz val="9"/>
        <color rgb="FF727272"/>
        <rFont val="Arial"/>
        <family val="2"/>
        <charset val="238"/>
      </rPr>
      <t xml:space="preserve">At age </t>
    </r>
  </si>
  <si>
    <r>
      <t xml:space="preserve">do 24 lat         </t>
    </r>
    <r>
      <rPr>
        <i/>
        <sz val="9"/>
        <color rgb="FF727272"/>
        <rFont val="Arial"/>
        <family val="2"/>
        <charset val="238"/>
      </rPr>
      <t>24 years and less</t>
    </r>
  </si>
  <si>
    <r>
      <t xml:space="preserve">55 lat                    i więcej        </t>
    </r>
    <r>
      <rPr>
        <sz val="9"/>
        <color rgb="FF727272"/>
        <rFont val="Arial"/>
        <family val="2"/>
        <charset val="238"/>
      </rPr>
      <t xml:space="preserve"> </t>
    </r>
    <r>
      <rPr>
        <i/>
        <sz val="9"/>
        <color rgb="FF727272"/>
        <rFont val="Arial"/>
        <family val="2"/>
        <charset val="238"/>
      </rPr>
      <t xml:space="preserve">55 years           and more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</si>
  <si>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rgb="FF727272"/>
        <rFont val="Arial"/>
        <family val="2"/>
        <charset val="238"/>
      </rPr>
      <t xml:space="preserve"> previous period = 100</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</si>
  <si>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</si>
  <si>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Według czasu pozostawania bez pracy</t>
    </r>
    <r>
      <rPr>
        <i/>
        <vertAlign val="superscript"/>
        <sz val="9"/>
        <color indexed="63"/>
        <rFont val="Arial"/>
        <family val="2"/>
        <charset val="238"/>
      </rPr>
      <t xml:space="preserve"> ab                                                                                                                    </t>
    </r>
    <r>
      <rPr>
        <i/>
        <vertAlign val="superscript"/>
        <sz val="9"/>
        <color rgb="FF727272"/>
        <rFont val="Arial"/>
        <family val="2"/>
        <charset val="238"/>
      </rPr>
      <t xml:space="preserve"> </t>
    </r>
    <r>
      <rPr>
        <i/>
        <sz val="9"/>
        <color rgb="FF727272"/>
        <rFont val="Arial"/>
        <family val="2"/>
        <charset val="238"/>
      </rPr>
      <t xml:space="preserve">By duration of unemployment </t>
    </r>
    <r>
      <rPr>
        <i/>
        <vertAlign val="superscript"/>
        <sz val="9"/>
        <color rgb="FF727272"/>
        <rFont val="Arial"/>
        <family val="2"/>
        <charset val="238"/>
      </rPr>
      <t xml:space="preserve">ab </t>
    </r>
  </si>
  <si>
    <r>
      <t xml:space="preserve">1 miesiąc         i mniej              </t>
    </r>
    <r>
      <rPr>
        <sz val="9"/>
        <color rgb="FF727272"/>
        <rFont val="Arial"/>
        <family val="2"/>
        <charset val="238"/>
      </rPr>
      <t xml:space="preserve"> </t>
    </r>
    <r>
      <rPr>
        <i/>
        <sz val="9"/>
        <color rgb="FF727272"/>
        <rFont val="Arial"/>
        <family val="2"/>
        <charset val="238"/>
      </rPr>
      <t xml:space="preserve">month        and less </t>
    </r>
  </si>
  <si>
    <r>
      <t xml:space="preserve">powyżej 24  miesięcy        </t>
    </r>
    <r>
      <rPr>
        <sz val="9"/>
        <color rgb="FF727272"/>
        <rFont val="Arial"/>
        <family val="2"/>
        <charset val="238"/>
      </rPr>
      <t xml:space="preserve"> </t>
    </r>
    <r>
      <rPr>
        <i/>
        <sz val="9"/>
        <color rgb="FF727272"/>
        <rFont val="Arial"/>
        <family val="2"/>
        <charset val="238"/>
      </rPr>
      <t xml:space="preserve">more than      24 months </t>
    </r>
  </si>
  <si>
    <r>
      <t xml:space="preserve">1 rok          i mniej    </t>
    </r>
    <r>
      <rPr>
        <sz val="9"/>
        <color rgb="FF727272"/>
        <rFont val="Arial"/>
        <family val="2"/>
        <charset val="238"/>
      </rPr>
      <t xml:space="preserve"> </t>
    </r>
    <r>
      <rPr>
        <i/>
        <sz val="9"/>
        <color rgb="FF727272"/>
        <rFont val="Arial"/>
        <family val="2"/>
        <charset val="238"/>
      </rPr>
      <t>year          and less</t>
    </r>
    <r>
      <rPr>
        <sz val="9"/>
        <color rgb="FF727272"/>
        <rFont val="Arial"/>
        <family val="2"/>
        <charset val="238"/>
      </rPr>
      <t xml:space="preserve">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</si>
  <si>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vertAlign val="superscript"/>
        <sz val="9"/>
        <color rgb="FF727272"/>
        <rFont val="Arial"/>
        <family val="2"/>
        <charset val="238"/>
      </rPr>
      <t xml:space="preserve"> </t>
    </r>
    <r>
      <rPr>
        <i/>
        <sz val="9"/>
        <color rgb="FF727272"/>
        <rFont val="Arial"/>
        <family val="2"/>
        <charset val="238"/>
      </rPr>
      <t xml:space="preserve">By work seniority in years </t>
    </r>
    <r>
      <rPr>
        <i/>
        <vertAlign val="superscript"/>
        <sz val="9"/>
        <color rgb="FF727272"/>
        <rFont val="Arial"/>
        <family val="2"/>
        <charset val="238"/>
      </rPr>
      <t xml:space="preserve">b </t>
    </r>
  </si>
  <si>
    <r>
      <t xml:space="preserve">powyżej       30 lat         </t>
    </r>
    <r>
      <rPr>
        <i/>
        <sz val="9"/>
        <color rgb="FF727272"/>
        <rFont val="Arial"/>
        <family val="2"/>
        <charset val="238"/>
      </rPr>
      <t xml:space="preserve">more than       30 years </t>
    </r>
  </si>
  <si>
    <r>
      <t xml:space="preserve">bez stażu     </t>
    </r>
    <r>
      <rPr>
        <sz val="9"/>
        <color rgb="FF727272"/>
        <rFont val="Arial"/>
        <family val="2"/>
        <charset val="238"/>
      </rPr>
      <t xml:space="preserve"> </t>
    </r>
    <r>
      <rPr>
        <i/>
        <sz val="9"/>
        <color rgb="FF727272"/>
        <rFont val="Arial"/>
        <family val="2"/>
        <charset val="238"/>
      </rPr>
      <t xml:space="preserve">no work seniority </t>
    </r>
  </si>
  <si>
    <r>
      <t xml:space="preserve">               ECONOMIC  ACTIVITY  OF  POPULATION  AGED  15  AND  MORE  BY  LFS </t>
    </r>
    <r>
      <rPr>
        <i/>
        <vertAlign val="superscript"/>
        <sz val="10"/>
        <color rgb="FF727272"/>
        <rFont val="Arial"/>
        <family val="2"/>
        <charset val="238"/>
      </rPr>
      <t>a</t>
    </r>
  </si>
  <si>
    <r>
      <t xml:space="preserve">Ludność ogółem     </t>
    </r>
    <r>
      <rPr>
        <i/>
        <sz val="9"/>
        <color rgb="FF727272"/>
        <rFont val="Arial"/>
        <family val="2"/>
        <charset val="238"/>
      </rPr>
      <t xml:space="preserve"> Population 
total</t>
    </r>
  </si>
  <si>
    <r>
      <t xml:space="preserve">Aktywni zawodowo                                                                       </t>
    </r>
    <r>
      <rPr>
        <sz val="9"/>
        <color rgb="FF727272"/>
        <rFont val="Arial"/>
        <family val="2"/>
        <charset val="238"/>
      </rPr>
      <t xml:space="preserve">  </t>
    </r>
    <r>
      <rPr>
        <i/>
        <sz val="9"/>
        <color rgb="FF727272"/>
        <rFont val="Arial"/>
        <family val="2"/>
        <charset val="238"/>
      </rPr>
      <t>Econominally active population</t>
    </r>
  </si>
  <si>
    <r>
      <t xml:space="preserve">razem                </t>
    </r>
    <r>
      <rPr>
        <sz val="9"/>
        <color rgb="FF727272"/>
        <rFont val="Arial"/>
        <family val="2"/>
        <charset val="238"/>
      </rPr>
      <t xml:space="preserve"> </t>
    </r>
    <r>
      <rPr>
        <i/>
        <sz val="9"/>
        <color rgb="FF727272"/>
        <rFont val="Arial"/>
        <family val="2"/>
        <charset val="238"/>
      </rPr>
      <t xml:space="preserve"> total</t>
    </r>
  </si>
  <si>
    <r>
      <t xml:space="preserve">pracujący </t>
    </r>
    <r>
      <rPr>
        <i/>
        <sz val="9"/>
        <color rgb="FF727272"/>
        <rFont val="Arial"/>
        <family val="2"/>
        <charset val="238"/>
      </rPr>
      <t xml:space="preserve">employed       persons </t>
    </r>
  </si>
  <si>
    <r>
      <t>bezrobotni</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unemployed persons</t>
    </r>
    <r>
      <rPr>
        <i/>
        <vertAlign val="superscript"/>
        <sz val="9"/>
        <color rgb="FF727272"/>
        <rFont val="Arial"/>
        <family val="2"/>
        <charset val="238"/>
      </rPr>
      <t xml:space="preserve"> b</t>
    </r>
  </si>
  <si>
    <r>
      <t xml:space="preserve">w tysiącach     </t>
    </r>
    <r>
      <rPr>
        <i/>
        <sz val="9"/>
        <color rgb="FF727272"/>
        <rFont val="Arial"/>
        <family val="2"/>
        <charset val="238"/>
      </rPr>
      <t xml:space="preserve"> in thousands</t>
    </r>
  </si>
  <si>
    <r>
      <t xml:space="preserve">Bierni zawodowo </t>
    </r>
    <r>
      <rPr>
        <i/>
        <sz val="9"/>
        <color rgb="FF727272"/>
        <rFont val="Arial"/>
        <family val="2"/>
        <charset val="238"/>
      </rPr>
      <t>Economically inactive persons</t>
    </r>
    <r>
      <rPr>
        <sz val="9"/>
        <color rgb="FF727272"/>
        <rFont val="Arial"/>
        <family val="2"/>
        <charset val="238"/>
      </rPr>
      <t xml:space="preserve">   </t>
    </r>
  </si>
  <si>
    <r>
      <t xml:space="preserve">Współczynnik aktywności zawodowej          </t>
    </r>
    <r>
      <rPr>
        <i/>
        <sz val="9"/>
        <color rgb="FF727272"/>
        <rFont val="Arial"/>
        <family val="2"/>
        <charset val="238"/>
      </rPr>
      <t xml:space="preserve">Activity rate </t>
    </r>
  </si>
  <si>
    <r>
      <t xml:space="preserve">Wskaźnik zatrudnienia </t>
    </r>
    <r>
      <rPr>
        <i/>
        <sz val="9"/>
        <color rgb="FF727272"/>
        <rFont val="Arial"/>
        <family val="2"/>
        <charset val="238"/>
      </rPr>
      <t>Employment rate</t>
    </r>
  </si>
  <si>
    <r>
      <t xml:space="preserve">w %   </t>
    </r>
    <r>
      <rPr>
        <i/>
        <sz val="9"/>
        <color rgb="FF727272"/>
        <rFont val="Arial"/>
        <family val="2"/>
        <charset val="238"/>
      </rPr>
      <t>in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</si>
  <si>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rgb="FF727272"/>
        <rFont val="Arial"/>
        <family val="2"/>
        <charset val="238"/>
      </rPr>
      <t xml:space="preserve"> previous period = 100</t>
    </r>
  </si>
  <si>
    <r>
      <t>               UNEMPLOYMENT  BY  LFS</t>
    </r>
    <r>
      <rPr>
        <i/>
        <vertAlign val="superscript"/>
        <sz val="10"/>
        <color rgb="FF727272"/>
        <rFont val="Arial"/>
        <family val="2"/>
        <charset val="238"/>
      </rPr>
      <t xml:space="preserve"> a</t>
    </r>
  </si>
  <si>
    <r>
      <t xml:space="preserve">ogółem             </t>
    </r>
    <r>
      <rPr>
        <sz val="9"/>
        <color rgb="FF727272"/>
        <rFont val="Arial"/>
        <family val="2"/>
        <charset val="238"/>
      </rPr>
      <t xml:space="preserve"> </t>
    </r>
    <r>
      <rPr>
        <i/>
        <sz val="9"/>
        <color rgb="FF727272"/>
        <rFont val="Arial"/>
        <family val="2"/>
        <charset val="238"/>
      </rPr>
      <t xml:space="preserve">total </t>
    </r>
  </si>
  <si>
    <r>
      <t xml:space="preserve">kobiety          </t>
    </r>
    <r>
      <rPr>
        <sz val="9"/>
        <color rgb="FF727272"/>
        <rFont val="Arial"/>
        <family val="2"/>
        <charset val="238"/>
      </rPr>
      <t xml:space="preserve"> </t>
    </r>
    <r>
      <rPr>
        <i/>
        <sz val="9"/>
        <color rgb="FF727272"/>
        <rFont val="Arial"/>
        <family val="2"/>
        <charset val="238"/>
      </rPr>
      <t xml:space="preserve">females </t>
    </r>
  </si>
  <si>
    <r>
      <t xml:space="preserve">miasta        </t>
    </r>
    <r>
      <rPr>
        <i/>
        <sz val="9"/>
        <color rgb="FF727272"/>
        <rFont val="Arial"/>
        <family val="2"/>
        <charset val="238"/>
      </rPr>
      <t>urban          areas</t>
    </r>
    <r>
      <rPr>
        <sz val="9"/>
        <color rgb="FF727272"/>
        <rFont val="Arial"/>
        <family val="2"/>
        <charset val="238"/>
      </rPr>
      <t xml:space="preserve"> </t>
    </r>
  </si>
  <si>
    <r>
      <t xml:space="preserve">wieś               </t>
    </r>
    <r>
      <rPr>
        <sz val="9"/>
        <color rgb="FF727272"/>
        <rFont val="Arial"/>
        <family val="2"/>
        <charset val="238"/>
      </rPr>
      <t xml:space="preserve"> </t>
    </r>
    <r>
      <rPr>
        <i/>
        <sz val="9"/>
        <color rgb="FF727272"/>
        <rFont val="Arial"/>
        <family val="2"/>
        <charset val="238"/>
      </rPr>
      <t xml:space="preserve">rural             areas </t>
    </r>
  </si>
  <si>
    <r>
      <t>z ogółem   </t>
    </r>
    <r>
      <rPr>
        <i/>
        <sz val="9"/>
        <color rgb="FF727272"/>
        <rFont val="Arial"/>
        <family val="2"/>
        <charset val="238"/>
      </rPr>
      <t xml:space="preserve"> of total </t>
    </r>
  </si>
  <si>
    <r>
      <t xml:space="preserve">w tysiącach </t>
    </r>
    <r>
      <rPr>
        <i/>
        <sz val="9"/>
        <color indexed="63"/>
        <rFont val="Arial"/>
        <family val="2"/>
        <charset val="238"/>
      </rPr>
      <t xml:space="preserve">  </t>
    </r>
    <r>
      <rPr>
        <i/>
        <sz val="9"/>
        <color rgb="FF727272"/>
        <rFont val="Arial"/>
        <family val="2"/>
        <charset val="238"/>
      </rPr>
      <t xml:space="preserve"> in thousand</t>
    </r>
  </si>
  <si>
    <r>
      <t xml:space="preserve">ogółem        </t>
    </r>
    <r>
      <rPr>
        <sz val="9"/>
        <color rgb="FF727272"/>
        <rFont val="Arial"/>
        <family val="2"/>
        <charset val="238"/>
      </rPr>
      <t xml:space="preserve">  </t>
    </r>
    <r>
      <rPr>
        <i/>
        <sz val="9"/>
        <color rgb="FF727272"/>
        <rFont val="Arial"/>
        <family val="2"/>
        <charset val="238"/>
      </rPr>
      <t xml:space="preserve">total </t>
    </r>
  </si>
  <si>
    <r>
      <t>z ogółem   </t>
    </r>
    <r>
      <rPr>
        <sz val="9"/>
        <color rgb="FF727272"/>
        <rFont val="Arial"/>
        <family val="2"/>
        <charset val="238"/>
      </rPr>
      <t> </t>
    </r>
    <r>
      <rPr>
        <i/>
        <sz val="9"/>
        <color rgb="FF727272"/>
        <rFont val="Arial"/>
        <family val="2"/>
        <charset val="238"/>
      </rPr>
      <t xml:space="preserve">of total </t>
    </r>
  </si>
  <si>
    <r>
      <t xml:space="preserve">mężczyźni       </t>
    </r>
    <r>
      <rPr>
        <sz val="9"/>
        <color rgb="FF727272"/>
        <rFont val="Arial"/>
        <family val="2"/>
        <charset val="238"/>
      </rPr>
      <t xml:space="preserve"> </t>
    </r>
    <r>
      <rPr>
        <i/>
        <sz val="9"/>
        <color rgb="FF727272"/>
        <rFont val="Arial"/>
        <family val="2"/>
        <charset val="238"/>
      </rPr>
      <t>males</t>
    </r>
    <r>
      <rPr>
        <sz val="9"/>
        <color rgb="FF727272"/>
        <rFont val="Arial"/>
        <family val="2"/>
        <charset val="238"/>
      </rPr>
      <t xml:space="preserve"> </t>
    </r>
  </si>
  <si>
    <r>
      <t xml:space="preserve">kobiety    </t>
    </r>
    <r>
      <rPr>
        <sz val="9"/>
        <color rgb="FF727272"/>
        <rFont val="Arial"/>
        <family val="2"/>
        <charset val="238"/>
      </rPr>
      <t xml:space="preserve"> </t>
    </r>
    <r>
      <rPr>
        <i/>
        <sz val="9"/>
        <color rgb="FF727272"/>
        <rFont val="Arial"/>
        <family val="2"/>
        <charset val="238"/>
      </rPr>
      <t>females</t>
    </r>
    <r>
      <rPr>
        <sz val="9"/>
        <color rgb="FF727272"/>
        <rFont val="Arial"/>
        <family val="2"/>
        <charset val="238"/>
      </rPr>
      <t xml:space="preserve"> </t>
    </r>
  </si>
  <si>
    <r>
      <t xml:space="preserve">miasta           </t>
    </r>
    <r>
      <rPr>
        <i/>
        <sz val="9"/>
        <color rgb="FF727272"/>
        <rFont val="Arial"/>
        <family val="2"/>
        <charset val="238"/>
      </rPr>
      <t xml:space="preserve">urban areas </t>
    </r>
  </si>
  <si>
    <r>
      <t xml:space="preserve">wieś              </t>
    </r>
    <r>
      <rPr>
        <sz val="9"/>
        <color rgb="FF727272"/>
        <rFont val="Arial"/>
        <family val="2"/>
        <charset val="238"/>
      </rPr>
      <t xml:space="preserve"> </t>
    </r>
    <r>
      <rPr>
        <i/>
        <sz val="9"/>
        <color rgb="FF727272"/>
        <rFont val="Arial"/>
        <family val="2"/>
        <charset val="238"/>
      </rPr>
      <t>rural             areas</t>
    </r>
  </si>
  <si>
    <r>
      <t xml:space="preserve">osoby           w wieku     15–24 lata        </t>
    </r>
    <r>
      <rPr>
        <sz val="9"/>
        <color rgb="FF727272"/>
        <rFont val="Arial"/>
        <family val="2"/>
        <charset val="238"/>
      </rPr>
      <t xml:space="preserve"> </t>
    </r>
    <r>
      <rPr>
        <i/>
        <sz val="9"/>
        <color rgb="FF727272"/>
        <rFont val="Arial"/>
        <family val="2"/>
        <charset val="238"/>
      </rPr>
      <t xml:space="preserve">persons            aged               15–24 years </t>
    </r>
  </si>
  <si>
    <r>
      <t xml:space="preserve">osoby z  wykształ-ceniem zasadni-czym zawodowym           i niższym oraz bez wykształcenia szkolnego     </t>
    </r>
    <r>
      <rPr>
        <sz val="9"/>
        <color rgb="FF727272"/>
        <rFont val="Arial"/>
        <family val="2"/>
        <charset val="238"/>
      </rPr>
      <t xml:space="preserve"> </t>
    </r>
    <r>
      <rPr>
        <i/>
        <sz val="9"/>
        <color rgb="FF727272"/>
        <rFont val="Arial"/>
        <family val="2"/>
        <charset val="238"/>
      </rPr>
      <t>persons with basic vocational or lower educational attainment and without school education</t>
    </r>
  </si>
  <si>
    <r>
      <t xml:space="preserve">w %   </t>
    </r>
    <r>
      <rPr>
        <i/>
        <sz val="9"/>
        <color indexed="63"/>
        <rFont val="Arial"/>
        <family val="2"/>
        <charset val="238"/>
      </rPr>
      <t xml:space="preserve">  </t>
    </r>
    <r>
      <rPr>
        <i/>
        <sz val="9"/>
        <color rgb="FF727272"/>
        <rFont val="Arial"/>
        <family val="2"/>
        <charset val="238"/>
      </rPr>
      <t>in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</si>
  <si>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</si>
  <si>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przemysł</t>
    </r>
    <r>
      <rPr>
        <vertAlign val="superscript"/>
        <sz val="9"/>
        <color indexed="8"/>
        <rFont val="Czcionka tekstu podstawowego"/>
        <charset val="238"/>
      </rPr>
      <t xml:space="preserve"> </t>
    </r>
    <r>
      <rPr>
        <i/>
        <vertAlign val="superscript"/>
        <sz val="9"/>
        <color indexed="8"/>
        <rFont val="Czcionka tekstu podstawowego"/>
        <charset val="238"/>
      </rPr>
      <t>a</t>
    </r>
    <r>
      <rPr>
        <sz val="9"/>
        <color indexed="8"/>
        <rFont val="Czcionka tekstu podstawowego"/>
        <family val="2"/>
        <charset val="238"/>
      </rPr>
      <t xml:space="preserve">     </t>
    </r>
    <r>
      <rPr>
        <i/>
        <sz val="9"/>
        <color rgb="FF727272"/>
        <rFont val="Czcionka tekstu podstawowego"/>
        <charset val="238"/>
      </rPr>
      <t xml:space="preserve"> industry</t>
    </r>
    <r>
      <rPr>
        <i/>
        <vertAlign val="superscript"/>
        <sz val="9"/>
        <color rgb="FF727272"/>
        <rFont val="Czcionka tekstu podstawowego"/>
        <charset val="238"/>
      </rPr>
      <t xml:space="preserve"> a</t>
    </r>
  </si>
  <si>
    <r>
      <t xml:space="preserve">przetwórstwo przemysłowe   
</t>
    </r>
    <r>
      <rPr>
        <i/>
        <sz val="9"/>
        <color rgb="FF727272"/>
        <rFont val="Czcionka tekstu podstawowego"/>
        <charset val="238"/>
      </rPr>
      <t>manufacturing</t>
    </r>
  </si>
  <si>
    <r>
      <t xml:space="preserve">budownictwo   </t>
    </r>
    <r>
      <rPr>
        <i/>
        <sz val="9"/>
        <color rgb="FF727272"/>
        <rFont val="Arial"/>
        <family val="2"/>
        <charset val="238"/>
      </rPr>
      <t xml:space="preserve"> construction</t>
    </r>
  </si>
  <si>
    <r>
      <t xml:space="preserve">w złotych   </t>
    </r>
    <r>
      <rPr>
        <i/>
        <sz val="9"/>
        <color rgb="FF727272"/>
        <rFont val="Arial"/>
        <family val="2"/>
        <charset val="238"/>
      </rPr>
      <t>in zloty</t>
    </r>
  </si>
  <si>
    <r>
      <t xml:space="preserve">Ogółem (dok.)                     </t>
    </r>
    <r>
      <rPr>
        <sz val="9"/>
        <color rgb="FF727272"/>
        <rFont val="Arial"/>
        <family val="2"/>
        <charset val="238"/>
      </rPr>
      <t xml:space="preserve"> </t>
    </r>
    <r>
      <rPr>
        <i/>
        <sz val="9"/>
        <color rgb="FF727272"/>
        <rFont val="Arial"/>
        <family val="2"/>
        <charset val="238"/>
      </rPr>
      <t>Grand total (cont.)</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</si>
  <si>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rgb="FF727272"/>
        <rFont val="Arial"/>
        <family val="2"/>
        <charset val="238"/>
      </rPr>
      <t>previous period = 100</t>
    </r>
  </si>
  <si>
    <r>
      <t xml:space="preserve">                 SOCIAL  BENEFITS </t>
    </r>
    <r>
      <rPr>
        <i/>
        <vertAlign val="superscript"/>
        <sz val="10"/>
        <color rgb="FF727272"/>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</si>
  <si>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rgb="FF727272"/>
        <rFont val="Arial"/>
        <family val="2"/>
        <charset val="238"/>
      </rPr>
      <t xml:space="preserve">Number of retirees and pensioners </t>
    </r>
    <r>
      <rPr>
        <i/>
        <vertAlign val="superscript"/>
        <sz val="9"/>
        <color rgb="FF727272"/>
        <rFont val="Arial"/>
        <family val="2"/>
        <charset val="238"/>
      </rPr>
      <t>b</t>
    </r>
    <r>
      <rPr>
        <i/>
        <sz val="9"/>
        <color rgb="FF727272"/>
        <rFont val="Arial"/>
        <family val="2"/>
        <charset val="238"/>
      </rPr>
      <t xml:space="preserve"> in thous. </t>
    </r>
  </si>
  <si>
    <r>
      <t xml:space="preserve">ogółem              </t>
    </r>
    <r>
      <rPr>
        <i/>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</si>
  <si>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t>
    </r>
    <r>
      <rPr>
        <i/>
        <sz val="9"/>
        <color rgb="FF727272"/>
        <rFont val="Arial"/>
        <family val="2"/>
        <charset val="238"/>
      </rPr>
      <t xml:space="preserve">receiving benefits paid by                    the Social Insurance      Institution  </t>
    </r>
  </si>
  <si>
    <r>
      <t xml:space="preserve">rolników indywidualnych </t>
    </r>
    <r>
      <rPr>
        <i/>
        <sz val="9"/>
        <color rgb="FF727272"/>
        <rFont val="Arial"/>
        <family val="2"/>
        <charset val="238"/>
      </rPr>
      <t xml:space="preserve">farmers </t>
    </r>
  </si>
  <si>
    <r>
      <rPr>
        <i/>
        <sz val="8"/>
        <color rgb="FF727272"/>
        <rFont val="Times New Roman"/>
        <family val="1"/>
        <charset val="238"/>
      </rPr>
      <t>a</t>
    </r>
    <r>
      <rPr>
        <i/>
        <sz val="8"/>
        <color rgb="FF727272"/>
        <rFont val="Arial"/>
        <family val="2"/>
        <charset val="238"/>
      </rPr>
      <t xml:space="preserve">  See methodological notes item 8.  b Monthly average.</t>
    </r>
    <r>
      <rPr>
        <sz val="8"/>
        <color rgb="FF727272"/>
        <rFont val="Arial"/>
        <family val="2"/>
        <charset val="238"/>
      </rPr>
      <t xml:space="preserve"> </t>
    </r>
  </si>
  <si>
    <r>
      <t xml:space="preserve">Przeciętna miesięczna emerytura i renta brutto w zł                                                                </t>
    </r>
    <r>
      <rPr>
        <sz val="9"/>
        <color rgb="FF727272"/>
        <rFont val="Arial"/>
        <family val="2"/>
        <charset val="238"/>
      </rPr>
      <t xml:space="preserve"> </t>
    </r>
    <r>
      <rPr>
        <i/>
        <sz val="9"/>
        <color rgb="FF727272"/>
        <rFont val="Arial"/>
        <family val="2"/>
        <charset val="238"/>
      </rPr>
      <t xml:space="preserve">Average monthly gross retirement pay and pension in zl </t>
    </r>
  </si>
  <si>
    <r>
      <t xml:space="preserve">wypłacana przez Zakład Ubezpieczeń Społecznych                                    </t>
    </r>
    <r>
      <rPr>
        <sz val="9"/>
        <color rgb="FF727272"/>
        <rFont val="Arial"/>
        <family val="2"/>
        <charset val="238"/>
      </rPr>
      <t xml:space="preserve"> </t>
    </r>
    <r>
      <rPr>
        <i/>
        <sz val="9"/>
        <color rgb="FF727272"/>
        <rFont val="Arial"/>
        <family val="2"/>
        <charset val="238"/>
      </rPr>
      <t xml:space="preserve">paid by the Social Insurance Institution </t>
    </r>
  </si>
  <si>
    <r>
      <t xml:space="preserve">ogółem               </t>
    </r>
    <r>
      <rPr>
        <i/>
        <sz val="9"/>
        <color rgb="FF727272"/>
        <rFont val="Arial"/>
        <family val="2"/>
        <charset val="238"/>
      </rPr>
      <t xml:space="preserve">total </t>
    </r>
  </si>
  <si>
    <r>
      <t>emerytura</t>
    </r>
    <r>
      <rPr>
        <sz val="9"/>
        <color rgb="FF727272"/>
        <rFont val="Arial"/>
        <family val="2"/>
        <charset val="238"/>
      </rPr>
      <t xml:space="preserve"> </t>
    </r>
    <r>
      <rPr>
        <i/>
        <sz val="9"/>
        <color rgb="FF727272"/>
        <rFont val="Arial"/>
        <family val="2"/>
        <charset val="238"/>
      </rPr>
      <t>retirement pension</t>
    </r>
  </si>
  <si>
    <r>
      <t xml:space="preserve">renta z tytułu niezdolności       do pracy             </t>
    </r>
    <r>
      <rPr>
        <sz val="9"/>
        <color rgb="FF727272"/>
        <rFont val="Arial"/>
        <family val="2"/>
        <charset val="238"/>
      </rPr>
      <t xml:space="preserve"> </t>
    </r>
    <r>
      <rPr>
        <i/>
        <sz val="9"/>
        <color rgb="FF727272"/>
        <rFont val="Arial"/>
        <family val="2"/>
        <charset val="238"/>
      </rPr>
      <t>disability pension</t>
    </r>
  </si>
  <si>
    <r>
      <t xml:space="preserve">renta rodzinna  </t>
    </r>
    <r>
      <rPr>
        <i/>
        <sz val="9"/>
        <color rgb="FF727272"/>
        <rFont val="Arial"/>
        <family val="2"/>
        <charset val="238"/>
      </rPr>
      <t>survivor pension</t>
    </r>
  </si>
  <si>
    <r>
      <t xml:space="preserve">rolników              indywidualnych         </t>
    </r>
    <r>
      <rPr>
        <sz val="9"/>
        <color rgb="FF727272"/>
        <rFont val="Arial"/>
        <family val="2"/>
        <charset val="238"/>
      </rPr>
      <t xml:space="preserve"> </t>
    </r>
    <r>
      <rPr>
        <i/>
        <sz val="9"/>
        <color rgb="FF727272"/>
        <rFont val="Arial"/>
        <family val="2"/>
        <charset val="238"/>
      </rPr>
      <t xml:space="preserve">farmers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</si>
  <si>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</si>
  <si>
    <r>
      <t>                  FINANCIAL  RESULTS  OF  ENTERPRISES</t>
    </r>
    <r>
      <rPr>
        <i/>
        <vertAlign val="superscript"/>
        <sz val="10"/>
        <color rgb="FF727272"/>
        <rFont val="Times New Roman"/>
        <family val="1"/>
        <charset val="238"/>
      </rPr>
      <t>a</t>
    </r>
    <r>
      <rPr>
        <i/>
        <sz val="10"/>
        <color rgb="FF727272"/>
        <rFont val="Times New Roman"/>
        <family val="1"/>
        <charset val="238"/>
      </rPr>
      <t xml:space="preserve"> </t>
    </r>
  </si>
  <si>
    <r>
      <t xml:space="preserve">OKRESY                    </t>
    </r>
    <r>
      <rPr>
        <sz val="9"/>
        <color rgb="FF727272"/>
        <rFont val="Arial"/>
        <family val="2"/>
        <charset val="238"/>
      </rPr>
      <t xml:space="preserve"> </t>
    </r>
    <r>
      <rPr>
        <i/>
        <sz val="9"/>
        <color rgb="FF727272"/>
        <rFont val="Arial"/>
        <family val="2"/>
        <charset val="238"/>
      </rPr>
      <t>PERIODS</t>
    </r>
  </si>
  <si>
    <r>
      <t xml:space="preserve">Przychody z całokształtu działalności                                                                                                                   </t>
    </r>
    <r>
      <rPr>
        <sz val="9"/>
        <color rgb="FF727272"/>
        <rFont val="Arial"/>
        <family val="2"/>
        <charset val="238"/>
      </rPr>
      <t xml:space="preserve"> </t>
    </r>
    <r>
      <rPr>
        <i/>
        <sz val="9"/>
        <color rgb="FF727272"/>
        <rFont val="Arial"/>
        <family val="2"/>
        <charset val="238"/>
      </rPr>
      <t>Revenues  from total activity</t>
    </r>
    <r>
      <rPr>
        <sz val="9"/>
        <color rgb="FF727272"/>
        <rFont val="Arial"/>
        <family val="2"/>
        <charset val="238"/>
      </rPr>
      <t xml:space="preserve">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</si>
  <si>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</si>
  <si>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przychody netto ze sprzedaży produktów             </t>
    </r>
    <r>
      <rPr>
        <i/>
        <sz val="9"/>
        <color rgb="FF727272"/>
        <rFont val="Arial"/>
        <family val="2"/>
        <charset val="238"/>
      </rPr>
      <t>net revenues           from sale                 of products</t>
    </r>
    <r>
      <rPr>
        <sz val="9"/>
        <color rgb="FF727272"/>
        <rFont val="Arial"/>
        <family val="2"/>
        <charset val="238"/>
      </rPr>
      <t xml:space="preserve">  </t>
    </r>
  </si>
  <si>
    <r>
      <t xml:space="preserve">przychody netto ze sprzedaży towarów                 i materiałów        </t>
    </r>
    <r>
      <rPr>
        <i/>
        <sz val="9"/>
        <color rgb="FF727272"/>
        <rFont val="Arial"/>
        <family val="2"/>
        <charset val="238"/>
      </rPr>
      <t xml:space="preserve">net revenues from sale      of goods         and  materials </t>
    </r>
  </si>
  <si>
    <r>
      <t xml:space="preserve">pozostałe przychody operacyjne                     </t>
    </r>
    <r>
      <rPr>
        <sz val="9"/>
        <color rgb="FF727272"/>
        <rFont val="Arial"/>
        <family val="2"/>
        <charset val="238"/>
      </rPr>
      <t xml:space="preserve"> </t>
    </r>
    <r>
      <rPr>
        <i/>
        <sz val="9"/>
        <color rgb="FF727272"/>
        <rFont val="Arial"/>
        <family val="2"/>
        <charset val="238"/>
      </rPr>
      <t>other operational revenues</t>
    </r>
  </si>
  <si>
    <r>
      <t xml:space="preserve">dotacje            </t>
    </r>
    <r>
      <rPr>
        <i/>
        <sz val="9"/>
        <color rgb="FF727272"/>
        <rFont val="Arial"/>
        <family val="2"/>
        <charset val="238"/>
      </rPr>
      <t xml:space="preserve">subsidies </t>
    </r>
  </si>
  <si>
    <r>
      <t xml:space="preserve">Koszty uzyskania przychodów z całokształtu działalności                                                         </t>
    </r>
    <r>
      <rPr>
        <i/>
        <sz val="9"/>
        <color rgb="FF727272"/>
        <rFont val="Arial"/>
        <family val="2"/>
        <charset val="238"/>
      </rPr>
      <t xml:space="preserve">Cost of obtaining revenues from total activity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</si>
  <si>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</si>
  <si>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koszt własny sprzedanych produktów      </t>
    </r>
    <r>
      <rPr>
        <sz val="9"/>
        <color rgb="FF727272"/>
        <rFont val="Arial"/>
        <family val="2"/>
        <charset val="238"/>
      </rPr>
      <t xml:space="preserve"> </t>
    </r>
    <r>
      <rPr>
        <i/>
        <sz val="9"/>
        <color rgb="FF727272"/>
        <rFont val="Arial"/>
        <family val="2"/>
        <charset val="238"/>
      </rPr>
      <t xml:space="preserve">cost of products          sold </t>
    </r>
  </si>
  <si>
    <r>
      <t xml:space="preserve">wartość sprzedanych towarów                    i materiałów         </t>
    </r>
    <r>
      <rPr>
        <sz val="9"/>
        <color rgb="FF727272"/>
        <rFont val="Arial"/>
        <family val="2"/>
        <charset val="238"/>
      </rPr>
      <t xml:space="preserve"> </t>
    </r>
    <r>
      <rPr>
        <i/>
        <sz val="9"/>
        <color rgb="FF727272"/>
        <rFont val="Arial"/>
        <family val="2"/>
        <charset val="238"/>
      </rPr>
      <t>value of sold goods and materials</t>
    </r>
  </si>
  <si>
    <r>
      <t xml:space="preserve">pozostałe koszty operacyjne      </t>
    </r>
    <r>
      <rPr>
        <sz val="9"/>
        <color rgb="FF727272"/>
        <rFont val="Arial"/>
        <family val="2"/>
        <charset val="238"/>
      </rPr>
      <t xml:space="preserve"> </t>
    </r>
    <r>
      <rPr>
        <i/>
        <sz val="9"/>
        <color rgb="FF727272"/>
        <rFont val="Arial"/>
        <family val="2"/>
        <charset val="238"/>
      </rPr>
      <t xml:space="preserve">other operating cost </t>
    </r>
  </si>
  <si>
    <r>
      <t xml:space="preserve">koszty finansowe </t>
    </r>
    <r>
      <rPr>
        <i/>
        <sz val="9"/>
        <color rgb="FF727272"/>
        <rFont val="Arial"/>
        <family val="2"/>
        <charset val="238"/>
      </rPr>
      <t xml:space="preserve">financial        cost </t>
    </r>
  </si>
  <si>
    <r>
      <t>w milionach złotych   </t>
    </r>
    <r>
      <rPr>
        <i/>
        <sz val="9"/>
        <color indexed="63"/>
        <rFont val="Arial"/>
        <family val="2"/>
        <charset val="238"/>
      </rPr>
      <t> </t>
    </r>
    <r>
      <rPr>
        <i/>
        <sz val="9"/>
        <color rgb="FF727272"/>
        <rFont val="Arial"/>
        <family val="2"/>
        <charset val="238"/>
      </rPr>
      <t xml:space="preserve"> in million zloty </t>
    </r>
  </si>
  <si>
    <r>
      <t>                  FINANCIAL  RESULTS  OF  ENTERPRISES</t>
    </r>
    <r>
      <rPr>
        <i/>
        <vertAlign val="superscript"/>
        <sz val="10"/>
        <color rgb="FF727272"/>
        <rFont val="Times New Roman"/>
        <family val="1"/>
        <charset val="238"/>
      </rPr>
      <t>a</t>
    </r>
    <r>
      <rPr>
        <i/>
        <sz val="10"/>
        <color rgb="FF727272"/>
        <rFont val="Czcionka tekstu podstawowego"/>
        <family val="2"/>
        <charset val="238"/>
      </rPr>
      <t xml:space="preserve"> (cont.)</t>
    </r>
  </si>
  <si>
    <r>
      <t xml:space="preserve">Wynik finansowy        ze sprzedaży produktów, towarów                i materiałów  </t>
    </r>
    <r>
      <rPr>
        <i/>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</si>
  <si>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t>
    </r>
    <r>
      <rPr>
        <i/>
        <sz val="9"/>
        <color rgb="FF727272"/>
        <rFont val="Arial"/>
        <family val="2"/>
        <charset val="238"/>
      </rPr>
      <t xml:space="preserve">Gross financial result </t>
    </r>
  </si>
  <si>
    <r>
      <t xml:space="preserve">saldo            </t>
    </r>
    <r>
      <rPr>
        <sz val="9"/>
        <color rgb="FF727272"/>
        <rFont val="Arial"/>
        <family val="2"/>
        <charset val="238"/>
      </rPr>
      <t xml:space="preserve"> </t>
    </r>
    <r>
      <rPr>
        <i/>
        <sz val="9"/>
        <color rgb="FF727272"/>
        <rFont val="Arial"/>
        <family val="2"/>
        <charset val="238"/>
      </rPr>
      <t xml:space="preserve">balance </t>
    </r>
  </si>
  <si>
    <r>
      <t xml:space="preserve">zysk                 </t>
    </r>
    <r>
      <rPr>
        <sz val="9"/>
        <color rgb="FF727272"/>
        <rFont val="Arial"/>
        <family val="2"/>
        <charset val="238"/>
      </rPr>
      <t xml:space="preserve"> </t>
    </r>
    <r>
      <rPr>
        <i/>
        <sz val="9"/>
        <color rgb="FF727272"/>
        <rFont val="Arial"/>
        <family val="2"/>
        <charset val="238"/>
      </rPr>
      <t xml:space="preserve">profit </t>
    </r>
  </si>
  <si>
    <r>
      <t xml:space="preserve">strata                  </t>
    </r>
    <r>
      <rPr>
        <i/>
        <sz val="9"/>
        <color rgb="FF727272"/>
        <rFont val="Arial"/>
        <family val="2"/>
        <charset val="238"/>
      </rPr>
      <t xml:space="preserve">loss </t>
    </r>
  </si>
  <si>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rgb="FF727272"/>
        <rFont val="Arial"/>
        <family val="2"/>
        <charset val="238"/>
      </rPr>
      <t>Obligatory encum-brances            of gross financial       result</t>
    </r>
    <r>
      <rPr>
        <i/>
        <vertAlign val="superscript"/>
        <sz val="9"/>
        <color rgb="FF727272"/>
        <rFont val="Arial"/>
        <family val="2"/>
        <charset val="238"/>
      </rPr>
      <t xml:space="preserve"> b</t>
    </r>
  </si>
  <si>
    <r>
      <t xml:space="preserve">Wynik finansowy netto                                            </t>
    </r>
    <r>
      <rPr>
        <i/>
        <sz val="9"/>
        <color rgb="FF727272"/>
        <rFont val="Arial"/>
        <family val="2"/>
        <charset val="238"/>
      </rPr>
      <t xml:space="preserve">Net financial result </t>
    </r>
  </si>
  <si>
    <r>
      <t xml:space="preserve">saldo           </t>
    </r>
    <r>
      <rPr>
        <i/>
        <sz val="9"/>
        <color rgb="FF727272"/>
        <rFont val="Arial"/>
        <family val="2"/>
        <charset val="238"/>
      </rPr>
      <t xml:space="preserve">balance </t>
    </r>
  </si>
  <si>
    <r>
      <t xml:space="preserve">zysk                </t>
    </r>
    <r>
      <rPr>
        <i/>
        <sz val="9"/>
        <color rgb="FF727272"/>
        <rFont val="Arial"/>
        <family val="2"/>
        <charset val="238"/>
      </rPr>
      <t xml:space="preserve">profit </t>
    </r>
  </si>
  <si>
    <r>
      <t xml:space="preserve">strata                </t>
    </r>
    <r>
      <rPr>
        <sz val="9"/>
        <color rgb="FF727272"/>
        <rFont val="Arial"/>
        <family val="2"/>
        <charset val="238"/>
      </rPr>
      <t xml:space="preserve"> </t>
    </r>
    <r>
      <rPr>
        <i/>
        <sz val="9"/>
        <color rgb="FF727272"/>
        <rFont val="Arial"/>
        <family val="2"/>
        <charset val="238"/>
      </rPr>
      <t xml:space="preserve">loss </t>
    </r>
  </si>
  <si>
    <r>
      <t>w milionach złotych    </t>
    </r>
    <r>
      <rPr>
        <i/>
        <sz val="9"/>
        <color rgb="FF727272"/>
        <rFont val="Arial"/>
        <family val="2"/>
        <charset val="238"/>
      </rPr>
      <t xml:space="preserve"> in million zloty </t>
    </r>
  </si>
  <si>
    <r>
      <t xml:space="preserve">                   </t>
    </r>
    <r>
      <rPr>
        <i/>
        <sz val="10"/>
        <color rgb="FF727272"/>
        <rFont val="Arial"/>
        <family val="2"/>
        <charset val="238"/>
      </rPr>
      <t xml:space="preserve">FINANCIAL RESULTS OF ENTERPRISES BY SECTIONS </t>
    </r>
  </si>
  <si>
    <r>
      <t xml:space="preserve">              </t>
    </r>
    <r>
      <rPr>
        <sz val="10"/>
        <color rgb="FF727272"/>
        <rFont val="Arial"/>
        <family val="2"/>
        <charset val="238"/>
      </rPr>
      <t xml:space="preserve">      </t>
    </r>
    <r>
      <rPr>
        <i/>
        <sz val="10"/>
        <color rgb="FF727272"/>
        <rFont val="Arial"/>
        <family val="2"/>
        <charset val="238"/>
      </rPr>
      <t>I. REVENUES, COSTS, FINANCIAL RESULT FROM SALE</t>
    </r>
    <r>
      <rPr>
        <i/>
        <vertAlign val="superscript"/>
        <sz val="10"/>
        <color rgb="FF727272"/>
        <rFont val="Arial"/>
        <family val="2"/>
        <charset val="238"/>
      </rPr>
      <t>a</t>
    </r>
  </si>
  <si>
    <r>
      <t xml:space="preserve">OKRESY
</t>
    </r>
    <r>
      <rPr>
        <i/>
        <sz val="9"/>
        <color rgb="FF727272"/>
        <rFont val="Arial"/>
        <family val="2"/>
        <charset val="238"/>
      </rPr>
      <t>PERIODS</t>
    </r>
  </si>
  <si>
    <r>
      <t xml:space="preserve">przetwórstwo przemysłowe
</t>
    </r>
    <r>
      <rPr>
        <i/>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</si>
  <si>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manage-ment and remediation activities</t>
    </r>
  </si>
  <si>
    <r>
      <t xml:space="preserve">budow-            nictwo
</t>
    </r>
    <r>
      <rPr>
        <i/>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</si>
  <si>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t>
    </r>
  </si>
  <si>
    <r>
      <t xml:space="preserve">transport                i gospodar- ka magazy-nowa
</t>
    </r>
    <r>
      <rPr>
        <i/>
        <sz val="9"/>
        <color rgb="FF727272"/>
        <rFont val="Arial"/>
        <family val="2"/>
        <charset val="238"/>
      </rPr>
      <t>transpor-      tation and storage</t>
    </r>
  </si>
  <si>
    <r>
      <t xml:space="preserve">informacja               i komu-nikacja
</t>
    </r>
    <r>
      <rPr>
        <i/>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</si>
  <si>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</si>
  <si>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t xml:space="preserve">  </t>
    </r>
    <r>
      <rPr>
        <i/>
        <sz val="9"/>
        <color rgb="FF727272"/>
        <rFont val="Arial"/>
        <family val="2"/>
        <charset val="238"/>
      </rPr>
      <t>Financial result from the sale of products, goods and materials  in mln zl</t>
    </r>
  </si>
  <si>
    <r>
      <t xml:space="preserve">                   </t>
    </r>
    <r>
      <rPr>
        <i/>
        <sz val="10"/>
        <color rgb="FF727272"/>
        <rFont val="Arial"/>
        <family val="2"/>
        <charset val="238"/>
      </rPr>
      <t>FINANCIAL RESULTS OF ENTERPRISES BY SECTIONS   (cont.)</t>
    </r>
  </si>
  <si>
    <r>
      <t xml:space="preserve">              </t>
    </r>
    <r>
      <rPr>
        <sz val="10"/>
        <color rgb="FF727272"/>
        <rFont val="Arial"/>
        <family val="2"/>
        <charset val="238"/>
      </rPr>
      <t xml:space="preserve">     </t>
    </r>
    <r>
      <rPr>
        <i/>
        <sz val="10"/>
        <color rgb="FF727272"/>
        <rFont val="Arial"/>
        <family val="2"/>
        <charset val="238"/>
      </rPr>
      <t>II. GROSS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</si>
  <si>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</si>
  <si>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i/>
        <sz val="9"/>
        <color rgb="FF727272"/>
        <rFont val="Arial"/>
        <family val="2"/>
        <charset val="238"/>
      </rPr>
      <t>transpor-
tation and
storage</t>
    </r>
  </si>
  <si>
    <r>
      <t xml:space="preserve">informacja
i komunikacja
</t>
    </r>
    <r>
      <rPr>
        <i/>
        <sz val="9"/>
        <color rgb="FF727272"/>
        <rFont val="Arial"/>
        <family val="2"/>
        <charset val="238"/>
      </rPr>
      <t>information 
and communi-
cation</t>
    </r>
  </si>
  <si>
    <r>
      <rPr>
        <i/>
        <sz val="9"/>
        <color rgb="FF727272"/>
        <rFont val="Arial"/>
        <family val="2"/>
        <charset val="238"/>
      </rPr>
      <t>Gross profit in mln zl</t>
    </r>
    <r>
      <rPr>
        <sz val="9"/>
        <color rgb="FF727272"/>
        <rFont val="Arial"/>
        <family val="2"/>
        <charset val="238"/>
      </rPr>
      <t xml:space="preserve"> </t>
    </r>
  </si>
  <si>
    <r>
      <rPr>
        <i/>
        <sz val="9"/>
        <color rgb="FF727272"/>
        <rFont val="Arial"/>
        <family val="2"/>
        <charset val="238"/>
      </rPr>
      <t>Gross loss in mln zl</t>
    </r>
    <r>
      <rPr>
        <sz val="9"/>
        <color rgb="FF727272"/>
        <rFont val="Arial"/>
        <family val="2"/>
        <charset val="238"/>
      </rPr>
      <t xml:space="preserve"> </t>
    </r>
  </si>
  <si>
    <r>
      <t xml:space="preserve">              </t>
    </r>
    <r>
      <rPr>
        <sz val="10"/>
        <color rgb="FF727272"/>
        <rFont val="Arial"/>
        <family val="2"/>
        <charset val="238"/>
      </rPr>
      <t xml:space="preserve">     </t>
    </r>
    <r>
      <rPr>
        <i/>
        <sz val="10"/>
        <color rgb="FF727272"/>
        <rFont val="Arial"/>
        <family val="2"/>
        <charset val="238"/>
      </rPr>
      <t>III. NET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</si>
  <si>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</si>
  <si>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</si>
  <si>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</si>
  <si>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</si>
  <si>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rPr>
        <i/>
        <sz val="9"/>
        <color rgb="FF727272"/>
        <rFont val="Arial"/>
        <family val="2"/>
        <charset val="238"/>
      </rPr>
      <t>Net profit in mln zl</t>
    </r>
    <r>
      <rPr>
        <sz val="9"/>
        <color rgb="FF727272"/>
        <rFont val="Arial"/>
        <family val="2"/>
        <charset val="238"/>
      </rPr>
      <t xml:space="preserve"> </t>
    </r>
  </si>
  <si>
    <r>
      <rPr>
        <i/>
        <sz val="9"/>
        <color rgb="FF727272"/>
        <rFont val="Arial"/>
        <family val="2"/>
        <charset val="238"/>
      </rPr>
      <t>Net loss in mln zl</t>
    </r>
    <r>
      <rPr>
        <sz val="9"/>
        <color rgb="FF727272"/>
        <rFont val="Arial"/>
        <family val="2"/>
        <charset val="238"/>
      </rPr>
      <t xml:space="preserve"> </t>
    </r>
  </si>
  <si>
    <r>
      <t xml:space="preserve">                </t>
    </r>
    <r>
      <rPr>
        <i/>
        <sz val="10"/>
        <color rgb="FF727272"/>
        <rFont val="Arial"/>
        <family val="2"/>
        <charset val="238"/>
      </rPr>
      <t>ECONOMIC RELATIONS AND COMPOSITION OF ENTERPRISES BY OBTAINED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</si>
  <si>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</si>
  <si>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i/>
        <sz val="9"/>
        <color rgb="FF727272"/>
        <rFont val="Arial"/>
        <family val="2"/>
        <charset val="238"/>
      </rPr>
      <t>transpor-      tation and storage</t>
    </r>
  </si>
  <si>
    <r>
      <t xml:space="preserve">                </t>
    </r>
    <r>
      <rPr>
        <i/>
        <sz val="10"/>
        <color rgb="FF727272"/>
        <rFont val="Arial"/>
        <family val="2"/>
        <charset val="238"/>
      </rPr>
      <t>ECONOMIC RELATIONS AND COMPOSITION OF ENTERPRISES BY OBTAINED FINANCIAL RESULT</t>
    </r>
    <r>
      <rPr>
        <i/>
        <vertAlign val="superscript"/>
        <sz val="10"/>
        <color rgb="FF727272"/>
        <rFont val="Arial"/>
        <family val="2"/>
        <charset val="238"/>
      </rPr>
      <t xml:space="preserve">a  </t>
    </r>
    <r>
      <rPr>
        <i/>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</si>
  <si>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 xml:space="preserve">water supply; </t>
    </r>
    <r>
      <rPr>
        <i/>
        <sz val="9"/>
        <color rgb="FF727272"/>
        <rFont val="Arial"/>
        <family val="2"/>
        <charset val="238"/>
      </rPr>
      <t>sewerage, waste manage-ment and remediation activities</t>
    </r>
  </si>
  <si>
    <r>
      <t xml:space="preserve">                ECONOMIC RELATIONS AND COMPOSITION OF ENTERPRISES BY OBTAINED FINANCIAL RESULT</t>
    </r>
    <r>
      <rPr>
        <i/>
        <vertAlign val="superscript"/>
        <sz val="10"/>
        <color rgb="FF727272"/>
        <rFont val="Czcionka tekstu podstawowego"/>
        <charset val="238"/>
      </rPr>
      <t>a</t>
    </r>
    <r>
      <rPr>
        <i/>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</si>
  <si>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manage-ment and remediation activities</t>
    </r>
  </si>
  <si>
    <r>
      <t xml:space="preserve">Share of number of enterprises showing net profit in total number of enterprises </t>
    </r>
    <r>
      <rPr>
        <i/>
        <vertAlign val="superscript"/>
        <sz val="9"/>
        <color rgb="FF727272"/>
        <rFont val="Arial"/>
        <family val="2"/>
        <charset val="238"/>
      </rPr>
      <t xml:space="preserve">b </t>
    </r>
    <r>
      <rPr>
        <i/>
        <sz val="9"/>
        <color rgb="FF727272"/>
        <rFont val="Arial"/>
        <family val="2"/>
        <charset val="238"/>
      </rPr>
      <t>in %</t>
    </r>
  </si>
  <si>
    <r>
      <t xml:space="preserve">Share of revenues of enterprises showing net profit in total revenues from the whole activity </t>
    </r>
    <r>
      <rPr>
        <i/>
        <vertAlign val="superscript"/>
        <sz val="9"/>
        <color rgb="FF727272"/>
        <rFont val="Arial"/>
        <family val="2"/>
        <charset val="238"/>
      </rPr>
      <t xml:space="preserve">b </t>
    </r>
    <r>
      <rPr>
        <i/>
        <sz val="9"/>
        <color rgb="FF727272"/>
        <rFont val="Arial"/>
        <family val="2"/>
        <charset val="238"/>
      </rPr>
      <t>in %</t>
    </r>
  </si>
  <si>
    <r>
      <t xml:space="preserve">                  </t>
    </r>
    <r>
      <rPr>
        <i/>
        <sz val="10"/>
        <color rgb="FF727272"/>
        <rFont val="Arial"/>
        <family val="2"/>
        <charset val="238"/>
      </rPr>
      <t>CURRENT ASSETS AND SHORT-TERM AND LONG-TERM LIABILITIES OF ENTERPRISES</t>
    </r>
    <r>
      <rPr>
        <i/>
        <vertAlign val="superscript"/>
        <sz val="10"/>
        <color rgb="FF727272"/>
        <rFont val="Arial"/>
        <family val="2"/>
        <charset val="238"/>
      </rPr>
      <t>a</t>
    </r>
  </si>
  <si>
    <r>
      <t xml:space="preserve">                </t>
    </r>
    <r>
      <rPr>
        <i/>
        <sz val="10"/>
        <color rgb="FF727272"/>
        <rFont val="Arial"/>
        <family val="2"/>
        <charset val="238"/>
      </rPr>
      <t xml:space="preserve">  End of period</t>
    </r>
  </si>
  <si>
    <r>
      <t xml:space="preserve">Aktywa obrotowe      </t>
    </r>
    <r>
      <rPr>
        <i/>
        <sz val="9"/>
        <color rgb="FF727272"/>
        <rFont val="Arial"/>
        <family val="2"/>
        <charset val="238"/>
      </rPr>
      <t>Current assets</t>
    </r>
  </si>
  <si>
    <r>
      <t xml:space="preserve">ogółem
</t>
    </r>
    <r>
      <rPr>
        <i/>
        <sz val="9"/>
        <color rgb="FF727272"/>
        <rFont val="Arial"/>
        <family val="2"/>
        <charset val="238"/>
      </rPr>
      <t>grand total</t>
    </r>
  </si>
  <si>
    <r>
      <t xml:space="preserve">zapasy
</t>
    </r>
    <r>
      <rPr>
        <i/>
        <sz val="9"/>
        <color rgb="FF727272"/>
        <rFont val="Arial"/>
        <family val="2"/>
        <charset val="238"/>
      </rPr>
      <t>stocks</t>
    </r>
  </si>
  <si>
    <r>
      <t xml:space="preserve">materiały
</t>
    </r>
    <r>
      <rPr>
        <i/>
        <sz val="9"/>
        <color rgb="FF727272"/>
        <rFont val="Arial"/>
        <family val="2"/>
        <charset val="238"/>
      </rPr>
      <t>materials</t>
    </r>
  </si>
  <si>
    <r>
      <t xml:space="preserve">pół-produkty
i produkty 
w toku
</t>
    </r>
    <r>
      <rPr>
        <i/>
        <sz val="9"/>
        <color rgb="FF727272"/>
        <rFont val="Arial"/>
        <family val="2"/>
        <charset val="238"/>
      </rPr>
      <t>work in progress and semi-  -finished goods</t>
    </r>
  </si>
  <si>
    <r>
      <t xml:space="preserve">produkty gotowe
</t>
    </r>
    <r>
      <rPr>
        <i/>
        <sz val="9"/>
        <color rgb="FF727272"/>
        <rFont val="Arial"/>
        <family val="2"/>
        <charset val="238"/>
      </rPr>
      <t>finished products</t>
    </r>
  </si>
  <si>
    <r>
      <t xml:space="preserve">towary
</t>
    </r>
    <r>
      <rPr>
        <i/>
        <sz val="9"/>
        <color rgb="FF727272"/>
        <rFont val="Arial"/>
        <family val="2"/>
        <charset val="238"/>
      </rPr>
      <t>goods</t>
    </r>
  </si>
  <si>
    <r>
      <t xml:space="preserve">należ-ności krótko-termi-nowe
</t>
    </r>
    <r>
      <rPr>
        <i/>
        <sz val="9"/>
        <color rgb="FF727272"/>
        <rFont val="Arial"/>
        <family val="2"/>
        <charset val="238"/>
      </rPr>
      <t>short-         -term      dues</t>
    </r>
  </si>
  <si>
    <r>
      <t xml:space="preserve">z tytułu dostaw        i usług </t>
    </r>
    <r>
      <rPr>
        <i/>
        <vertAlign val="superscript"/>
        <sz val="9"/>
        <rFont val="Arial"/>
        <family val="2"/>
        <charset val="238"/>
      </rPr>
      <t>c</t>
    </r>
    <r>
      <rPr>
        <sz val="9"/>
        <rFont val="Arial"/>
        <family val="2"/>
        <charset val="238"/>
      </rPr>
      <t xml:space="preserve">
</t>
    </r>
    <r>
      <rPr>
        <i/>
        <sz val="9"/>
        <color rgb="FF727272"/>
        <rFont val="Arial"/>
        <family val="2"/>
        <charset val="238"/>
      </rPr>
      <t xml:space="preserve">resulting from deliveries and ser-vices </t>
    </r>
    <r>
      <rPr>
        <i/>
        <vertAlign val="superscript"/>
        <sz val="9"/>
        <color rgb="FF727272"/>
        <rFont val="Arial"/>
        <family val="2"/>
        <charset val="238"/>
      </rPr>
      <t>c</t>
    </r>
  </si>
  <si>
    <r>
      <t xml:space="preserve">inwe-stycje krótko-termi-nowe
</t>
    </r>
    <r>
      <rPr>
        <i/>
        <sz val="9"/>
        <color rgb="FF727272"/>
        <rFont val="Arial"/>
        <family val="2"/>
        <charset val="238"/>
      </rPr>
      <t>short-           -term invest-     ments</t>
    </r>
  </si>
  <si>
    <r>
      <t xml:space="preserve">krótko-termi-nowe        rozli-czenia między-okresowe
</t>
    </r>
    <r>
      <rPr>
        <i/>
        <sz val="9"/>
        <color rgb="FF727272"/>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</si>
  <si>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color rgb="FF727272"/>
        <rFont val="Arial"/>
        <family val="2"/>
        <charset val="238"/>
      </rPr>
      <t>short-         -term liabili-      ties</t>
    </r>
    <r>
      <rPr>
        <i/>
        <vertAlign val="superscript"/>
        <sz val="9"/>
        <color rgb="FF727272"/>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</si>
  <si>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color rgb="FF727272"/>
        <rFont val="Arial"/>
        <family val="2"/>
        <charset val="238"/>
      </rPr>
      <t xml:space="preserve">resulting       from deli-veries         and servi-         ces </t>
    </r>
    <r>
      <rPr>
        <i/>
        <vertAlign val="superscript"/>
        <sz val="9"/>
        <color rgb="FF727272"/>
        <rFont val="Arial"/>
        <family val="2"/>
        <charset val="238"/>
      </rPr>
      <t>c</t>
    </r>
  </si>
  <si>
    <r>
      <t xml:space="preserve">z tytułu podat-       ków, ceł, ubezpie-czeń                i innych świad-czeń
</t>
    </r>
    <r>
      <rPr>
        <i/>
        <sz val="9"/>
        <color rgb="FF727272"/>
        <rFont val="Arial"/>
        <family val="2"/>
        <charset val="238"/>
      </rPr>
      <t>on account of taxes, customs duties, insu-          rance         and other benefits</t>
    </r>
  </si>
  <si>
    <r>
      <t xml:space="preserve">Zobo-wiązania długo-termi-nowe
</t>
    </r>
    <r>
      <rPr>
        <i/>
        <sz val="9"/>
        <color rgb="FF727272"/>
        <rFont val="Arial"/>
        <family val="2"/>
        <charset val="238"/>
      </rPr>
      <t>Long-                -term lia-bilities</t>
    </r>
  </si>
  <si>
    <r>
      <t xml:space="preserve">w milionach złotych        </t>
    </r>
    <r>
      <rPr>
        <sz val="9"/>
        <color rgb="FF727272"/>
        <rFont val="Arial"/>
        <family val="2"/>
        <charset val="238"/>
      </rPr>
      <t xml:space="preserve"> </t>
    </r>
    <r>
      <rPr>
        <i/>
        <sz val="9"/>
        <color rgb="FF727272"/>
        <rFont val="Arial"/>
        <family val="2"/>
        <charset val="238"/>
      </rPr>
      <t>in</t>
    </r>
    <r>
      <rPr>
        <sz val="9"/>
        <color rgb="FF727272"/>
        <rFont val="Arial"/>
        <family val="2"/>
        <charset val="238"/>
      </rPr>
      <t xml:space="preserve"> </t>
    </r>
    <r>
      <rPr>
        <i/>
        <sz val="9"/>
        <color rgb="FF727272"/>
        <rFont val="Arial"/>
        <family val="2"/>
        <charset val="238"/>
      </rPr>
      <t>million zloty</t>
    </r>
  </si>
  <si>
    <r>
      <t xml:space="preserve">                 CURRENT  ASSETS  AND  LIABILITIES  OF  ENTERPRISES  BY  SECTIONS</t>
    </r>
    <r>
      <rPr>
        <i/>
        <vertAlign val="superscript"/>
        <sz val="10"/>
        <color rgb="FF727272"/>
        <rFont val="Times New Roman"/>
        <family val="1"/>
        <charset val="238"/>
      </rPr>
      <t xml:space="preserve">a </t>
    </r>
  </si>
  <si>
    <r>
      <t xml:space="preserve">Aktywa obrotowe                                                                                                                                                                                         </t>
    </r>
    <r>
      <rPr>
        <i/>
        <sz val="9"/>
        <color rgb="FF727272"/>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</si>
  <si>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Short-term liabilities</t>
    </r>
    <r>
      <rPr>
        <i/>
        <vertAlign val="superscript"/>
        <sz val="9"/>
        <color rgb="FF727272"/>
        <rFont val="Arial"/>
        <family val="2"/>
        <charset val="238"/>
      </rPr>
      <t xml:space="preserve"> b </t>
    </r>
  </si>
  <si>
    <r>
      <t xml:space="preserve">ogółem                    </t>
    </r>
    <r>
      <rPr>
        <i/>
        <sz val="9"/>
        <color rgb="FF727272"/>
        <rFont val="Arial"/>
        <family val="2"/>
        <charset val="238"/>
      </rPr>
      <t xml:space="preserve">grand total </t>
    </r>
  </si>
  <si>
    <r>
      <t xml:space="preserve">zapasy                                                                           </t>
    </r>
    <r>
      <rPr>
        <sz val="9"/>
        <color rgb="FF727272"/>
        <rFont val="Arial"/>
        <family val="2"/>
        <charset val="238"/>
      </rPr>
      <t xml:space="preserve"> </t>
    </r>
    <r>
      <rPr>
        <i/>
        <sz val="9"/>
        <color rgb="FF727272"/>
        <rFont val="Arial"/>
        <family val="2"/>
        <charset val="238"/>
      </rPr>
      <t xml:space="preserve">stocks </t>
    </r>
  </si>
  <si>
    <r>
      <t xml:space="preserve">produkty       gotowe      </t>
    </r>
    <r>
      <rPr>
        <sz val="9"/>
        <color rgb="FF727272"/>
        <rFont val="Arial"/>
        <family val="2"/>
        <charset val="238"/>
      </rPr>
      <t xml:space="preserve"> </t>
    </r>
    <r>
      <rPr>
        <i/>
        <sz val="9"/>
        <color rgb="FF727272"/>
        <rFont val="Arial"/>
        <family val="2"/>
        <charset val="238"/>
      </rPr>
      <t>finished products</t>
    </r>
    <r>
      <rPr>
        <sz val="9"/>
        <color rgb="FF727272"/>
        <rFont val="Arial"/>
        <family val="2"/>
        <charset val="238"/>
      </rPr>
      <t xml:space="preserve"> </t>
    </r>
  </si>
  <si>
    <r>
      <t xml:space="preserve">towary               </t>
    </r>
    <r>
      <rPr>
        <sz val="9"/>
        <color rgb="FF727272"/>
        <rFont val="Arial"/>
        <family val="2"/>
        <charset val="238"/>
      </rPr>
      <t xml:space="preserve"> </t>
    </r>
    <r>
      <rPr>
        <i/>
        <sz val="9"/>
        <color rgb="FF727272"/>
        <rFont val="Arial"/>
        <family val="2"/>
        <charset val="238"/>
      </rPr>
      <t xml:space="preserve">goods </t>
    </r>
  </si>
  <si>
    <r>
      <t xml:space="preserve">należności                krótko-       terminowe            </t>
    </r>
    <r>
      <rPr>
        <sz val="9"/>
        <color rgb="FF727272"/>
        <rFont val="Arial"/>
        <family val="2"/>
        <charset val="238"/>
      </rPr>
      <t xml:space="preserve"> </t>
    </r>
    <r>
      <rPr>
        <i/>
        <sz val="9"/>
        <color rgb="FF727272"/>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</si>
  <si>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from deliveries  and         services </t>
    </r>
    <r>
      <rPr>
        <i/>
        <vertAlign val="superscript"/>
        <sz val="9"/>
        <color rgb="FF727272"/>
        <rFont val="Arial"/>
        <family val="2"/>
        <charset val="238"/>
      </rPr>
      <t>d</t>
    </r>
    <r>
      <rPr>
        <sz val="9"/>
        <color rgb="FF727272"/>
        <rFont val="Arial"/>
        <family val="2"/>
        <charset val="238"/>
      </rPr>
      <t xml:space="preserve"> </t>
    </r>
  </si>
  <si>
    <r>
      <t xml:space="preserve">inwestycje krótko-       terminowe  </t>
    </r>
    <r>
      <rPr>
        <i/>
        <sz val="9"/>
        <color rgb="FF727272"/>
        <rFont val="Arial"/>
        <family val="2"/>
        <charset val="238"/>
      </rPr>
      <t xml:space="preserve">short-term      investments </t>
    </r>
  </si>
  <si>
    <r>
      <t xml:space="preserve">ogółem                 </t>
    </r>
    <r>
      <rPr>
        <i/>
        <sz val="9"/>
        <color rgb="FF727272"/>
        <rFont val="Arial"/>
        <family val="2"/>
        <charset val="238"/>
      </rPr>
      <t xml:space="preserve">  total </t>
    </r>
  </si>
  <si>
    <r>
      <t>kredyty       bankowe         i pożyczki</t>
    </r>
    <r>
      <rPr>
        <i/>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t>
    </r>
    <r>
      <rPr>
        <i/>
        <sz val="9"/>
        <color rgb="FF727272"/>
        <rFont val="Arial"/>
        <family val="2"/>
        <charset val="238"/>
      </rPr>
      <t>bank            credits        and               loans</t>
    </r>
    <r>
      <rPr>
        <i/>
        <vertAlign val="superscript"/>
        <sz val="9"/>
        <color rgb="FF727272"/>
        <rFont val="Arial"/>
        <family val="2"/>
        <charset val="238"/>
      </rPr>
      <t xml:space="preserve"> </t>
    </r>
  </si>
  <si>
    <r>
      <t>z tytułu         dostaw             i usług</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from          deliveries and            services</t>
    </r>
    <r>
      <rPr>
        <i/>
        <vertAlign val="superscript"/>
        <sz val="9"/>
        <color rgb="FF727272"/>
        <rFont val="Arial"/>
        <family val="2"/>
        <charset val="238"/>
      </rPr>
      <t xml:space="preserve"> c</t>
    </r>
    <r>
      <rPr>
        <i/>
        <sz val="9"/>
        <color rgb="FF727272"/>
        <rFont val="Arial"/>
        <family val="2"/>
        <charset val="238"/>
      </rPr>
      <t xml:space="preserve"> </t>
    </r>
  </si>
  <si>
    <r>
      <t>w milionach  złotych    </t>
    </r>
    <r>
      <rPr>
        <i/>
        <sz val="9"/>
        <color rgb="FF727272"/>
        <rFont val="Arial"/>
        <family val="2"/>
        <charset val="238"/>
      </rPr>
      <t xml:space="preserve"> in million zloty </t>
    </r>
  </si>
  <si>
    <r>
      <t>Trade; repair of motor vehicles</t>
    </r>
    <r>
      <rPr>
        <i/>
        <vertAlign val="superscript"/>
        <sz val="9"/>
        <color rgb="FF727272"/>
        <rFont val="Arial"/>
        <family val="2"/>
        <charset val="238"/>
      </rPr>
      <t>∆</t>
    </r>
    <r>
      <rPr>
        <i/>
        <sz val="9"/>
        <color rgb="FF727272"/>
        <rFont val="Arial"/>
        <family val="2"/>
        <charset val="238"/>
      </rPr>
      <t xml:space="preserve"> </t>
    </r>
  </si>
  <si>
    <r>
      <t xml:space="preserve">WYSZCZEGÓLNIENIE                                </t>
    </r>
    <r>
      <rPr>
        <sz val="9"/>
        <color rgb="FF727272"/>
        <rFont val="Arial"/>
        <family val="2"/>
        <charset val="238"/>
      </rPr>
      <t xml:space="preserve"> </t>
    </r>
    <r>
      <rPr>
        <i/>
        <sz val="9"/>
        <color rgb="FF727272"/>
        <rFont val="Arial"/>
        <family val="2"/>
        <charset val="238"/>
      </rPr>
      <t>SPECIFICATION</t>
    </r>
  </si>
  <si>
    <r>
      <t xml:space="preserve">OKRESY                                           </t>
    </r>
    <r>
      <rPr>
        <sz val="9"/>
        <color rgb="FF727272"/>
        <rFont val="Arial"/>
        <family val="2"/>
        <charset val="238"/>
      </rPr>
      <t xml:space="preserve"> </t>
    </r>
    <r>
      <rPr>
        <i/>
        <sz val="9"/>
        <color rgb="FF727272"/>
        <rFont val="Arial"/>
        <family val="2"/>
        <charset val="238"/>
      </rPr>
      <t>PERIODS</t>
    </r>
  </si>
  <si>
    <r>
      <t xml:space="preserve">Ogółem           </t>
    </r>
    <r>
      <rPr>
        <sz val="9"/>
        <color rgb="FF727272"/>
        <rFont val="Arial"/>
        <family val="2"/>
        <charset val="238"/>
      </rPr>
      <t xml:space="preserve"> </t>
    </r>
    <r>
      <rPr>
        <i/>
        <sz val="9"/>
        <color rgb="FF727272"/>
        <rFont val="Arial"/>
        <family val="2"/>
        <charset val="238"/>
      </rPr>
      <t>Total</t>
    </r>
  </si>
  <si>
    <r>
      <t xml:space="preserve">żywność               i napoje bezalko-holowe            </t>
    </r>
    <r>
      <rPr>
        <sz val="9"/>
        <color rgb="FF727272"/>
        <rFont val="Arial"/>
        <family val="2"/>
        <charset val="238"/>
      </rPr>
      <t xml:space="preserve"> </t>
    </r>
    <r>
      <rPr>
        <i/>
        <sz val="9"/>
        <color rgb="FF727272"/>
        <rFont val="Arial"/>
        <family val="2"/>
        <charset val="238"/>
      </rPr>
      <t>food               and non-             -alcoholic beverages</t>
    </r>
  </si>
  <si>
    <r>
      <t xml:space="preserve">napoje        alkoholowe              i wyroby         tytoniowe         </t>
    </r>
    <r>
      <rPr>
        <sz val="9"/>
        <color rgb="FF727272"/>
        <rFont val="Arial"/>
        <family val="2"/>
        <charset val="238"/>
      </rPr>
      <t xml:space="preserve">  </t>
    </r>
    <r>
      <rPr>
        <i/>
        <sz val="9"/>
        <color rgb="FF727272"/>
        <rFont val="Arial"/>
        <family val="2"/>
        <charset val="238"/>
      </rPr>
      <t>alcoholic beverages       and tobacco</t>
    </r>
  </si>
  <si>
    <r>
      <t xml:space="preserve">odzież                   i obuwie </t>
    </r>
    <r>
      <rPr>
        <i/>
        <sz val="9"/>
        <color rgb="FF727272"/>
        <rFont val="Arial"/>
        <family val="2"/>
        <charset val="238"/>
      </rPr>
      <t>clothing            and          footwear</t>
    </r>
  </si>
  <si>
    <r>
      <t xml:space="preserve">mieszkanie </t>
    </r>
    <r>
      <rPr>
        <i/>
        <sz val="9"/>
        <color rgb="FF727272"/>
        <rFont val="Arial"/>
        <family val="2"/>
        <charset val="238"/>
      </rPr>
      <t>dwelling</t>
    </r>
  </si>
  <si>
    <r>
      <t xml:space="preserve">zdrowie         </t>
    </r>
    <r>
      <rPr>
        <sz val="9"/>
        <color rgb="FF727272"/>
        <rFont val="Arial"/>
        <family val="2"/>
        <charset val="238"/>
      </rPr>
      <t xml:space="preserve"> </t>
    </r>
    <r>
      <rPr>
        <i/>
        <sz val="9"/>
        <color rgb="FF727272"/>
        <rFont val="Arial"/>
        <family val="2"/>
        <charset val="238"/>
      </rPr>
      <t>health</t>
    </r>
  </si>
  <si>
    <r>
      <t xml:space="preserve">transport </t>
    </r>
    <r>
      <rPr>
        <i/>
        <sz val="9"/>
        <color rgb="FF727272"/>
        <rFont val="Arial"/>
        <family val="2"/>
        <charset val="238"/>
      </rPr>
      <t>transport</t>
    </r>
  </si>
  <si>
    <r>
      <t xml:space="preserve">rekreacja              i kultura   </t>
    </r>
    <r>
      <rPr>
        <sz val="9"/>
        <color rgb="FF727272"/>
        <rFont val="Arial"/>
        <family val="2"/>
        <charset val="238"/>
      </rPr>
      <t xml:space="preserve"> </t>
    </r>
    <r>
      <rPr>
        <i/>
        <sz val="9"/>
        <color rgb="FF727272"/>
        <rFont val="Arial"/>
        <family val="2"/>
        <charset val="238"/>
      </rPr>
      <t>recreation        and culture</t>
    </r>
  </si>
  <si>
    <r>
      <t xml:space="preserve">edukacja </t>
    </r>
    <r>
      <rPr>
        <i/>
        <sz val="9"/>
        <color rgb="FF727272"/>
        <rFont val="Arial"/>
        <family val="2"/>
        <charset val="238"/>
      </rPr>
      <t>education</t>
    </r>
  </si>
  <si>
    <r>
      <t xml:space="preserve"> analogiczny okres roku poprzedniego = 100                                                                                                                                                                                  </t>
    </r>
    <r>
      <rPr>
        <sz val="9"/>
        <color rgb="FF727272"/>
        <rFont val="Arial"/>
        <family val="2"/>
        <charset val="238"/>
      </rPr>
      <t xml:space="preserve"> </t>
    </r>
    <r>
      <rPr>
        <i/>
        <sz val="9"/>
        <color rgb="FF727272"/>
        <rFont val="Arial"/>
        <family val="2"/>
        <charset val="238"/>
      </rPr>
      <t>corresponding period of previous year = 100</t>
    </r>
  </si>
  <si>
    <r>
      <t xml:space="preserve">okres poprzedni = 100                                                                                                                                                                                                                                                       </t>
    </r>
    <r>
      <rPr>
        <sz val="9"/>
        <color rgb="FF727272"/>
        <rFont val="Arial"/>
        <family val="2"/>
        <charset val="238"/>
      </rPr>
      <t xml:space="preserve"> </t>
    </r>
    <r>
      <rPr>
        <i/>
        <sz val="9"/>
        <color rgb="FF727272"/>
        <rFont val="Arial"/>
        <family val="2"/>
        <charset val="238"/>
      </rPr>
      <t>previous period = 100</t>
    </r>
  </si>
  <si>
    <r>
      <t xml:space="preserve">       </t>
    </r>
    <r>
      <rPr>
        <i/>
        <sz val="10"/>
        <color rgb="FF727272"/>
        <rFont val="Arial"/>
        <family val="2"/>
        <charset val="238"/>
      </rPr>
      <t>corresponding month of previous year = 100</t>
    </r>
  </si>
  <si>
    <r>
      <t xml:space="preserve">pork, boneless (centre loin) </t>
    </r>
    <r>
      <rPr>
        <i/>
        <vertAlign val="superscript"/>
        <sz val="10"/>
        <color rgb="FF727272"/>
        <rFont val="Arial"/>
        <family val="2"/>
        <charset val="238"/>
      </rPr>
      <t>a</t>
    </r>
  </si>
  <si>
    <r>
      <t xml:space="preserve">w zł             </t>
    </r>
    <r>
      <rPr>
        <sz val="10"/>
        <color rgb="FF727272"/>
        <rFont val="Arial"/>
        <family val="2"/>
        <charset val="238"/>
      </rPr>
      <t xml:space="preserve"> </t>
    </r>
    <r>
      <rPr>
        <i/>
        <sz val="10"/>
        <color rgb="FF727272"/>
        <rFont val="Arial"/>
        <family val="2"/>
        <charset val="238"/>
      </rPr>
      <t>in zl</t>
    </r>
  </si>
  <si>
    <r>
      <t>Men’s suit, fabric of wool - per set</t>
    </r>
    <r>
      <rPr>
        <i/>
        <vertAlign val="superscript"/>
        <sz val="10"/>
        <color rgb="FF727272"/>
        <rFont val="Arial"/>
        <family val="2"/>
        <charset val="238"/>
      </rPr>
      <t xml:space="preserve"> a</t>
    </r>
  </si>
  <si>
    <r>
      <t>Men’s cotton undershirt without sleeve</t>
    </r>
    <r>
      <rPr>
        <i/>
        <vertAlign val="superscript"/>
        <sz val="10"/>
        <color rgb="FF727272"/>
        <rFont val="Arial"/>
        <family val="2"/>
        <charset val="238"/>
      </rPr>
      <t xml:space="preserve"> b</t>
    </r>
  </si>
  <si>
    <r>
      <t>Trousers (aged 6-11), jeans type</t>
    </r>
    <r>
      <rPr>
        <i/>
        <vertAlign val="superscript"/>
        <sz val="10"/>
        <color rgb="FF727272"/>
        <rFont val="Arial"/>
        <family val="2"/>
        <charset val="238"/>
      </rPr>
      <t xml:space="preserve"> a</t>
    </r>
  </si>
  <si>
    <r>
      <t>a</t>
    </r>
    <r>
      <rPr>
        <i/>
        <sz val="8"/>
        <color rgb="FF727272"/>
        <rFont val="Arial"/>
        <family val="2"/>
        <charset val="238"/>
      </rPr>
      <t xml:space="preserve"> Due to the change of the representative in 2018, the data are not fully comparable with the data for previous years.    </t>
    </r>
    <r>
      <rPr>
        <b/>
        <i/>
        <sz val="8"/>
        <color rgb="FF727272"/>
        <rFont val="Arial"/>
        <family val="2"/>
        <charset val="238"/>
      </rPr>
      <t>b</t>
    </r>
    <r>
      <rPr>
        <i/>
        <sz val="8"/>
        <color rgb="FF727272"/>
        <rFont val="Arial"/>
        <family val="2"/>
        <charset val="238"/>
      </rPr>
      <t xml:space="preserve"> In 2017 - Men’s cotton undershirt, short sleeve. </t>
    </r>
  </si>
  <si>
    <r>
      <t xml:space="preserve">w zł            </t>
    </r>
    <r>
      <rPr>
        <sz val="10"/>
        <color rgb="FF727272"/>
        <rFont val="Arial"/>
        <family val="2"/>
        <charset val="238"/>
      </rPr>
      <t xml:space="preserve">  </t>
    </r>
    <r>
      <rPr>
        <i/>
        <sz val="10"/>
        <color rgb="FF727272"/>
        <rFont val="Arial"/>
        <family val="2"/>
        <charset val="238"/>
      </rPr>
      <t>in zl</t>
    </r>
  </si>
  <si>
    <r>
      <t>Cold water by municipal water-system - per m</t>
    </r>
    <r>
      <rPr>
        <i/>
        <vertAlign val="superscript"/>
        <sz val="10"/>
        <color rgb="FF727272"/>
        <rFont val="Arial"/>
        <family val="2"/>
        <charset val="238"/>
      </rPr>
      <t>3</t>
    </r>
  </si>
  <si>
    <r>
      <t>Heating of dwellings - per m</t>
    </r>
    <r>
      <rPr>
        <vertAlign val="superscript"/>
        <sz val="11"/>
        <color rgb="FF727272"/>
        <rFont val="Arial"/>
        <family val="2"/>
        <charset val="238"/>
      </rPr>
      <t>2</t>
    </r>
    <r>
      <rPr>
        <i/>
        <sz val="10"/>
        <color rgb="FF727272"/>
        <rFont val="Arial"/>
        <family val="2"/>
        <charset val="238"/>
      </rPr>
      <t xml:space="preserve"> of usable floor space</t>
    </r>
  </si>
  <si>
    <r>
      <t>Hot water  - per  m</t>
    </r>
    <r>
      <rPr>
        <vertAlign val="superscript"/>
        <sz val="11"/>
        <color rgb="FF727272"/>
        <rFont val="Arial"/>
        <family val="2"/>
        <charset val="238"/>
      </rPr>
      <t>3</t>
    </r>
  </si>
  <si>
    <r>
      <t>Synthetic net curtain, 140-280 cm wide - per m</t>
    </r>
    <r>
      <rPr>
        <i/>
        <vertAlign val="superscript"/>
        <sz val="10"/>
        <color rgb="FF727272"/>
        <rFont val="Arial"/>
        <family val="2"/>
        <charset val="238"/>
      </rPr>
      <t xml:space="preserve"> a</t>
    </r>
  </si>
  <si>
    <r>
      <t>Toilet soap - per 90 g</t>
    </r>
    <r>
      <rPr>
        <i/>
        <vertAlign val="superscript"/>
        <sz val="10"/>
        <color rgb="FF727272"/>
        <rFont val="Arial"/>
        <family val="2"/>
        <charset val="238"/>
      </rPr>
      <t xml:space="preserve"> b</t>
    </r>
  </si>
  <si>
    <r>
      <t>a</t>
    </r>
    <r>
      <rPr>
        <i/>
        <sz val="8"/>
        <color rgb="FF727272"/>
        <rFont val="Arial"/>
        <family val="2"/>
        <charset val="238"/>
      </rPr>
      <t xml:space="preserve"> In 2017 - Synthetic net curtain, 300 cm wide - per m.    </t>
    </r>
    <r>
      <rPr>
        <b/>
        <i/>
        <sz val="8"/>
        <color rgb="FF727272"/>
        <rFont val="Arial"/>
        <family val="2"/>
        <charset val="238"/>
      </rPr>
      <t>b</t>
    </r>
    <r>
      <rPr>
        <i/>
        <sz val="8"/>
        <color rgb="FF727272"/>
        <rFont val="Arial"/>
        <family val="2"/>
        <charset val="238"/>
      </rPr>
      <t xml:space="preserve"> In 2017 - Toilet soap - per 100 g.</t>
    </r>
  </si>
  <si>
    <r>
      <t xml:space="preserve"> </t>
    </r>
    <r>
      <rPr>
        <i/>
        <sz val="10"/>
        <color rgb="FF727272"/>
        <rFont val="Arial"/>
        <family val="2"/>
        <charset val="238"/>
      </rPr>
      <t xml:space="preserve">              AVERAGE PROCUREMENT PRICES</t>
    </r>
    <r>
      <rPr>
        <i/>
        <vertAlign val="superscript"/>
        <sz val="10"/>
        <color rgb="FF727272"/>
        <rFont val="Arial"/>
        <family val="2"/>
        <charset val="238"/>
      </rPr>
      <t>a</t>
    </r>
    <r>
      <rPr>
        <i/>
        <sz val="10"/>
        <color rgb="FF727272"/>
        <rFont val="Arial"/>
        <family val="2"/>
        <charset val="238"/>
      </rPr>
      <t xml:space="preserve"> OF MAJOR AGRICULTURAL PRODUCTS</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</si>
  <si>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</si>
  <si>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Ziarno zbóż (bez siewnego)
</t>
    </r>
    <r>
      <rPr>
        <i/>
        <sz val="9"/>
        <color rgb="FF727272"/>
        <rFont val="Arial"/>
        <family val="2"/>
        <charset val="238"/>
      </rPr>
      <t>Cereal grain                       (excluding sowing seed)</t>
    </r>
  </si>
  <si>
    <r>
      <t xml:space="preserve">pszenicy
</t>
    </r>
    <r>
      <rPr>
        <i/>
        <sz val="9"/>
        <color rgb="FF727272"/>
        <rFont val="Arial"/>
        <family val="2"/>
        <charset val="238"/>
      </rPr>
      <t>wheat</t>
    </r>
  </si>
  <si>
    <r>
      <t xml:space="preserve">żyta
</t>
    </r>
    <r>
      <rPr>
        <i/>
        <sz val="9"/>
        <color rgb="FF727272"/>
        <rFont val="Arial"/>
        <family val="2"/>
        <charset val="238"/>
      </rPr>
      <t>rye</t>
    </r>
  </si>
  <si>
    <r>
      <t xml:space="preserve">Ziemniaki
</t>
    </r>
    <r>
      <rPr>
        <i/>
        <sz val="9"/>
        <color rgb="FF727272"/>
        <rFont val="Arial"/>
        <family val="2"/>
        <charset val="238"/>
      </rPr>
      <t>Patatoes</t>
    </r>
  </si>
  <si>
    <r>
      <t xml:space="preserve">w zł za 1 dt                                                                     </t>
    </r>
    <r>
      <rPr>
        <sz val="9"/>
        <color rgb="FF727272"/>
        <rFont val="Arial"/>
        <family val="2"/>
        <charset val="238"/>
      </rPr>
      <t xml:space="preserve">   </t>
    </r>
    <r>
      <rPr>
        <i/>
        <sz val="9"/>
        <color rgb="FF727272"/>
        <rFont val="Arial"/>
        <family val="2"/>
        <charset val="238"/>
      </rPr>
      <t>in zl per dt</t>
    </r>
  </si>
  <si>
    <r>
      <t xml:space="preserve">bydło                   (bez cieląt)
</t>
    </r>
    <r>
      <rPr>
        <i/>
        <sz val="9"/>
        <color rgb="FF727272"/>
        <rFont val="Arial"/>
        <family val="2"/>
        <charset val="238"/>
      </rPr>
      <t>cattle        (exluding calves)</t>
    </r>
  </si>
  <si>
    <r>
      <t xml:space="preserve">trzoda chlewna
</t>
    </r>
    <r>
      <rPr>
        <i/>
        <sz val="9"/>
        <color rgb="FF727272"/>
        <rFont val="Arial"/>
        <family val="2"/>
        <charset val="238"/>
      </rPr>
      <t>pigs</t>
    </r>
  </si>
  <si>
    <r>
      <t xml:space="preserve">drób
</t>
    </r>
    <r>
      <rPr>
        <i/>
        <sz val="9"/>
        <color rgb="FF727272"/>
        <rFont val="Arial"/>
        <family val="2"/>
        <charset val="238"/>
      </rPr>
      <t>poultry</t>
    </r>
  </si>
  <si>
    <r>
      <t xml:space="preserve">Mleko krowie       w zł  za 1 hl
</t>
    </r>
    <r>
      <rPr>
        <i/>
        <sz val="9"/>
        <color rgb="FF727272"/>
        <rFont val="Arial"/>
        <family val="2"/>
        <charset val="238"/>
      </rPr>
      <t>Cows' milk          in zl  per hl</t>
    </r>
  </si>
  <si>
    <r>
      <t xml:space="preserve">w zł za 1 kg wagi żywej                                                 </t>
    </r>
    <r>
      <rPr>
        <sz val="9"/>
        <color rgb="FF727272"/>
        <rFont val="Arial"/>
        <family val="2"/>
        <charset val="238"/>
      </rPr>
      <t xml:space="preserve"> </t>
    </r>
    <r>
      <rPr>
        <i/>
        <sz val="9"/>
        <color rgb="FF727272"/>
        <rFont val="Arial"/>
        <family val="2"/>
        <charset val="238"/>
      </rPr>
      <t>in zl per kg live weight</t>
    </r>
  </si>
  <si>
    <r>
      <t xml:space="preserve">                </t>
    </r>
    <r>
      <rPr>
        <i/>
        <sz val="10"/>
        <color rgb="FF727272"/>
        <rFont val="Arial"/>
        <family val="2"/>
        <charset val="238"/>
      </rPr>
      <t xml:space="preserve"> AVERAGE MARKETPLACE PRICES RECEIVED BY FARMERS </t>
    </r>
    <r>
      <rPr>
        <i/>
        <vertAlign val="superscript"/>
        <sz val="10"/>
        <color rgb="FF727272"/>
        <rFont val="Arial"/>
        <family val="2"/>
        <charset val="238"/>
      </rPr>
      <t>a</t>
    </r>
  </si>
  <si>
    <r>
      <t xml:space="preserve">Ziarno zbóż 
</t>
    </r>
    <r>
      <rPr>
        <i/>
        <sz val="9"/>
        <color rgb="FF727272"/>
        <rFont val="Arial"/>
        <family val="2"/>
        <charset val="238"/>
      </rPr>
      <t xml:space="preserve">Cereal grain </t>
    </r>
  </si>
  <si>
    <r>
      <t xml:space="preserve">jęczmienia
</t>
    </r>
    <r>
      <rPr>
        <i/>
        <sz val="9"/>
        <color rgb="FF727272"/>
        <rFont val="Arial"/>
        <family val="2"/>
        <charset val="238"/>
      </rPr>
      <t>barley</t>
    </r>
  </si>
  <si>
    <r>
      <t xml:space="preserve">owsa
</t>
    </r>
    <r>
      <rPr>
        <i/>
        <sz val="9"/>
        <color rgb="FF727272"/>
        <rFont val="Arial"/>
        <family val="2"/>
        <charset val="238"/>
      </rPr>
      <t>oats</t>
    </r>
  </si>
  <si>
    <r>
      <t xml:space="preserve">Ziemniaki     jadalne późne      </t>
    </r>
    <r>
      <rPr>
        <i/>
        <sz val="9"/>
        <color rgb="FF727272"/>
        <rFont val="Arial"/>
        <family val="2"/>
        <charset val="238"/>
      </rPr>
      <t xml:space="preserve">Late </t>
    </r>
    <r>
      <rPr>
        <sz val="9"/>
        <color rgb="FF727272"/>
        <rFont val="Arial"/>
        <family val="2"/>
        <charset val="238"/>
      </rPr>
      <t>e</t>
    </r>
    <r>
      <rPr>
        <i/>
        <sz val="9"/>
        <color rgb="FF727272"/>
        <rFont val="Arial"/>
        <family val="2"/>
        <charset val="238"/>
      </rPr>
      <t>dible    potatoes</t>
    </r>
    <r>
      <rPr>
        <i/>
        <strike/>
        <sz val="9"/>
        <color indexed="10"/>
        <rFont val="Arial"/>
        <family val="2"/>
        <charset val="238"/>
      </rPr>
      <t/>
    </r>
  </si>
  <si>
    <r>
      <t xml:space="preserve">Prosię na chów                    w zł za 1 szt.
</t>
    </r>
    <r>
      <rPr>
        <i/>
        <sz val="9"/>
        <color rgb="FF727272"/>
        <rFont val="Arial"/>
        <family val="2"/>
        <charset val="238"/>
      </rPr>
      <t>Piglet                   in zl per head</t>
    </r>
  </si>
  <si>
    <r>
      <t xml:space="preserve">Trzoda             chlewna               w zł za 1 kg 
</t>
    </r>
    <r>
      <rPr>
        <i/>
        <sz val="9"/>
        <color rgb="FF727272"/>
        <rFont val="Arial"/>
        <family val="2"/>
        <charset val="238"/>
      </rPr>
      <t>Pigs                          in zl per kg</t>
    </r>
  </si>
  <si>
    <r>
      <t xml:space="preserve">w zł za 1 dt    </t>
    </r>
    <r>
      <rPr>
        <sz val="9"/>
        <color rgb="FF727272"/>
        <rFont val="Arial"/>
        <family val="2"/>
        <charset val="238"/>
      </rPr>
      <t xml:space="preserve"> </t>
    </r>
    <r>
      <rPr>
        <i/>
        <sz val="9"/>
        <color rgb="FF727272"/>
        <rFont val="Arial"/>
        <family val="2"/>
        <charset val="238"/>
      </rPr>
      <t>in zl per dt</t>
    </r>
  </si>
  <si>
    <r>
      <t xml:space="preserve">OKRESY                        </t>
    </r>
    <r>
      <rPr>
        <i/>
        <sz val="9"/>
        <color indexed="8"/>
        <rFont val="Arial"/>
        <family val="2"/>
        <charset val="238"/>
      </rPr>
      <t xml:space="preserve">                         </t>
    </r>
    <r>
      <rPr>
        <i/>
        <sz val="9"/>
        <color rgb="FF727272"/>
        <rFont val="Arial"/>
        <family val="2"/>
        <charset val="238"/>
      </rPr>
      <t>PERIODS</t>
    </r>
  </si>
  <si>
    <r>
      <t xml:space="preserve">1 kg jęczmienia   </t>
    </r>
    <r>
      <rPr>
        <i/>
        <sz val="9"/>
        <color indexed="8"/>
        <rFont val="Arial"/>
        <family val="2"/>
        <charset val="238"/>
      </rPr>
      <t xml:space="preserve">     </t>
    </r>
    <r>
      <rPr>
        <i/>
        <sz val="9"/>
        <color rgb="FF727272"/>
        <rFont val="Arial"/>
        <family val="2"/>
        <charset val="238"/>
      </rPr>
      <t>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</si>
  <si>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t>
    </r>
    <r>
      <rPr>
        <i/>
        <sz val="9"/>
        <color rgb="FF727272"/>
        <rFont val="Arial"/>
        <family val="2"/>
        <charset val="238"/>
      </rPr>
      <t xml:space="preserve"> on  marketplaces</t>
    </r>
    <r>
      <rPr>
        <i/>
        <vertAlign val="superscript"/>
        <sz val="9"/>
        <color rgb="FF727272"/>
        <rFont val="Arial"/>
        <family val="2"/>
        <charset val="238"/>
      </rPr>
      <t xml:space="preserve"> a </t>
    </r>
  </si>
  <si>
    <r>
      <t xml:space="preserve">1 kg ziemniaków               </t>
    </r>
    <r>
      <rPr>
        <i/>
        <sz val="9"/>
        <color indexed="8"/>
        <rFont val="Arial"/>
        <family val="2"/>
        <charset val="238"/>
      </rPr>
      <t xml:space="preserve">               </t>
    </r>
    <r>
      <rPr>
        <i/>
        <sz val="9"/>
        <color rgb="FF727272"/>
        <rFont val="Arial"/>
        <family val="2"/>
        <charset val="238"/>
      </rPr>
      <t xml:space="preserve"> kg of potatoes</t>
    </r>
  </si>
  <si>
    <r>
      <t xml:space="preserve">1 l mleka krowiego       </t>
    </r>
    <r>
      <rPr>
        <i/>
        <sz val="9"/>
        <color indexed="8"/>
        <rFont val="Arial"/>
        <family val="2"/>
        <charset val="238"/>
      </rPr>
      <t xml:space="preserve">     </t>
    </r>
    <r>
      <rPr>
        <i/>
        <sz val="9"/>
        <color rgb="FF727272"/>
        <rFont val="Arial"/>
        <family val="2"/>
        <charset val="238"/>
      </rPr>
      <t>1 of                    cows’ milk</t>
    </r>
  </si>
  <si>
    <r>
      <t xml:space="preserve">w skupie                     </t>
    </r>
    <r>
      <rPr>
        <i/>
        <sz val="9"/>
        <color indexed="8"/>
        <rFont val="Arial"/>
        <family val="2"/>
        <charset val="238"/>
      </rPr>
      <t xml:space="preserve">                      </t>
    </r>
    <r>
      <rPr>
        <i/>
        <sz val="9"/>
        <color rgb="FF727272"/>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</si>
  <si>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t>
    </r>
    <r>
      <rPr>
        <i/>
        <sz val="9"/>
        <color rgb="FF727272"/>
        <rFont val="Arial"/>
        <family val="2"/>
        <charset val="238"/>
      </rPr>
      <t>Marketplace prices</t>
    </r>
    <r>
      <rPr>
        <i/>
        <vertAlign val="superscript"/>
        <sz val="9"/>
        <color rgb="FF727272"/>
        <rFont val="Arial"/>
        <family val="2"/>
        <charset val="238"/>
      </rPr>
      <t xml:space="preserve"> a</t>
    </r>
    <r>
      <rPr>
        <i/>
        <sz val="9"/>
        <color rgb="FF727272"/>
        <rFont val="Arial"/>
        <family val="2"/>
        <charset val="238"/>
      </rPr>
      <t xml:space="preserve">                          to procurement  prices                  of</t>
    </r>
  </si>
  <si>
    <r>
      <t xml:space="preserve">pszenicy    </t>
    </r>
    <r>
      <rPr>
        <i/>
        <sz val="9"/>
        <color indexed="8"/>
        <rFont val="Arial"/>
        <family val="2"/>
        <charset val="238"/>
      </rPr>
      <t xml:space="preserve">   </t>
    </r>
    <r>
      <rPr>
        <i/>
        <sz val="9"/>
        <color rgb="FF727272"/>
        <rFont val="Arial"/>
        <family val="2"/>
        <charset val="238"/>
      </rPr>
      <t xml:space="preserve"> wheat</t>
    </r>
  </si>
  <si>
    <r>
      <t>żywca wieprzowego</t>
    </r>
    <r>
      <rPr>
        <sz val="9"/>
        <color rgb="FF727272"/>
        <rFont val="Arial"/>
        <family val="2"/>
        <charset val="238"/>
      </rPr>
      <t xml:space="preserve"> </t>
    </r>
    <r>
      <rPr>
        <i/>
        <sz val="9"/>
        <color rgb="FF727272"/>
        <rFont val="Arial"/>
        <family val="2"/>
        <charset val="238"/>
      </rPr>
      <t xml:space="preserve">pigs                         for slaughter </t>
    </r>
  </si>
  <si>
    <r>
      <t xml:space="preserve">Żywiec rzeźny
</t>
    </r>
    <r>
      <rPr>
        <i/>
        <sz val="9"/>
        <color rgb="FF727272"/>
        <rFont val="Arial"/>
        <family val="2"/>
        <charset val="238"/>
      </rPr>
      <t>Animals for slaughter</t>
    </r>
  </si>
  <si>
    <r>
      <t xml:space="preserve">                </t>
    </r>
    <r>
      <rPr>
        <i/>
        <sz val="10"/>
        <color rgb="FF727272"/>
        <rFont val="Arial"/>
        <family val="2"/>
        <charset val="238"/>
      </rPr>
      <t xml:space="preserve"> INVESTMENT OUTLAYS </t>
    </r>
    <r>
      <rPr>
        <i/>
        <vertAlign val="superscript"/>
        <sz val="10"/>
        <color rgb="FF727272"/>
        <rFont val="Arial"/>
        <family val="2"/>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</si>
  <si>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</si>
  <si>
    <r>
      <t xml:space="preserve">na środki trwałe          </t>
    </r>
    <r>
      <rPr>
        <i/>
        <sz val="9"/>
        <color rgb="FF727272"/>
        <rFont val="Arial"/>
        <family val="2"/>
        <charset val="238"/>
      </rPr>
      <t xml:space="preserve"> for fixed assets</t>
    </r>
  </si>
  <si>
    <r>
      <t xml:space="preserve">budynki              i budowle
</t>
    </r>
    <r>
      <rPr>
        <i/>
        <sz val="9"/>
        <color rgb="FF727272"/>
        <rFont val="Arial"/>
        <family val="2"/>
        <charset val="238"/>
      </rPr>
      <t>buldings and structures</t>
    </r>
  </si>
  <si>
    <r>
      <t xml:space="preserve">w tym      </t>
    </r>
    <r>
      <rPr>
        <i/>
        <sz val="9"/>
        <rFont val="Arial"/>
        <family val="2"/>
        <charset val="238"/>
      </rPr>
      <t xml:space="preserve"> </t>
    </r>
    <r>
      <rPr>
        <i/>
        <sz val="9"/>
        <color rgb="FF727272"/>
        <rFont val="Arial"/>
        <family val="2"/>
        <charset val="238"/>
      </rPr>
      <t>of which</t>
    </r>
  </si>
  <si>
    <r>
      <t xml:space="preserve">maszyny,     urządzenia techniczne          i narzędzia
</t>
    </r>
    <r>
      <rPr>
        <i/>
        <sz val="9"/>
        <color rgb="FF727272"/>
        <rFont val="Arial"/>
        <family val="2"/>
        <charset val="238"/>
      </rPr>
      <t>machinery, and              equipment and tools</t>
    </r>
  </si>
  <si>
    <r>
      <t xml:space="preserve">środki         transportu
</t>
    </r>
    <r>
      <rPr>
        <i/>
        <sz val="9"/>
        <color rgb="FF727272"/>
        <rFont val="Arial"/>
        <family val="2"/>
        <charset val="238"/>
      </rPr>
      <t>transport      equipment</t>
    </r>
  </si>
  <si>
    <r>
      <t>przemysł</t>
    </r>
    <r>
      <rPr>
        <i/>
        <vertAlign val="superscript"/>
        <sz val="9"/>
        <rFont val="Arial"/>
        <family val="2"/>
        <charset val="238"/>
      </rPr>
      <t xml:space="preserve"> b</t>
    </r>
    <r>
      <rPr>
        <sz val="9"/>
        <rFont val="Arial"/>
        <family val="2"/>
        <charset val="238"/>
      </rPr>
      <t xml:space="preserve">              </t>
    </r>
    <r>
      <rPr>
        <i/>
        <sz val="9"/>
        <color rgb="FF727272"/>
        <rFont val="Arial"/>
        <family val="2"/>
        <charset val="238"/>
      </rPr>
      <t xml:space="preserve"> industry</t>
    </r>
    <r>
      <rPr>
        <i/>
        <vertAlign val="superscript"/>
        <sz val="9"/>
        <color rgb="FF727272"/>
        <rFont val="Arial"/>
        <family val="2"/>
        <charset val="238"/>
      </rPr>
      <t xml:space="preserve"> b</t>
    </r>
  </si>
  <si>
    <r>
      <t xml:space="preserve">Z ogółem      </t>
    </r>
    <r>
      <rPr>
        <i/>
        <sz val="9"/>
        <rFont val="Arial"/>
        <family val="2"/>
        <charset val="238"/>
      </rPr>
      <t xml:space="preserve"> </t>
    </r>
    <r>
      <rPr>
        <i/>
        <sz val="9"/>
        <color rgb="FF727272"/>
        <rFont val="Arial"/>
        <family val="2"/>
        <charset val="238"/>
      </rPr>
      <t>Of grand total</t>
    </r>
  </si>
  <si>
    <r>
      <t>dostawa wody; gospoda-rowanie      ściekami               i odpa-   dami;         rekulty-    wacja</t>
    </r>
    <r>
      <rPr>
        <i/>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    gement and remediation activities</t>
    </r>
  </si>
  <si>
    <r>
      <t xml:space="preserve">budownictwo
</t>
    </r>
    <r>
      <rPr>
        <i/>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</si>
  <si>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t>
    </r>
  </si>
  <si>
    <r>
      <t xml:space="preserve">transport                       i gospodarka magazynowa
</t>
    </r>
    <r>
      <rPr>
        <i/>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</si>
  <si>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i/>
        <sz val="9"/>
        <color rgb="FF727272"/>
        <rFont val="Arial"/>
        <family val="2"/>
        <charset val="238"/>
      </rPr>
      <t>real estate              activities</t>
    </r>
  </si>
  <si>
    <r>
      <t xml:space="preserve">Mieszkania,         na których realizację                 wydano pozwo-     lenia  lub dokonano zgłoszenia z projektem budowlanym                              </t>
    </r>
    <r>
      <rPr>
        <sz val="9"/>
        <color rgb="FF727272"/>
        <rFont val="Arial"/>
        <family val="2"/>
        <charset val="238"/>
      </rPr>
      <t xml:space="preserve"> </t>
    </r>
    <r>
      <rPr>
        <i/>
        <sz val="9"/>
        <color rgb="FF727272"/>
        <rFont val="Arial"/>
        <family val="2"/>
        <charset val="238"/>
      </rPr>
      <t>Dwellings for which permits                                  has been granted or which have been registered with a construction project</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</si>
  <si>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t>
    </r>
    <r>
      <rPr>
        <i/>
        <sz val="9"/>
        <color rgb="FF727272"/>
        <rFont val="Arial"/>
        <family val="2"/>
        <charset val="238"/>
      </rPr>
      <t>private constru-ction</t>
    </r>
    <r>
      <rPr>
        <i/>
        <vertAlign val="superscript"/>
        <sz val="9"/>
        <color rgb="FF727272"/>
        <rFont val="Arial"/>
        <family val="2"/>
        <charset val="238"/>
      </rPr>
      <t>a</t>
    </r>
  </si>
  <si>
    <r>
      <t>przezna-czone na sprzedaż lub wynajem</t>
    </r>
    <r>
      <rPr>
        <i/>
        <vertAlign val="superscript"/>
        <sz val="9"/>
        <color indexed="8"/>
        <rFont val="Arial"/>
        <family val="2"/>
        <charset val="238"/>
      </rPr>
      <t>a</t>
    </r>
    <r>
      <rPr>
        <sz val="9"/>
        <color indexed="8"/>
        <rFont val="Arial"/>
        <family val="2"/>
        <charset val="238"/>
      </rPr>
      <t xml:space="preserve"> </t>
    </r>
    <r>
      <rPr>
        <i/>
        <sz val="9"/>
        <color rgb="FF727272"/>
        <rFont val="Arial"/>
        <family val="2"/>
        <charset val="238"/>
      </rPr>
      <t>for sale     or rent</t>
    </r>
    <r>
      <rPr>
        <i/>
        <vertAlign val="superscript"/>
        <sz val="9"/>
        <color rgb="FF727272"/>
        <rFont val="Arial"/>
        <family val="2"/>
        <charset val="238"/>
      </rPr>
      <t>a</t>
    </r>
  </si>
  <si>
    <r>
      <t xml:space="preserve">spół-      dzielnie mieszka-niowe </t>
    </r>
    <r>
      <rPr>
        <i/>
        <sz val="9"/>
        <color rgb="FF727272"/>
        <rFont val="Arial"/>
        <family val="2"/>
        <charset val="238"/>
      </rPr>
      <t xml:space="preserve">housing coope-ratives </t>
    </r>
  </si>
  <si>
    <r>
      <t xml:space="preserve">Mieszkania, których budowę rozpoczęto  </t>
    </r>
    <r>
      <rPr>
        <i/>
        <sz val="9"/>
        <color rgb="FF727272"/>
        <rFont val="Arial"/>
        <family val="2"/>
        <charset val="238"/>
      </rPr>
      <t xml:space="preserve">Dwellings, which constru-ction      was started </t>
    </r>
  </si>
  <si>
    <r>
      <t>Mieszkania oddane do użytkowania                                                                                  </t>
    </r>
    <r>
      <rPr>
        <i/>
        <sz val="9"/>
        <color indexed="63"/>
        <rFont val="Arial"/>
        <family val="2"/>
        <charset val="238"/>
      </rPr>
      <t> </t>
    </r>
    <r>
      <rPr>
        <i/>
        <sz val="9"/>
        <color rgb="FF727272"/>
        <rFont val="Arial"/>
        <family val="2"/>
        <charset val="238"/>
      </rPr>
      <t xml:space="preserve">Dwellings completed </t>
    </r>
  </si>
  <si>
    <r>
      <t xml:space="preserve">miesz-        kania                                              </t>
    </r>
    <r>
      <rPr>
        <i/>
        <sz val="9"/>
        <color rgb="FF727272"/>
        <rFont val="Arial"/>
        <family val="2"/>
        <charset val="238"/>
      </rPr>
      <t xml:space="preserve">dwellings </t>
    </r>
  </si>
  <si>
    <r>
      <t>przezna-czone na sprzedaż lub wynajem</t>
    </r>
    <r>
      <rPr>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for sale     or rent</t>
    </r>
    <r>
      <rPr>
        <i/>
        <vertAlign val="superscript"/>
        <sz val="9"/>
        <color rgb="FF727272"/>
        <rFont val="Arial"/>
        <family val="2"/>
        <charset val="238"/>
      </rPr>
      <t>a</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</si>
  <si>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rgb="FF727272"/>
        <rFont val="Arial"/>
        <family val="2"/>
        <charset val="238"/>
      </rPr>
      <t xml:space="preserve">usable floor area in thous.       m </t>
    </r>
    <r>
      <rPr>
        <i/>
        <vertAlign val="superscript"/>
        <sz val="9"/>
        <color rgb="FF727272"/>
        <rFont val="Arial"/>
        <family val="2"/>
        <charset val="238"/>
      </rPr>
      <t xml:space="preserve">2 </t>
    </r>
  </si>
  <si>
    <r>
      <t xml:space="preserve">                 LIVESTOCK </t>
    </r>
    <r>
      <rPr>
        <i/>
        <vertAlign val="superscript"/>
        <sz val="10"/>
        <color rgb="FF727272"/>
        <rFont val="Times New Roman"/>
        <family val="1"/>
        <charset val="238"/>
      </rPr>
      <t xml:space="preserve">a </t>
    </r>
  </si>
  <si>
    <r>
      <t xml:space="preserve">Bydło                                                                </t>
    </r>
    <r>
      <rPr>
        <i/>
        <sz val="9"/>
        <color rgb="FF727272"/>
        <rFont val="Arial"/>
        <family val="2"/>
        <charset val="238"/>
      </rPr>
      <t xml:space="preserve">Cattle </t>
    </r>
  </si>
  <si>
    <r>
      <t xml:space="preserve">Trzoda chlewna                                                                                                                                                               </t>
    </r>
    <r>
      <rPr>
        <i/>
        <sz val="9"/>
        <color rgb="FF727272"/>
        <rFont val="Arial"/>
        <family val="2"/>
        <charset val="238"/>
      </rPr>
      <t xml:space="preserve">Pigs </t>
    </r>
  </si>
  <si>
    <r>
      <t xml:space="preserve">ogółem        </t>
    </r>
    <r>
      <rPr>
        <sz val="9"/>
        <color rgb="FF727272"/>
        <rFont val="Arial"/>
        <family val="2"/>
        <charset val="238"/>
      </rPr>
      <t xml:space="preserve"> </t>
    </r>
    <r>
      <rPr>
        <i/>
        <sz val="9"/>
        <color rgb="FF727272"/>
        <rFont val="Arial"/>
        <family val="2"/>
        <charset val="238"/>
      </rPr>
      <t xml:space="preserve">total </t>
    </r>
  </si>
  <si>
    <r>
      <t xml:space="preserve">krowy              </t>
    </r>
    <r>
      <rPr>
        <sz val="9"/>
        <color rgb="FF727272"/>
        <rFont val="Arial"/>
        <family val="2"/>
        <charset val="238"/>
      </rPr>
      <t xml:space="preserve"> </t>
    </r>
    <r>
      <rPr>
        <i/>
        <sz val="9"/>
        <color rgb="FF727272"/>
        <rFont val="Arial"/>
        <family val="2"/>
        <charset val="238"/>
      </rPr>
      <t xml:space="preserve">cows </t>
    </r>
    <r>
      <rPr>
        <sz val="9"/>
        <color rgb="FF727272"/>
        <rFont val="Arial"/>
        <family val="2"/>
        <charset val="238"/>
      </rPr>
      <t xml:space="preserve"> </t>
    </r>
  </si>
  <si>
    <r>
      <t>pozostałe</t>
    </r>
    <r>
      <rPr>
        <sz val="9"/>
        <color rgb="FF727272"/>
        <rFont val="Arial"/>
        <family val="2"/>
        <charset val="238"/>
      </rPr>
      <t xml:space="preserve"> </t>
    </r>
    <r>
      <rPr>
        <i/>
        <sz val="9"/>
        <color rgb="FF727272"/>
        <rFont val="Arial"/>
        <family val="2"/>
        <charset val="238"/>
      </rPr>
      <t>others</t>
    </r>
    <r>
      <rPr>
        <sz val="9"/>
        <color rgb="FF727272"/>
        <rFont val="Arial"/>
        <family val="2"/>
        <charset val="238"/>
      </rPr>
      <t xml:space="preserve">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</si>
  <si>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</si>
  <si>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prosięta          o wadze          do 20 kg          </t>
    </r>
    <r>
      <rPr>
        <i/>
        <sz val="9"/>
        <color rgb="FF727272"/>
        <rFont val="Arial"/>
        <family val="2"/>
        <charset val="238"/>
      </rPr>
      <t xml:space="preserve">piglets             up to              20 kg </t>
    </r>
  </si>
  <si>
    <r>
      <t xml:space="preserve">warchlaki        o wadze         od 20 kg        do  50 kg </t>
    </r>
    <r>
      <rPr>
        <i/>
        <sz val="9"/>
        <color rgb="FF727272"/>
        <rFont val="Arial"/>
        <family val="2"/>
        <charset val="238"/>
      </rPr>
      <t xml:space="preserve">piglets          from               20-50 kg </t>
    </r>
  </si>
  <si>
    <r>
      <t xml:space="preserve">na ubój           o wadze        50 kg                i więcej             </t>
    </r>
    <r>
      <rPr>
        <i/>
        <sz val="9"/>
        <color rgb="FF727272"/>
        <rFont val="Arial"/>
        <family val="2"/>
        <charset val="238"/>
      </rPr>
      <t>for            slaughter        50 kg              and more</t>
    </r>
  </si>
  <si>
    <r>
      <t xml:space="preserve">na chów o wadze  50 kg i więcej                </t>
    </r>
    <r>
      <rPr>
        <sz val="9"/>
        <color rgb="FF727272"/>
        <rFont val="Arial"/>
        <family val="2"/>
        <charset val="238"/>
      </rPr>
      <t xml:space="preserve"> </t>
    </r>
    <r>
      <rPr>
        <i/>
        <sz val="9"/>
        <color rgb="FF727272"/>
        <rFont val="Arial"/>
        <family val="2"/>
        <charset val="238"/>
      </rPr>
      <t xml:space="preserve">for breeding  50 kg and more </t>
    </r>
  </si>
  <si>
    <r>
      <t xml:space="preserve">razem           </t>
    </r>
    <r>
      <rPr>
        <sz val="9"/>
        <color rgb="FF727272"/>
        <rFont val="Arial"/>
        <family val="2"/>
        <charset val="238"/>
      </rPr>
      <t xml:space="preserve"> </t>
    </r>
    <r>
      <rPr>
        <i/>
        <sz val="9"/>
        <color rgb="FF727272"/>
        <rFont val="Arial"/>
        <family val="2"/>
        <charset val="238"/>
      </rPr>
      <t xml:space="preserve">total </t>
    </r>
  </si>
  <si>
    <r>
      <t xml:space="preserve">lochy                                </t>
    </r>
    <r>
      <rPr>
        <i/>
        <sz val="9"/>
        <color indexed="63"/>
        <rFont val="Arial"/>
        <family val="2"/>
        <charset val="238"/>
      </rPr>
      <t xml:space="preserve"> </t>
    </r>
    <r>
      <rPr>
        <i/>
        <sz val="9"/>
        <color rgb="FF727272"/>
        <rFont val="Arial"/>
        <family val="2"/>
        <charset val="238"/>
      </rPr>
      <t xml:space="preserve">sows </t>
    </r>
  </si>
  <si>
    <r>
      <t xml:space="preserve">prośne               </t>
    </r>
    <r>
      <rPr>
        <i/>
        <sz val="9"/>
        <color indexed="63"/>
        <rFont val="Arial"/>
        <family val="2"/>
        <charset val="238"/>
      </rPr>
      <t xml:space="preserve">           </t>
    </r>
    <r>
      <rPr>
        <i/>
        <sz val="9"/>
        <color rgb="FF727272"/>
        <rFont val="Arial"/>
        <family val="2"/>
        <charset val="238"/>
      </rPr>
      <t xml:space="preserve"> in farrow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</si>
  <si>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</si>
  <si>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                 LIVESTOCK </t>
    </r>
    <r>
      <rPr>
        <i/>
        <vertAlign val="superscript"/>
        <sz val="10"/>
        <color rgb="FF727272"/>
        <rFont val="Arial"/>
        <family val="2"/>
        <charset val="238"/>
      </rPr>
      <t xml:space="preserve">a </t>
    </r>
    <r>
      <rPr>
        <i/>
        <sz val="10"/>
        <color rgb="FF727272"/>
        <rFont val="Arial"/>
        <family val="2"/>
        <charset val="238"/>
      </rPr>
      <t xml:space="preserve">  (cont.)</t>
    </r>
  </si>
  <si>
    <r>
      <t xml:space="preserve">OKRESY
</t>
    </r>
    <r>
      <rPr>
        <i/>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27272"/>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27272"/>
        <rFont val="Arial"/>
        <family val="2"/>
        <charset val="238"/>
      </rPr>
      <t xml:space="preserve"> previous period = 100</t>
    </r>
  </si>
  <si>
    <r>
      <t xml:space="preserve">OKRESY
</t>
    </r>
    <r>
      <rPr>
        <i/>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27272"/>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27272"/>
        <rFont val="Arial"/>
        <family val="2"/>
        <charset val="238"/>
      </rPr>
      <t>previous period = 100</t>
    </r>
  </si>
  <si>
    <r>
      <rPr>
        <sz val="9"/>
        <rFont val="Arial"/>
        <family val="2"/>
        <charset val="238"/>
      </rPr>
      <t>OKRESY</t>
    </r>
    <r>
      <rPr>
        <sz val="9"/>
        <color indexed="63"/>
        <rFont val="Arial"/>
        <family val="2"/>
        <charset val="238"/>
      </rPr>
      <t xml:space="preserve">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</si>
  <si>
    <r>
      <t xml:space="preserve">ogółem      </t>
    </r>
    <r>
      <rPr>
        <sz val="9"/>
        <color rgb="FF727272"/>
        <rFont val="Arial"/>
        <family val="2"/>
        <charset val="238"/>
      </rPr>
      <t xml:space="preserve"> </t>
    </r>
    <r>
      <rPr>
        <i/>
        <sz val="9"/>
        <color rgb="FF727272"/>
        <rFont val="Arial"/>
        <family val="2"/>
        <charset val="238"/>
      </rPr>
      <t xml:space="preserve">total </t>
    </r>
  </si>
  <si>
    <r>
      <t xml:space="preserve">krowy               </t>
    </r>
    <r>
      <rPr>
        <i/>
        <sz val="9"/>
        <color rgb="FF727272"/>
        <rFont val="Arial"/>
        <family val="2"/>
        <charset val="238"/>
      </rPr>
      <t xml:space="preserve">cows </t>
    </r>
    <r>
      <rPr>
        <sz val="9"/>
        <color rgb="FF727272"/>
        <rFont val="Arial"/>
        <family val="2"/>
        <charset val="238"/>
      </rPr>
      <t xml:space="preserve"> </t>
    </r>
  </si>
  <si>
    <r>
      <t xml:space="preserve">pozostałe </t>
    </r>
    <r>
      <rPr>
        <i/>
        <sz val="9"/>
        <color rgb="FF727272"/>
        <rFont val="Arial"/>
        <family val="2"/>
        <charset val="238"/>
      </rPr>
      <t>others</t>
    </r>
    <r>
      <rPr>
        <sz val="9"/>
        <color rgb="FF727272"/>
        <rFont val="Arial"/>
        <family val="2"/>
        <charset val="238"/>
      </rPr>
      <t xml:space="preserve"> </t>
    </r>
  </si>
  <si>
    <r>
      <t xml:space="preserve">ogółem      </t>
    </r>
    <r>
      <rPr>
        <i/>
        <sz val="9"/>
        <color rgb="FF727272"/>
        <rFont val="Arial"/>
        <family val="2"/>
        <charset val="238"/>
      </rPr>
      <t xml:space="preserve">grand total </t>
    </r>
  </si>
  <si>
    <r>
      <t xml:space="preserve">warchlaki        o wadze        od 20 kg          do  50 kg </t>
    </r>
    <r>
      <rPr>
        <i/>
        <sz val="9"/>
        <color rgb="FF727272"/>
        <rFont val="Arial"/>
        <family val="2"/>
        <charset val="238"/>
      </rPr>
      <t xml:space="preserve">piglets         from              20-50 kg </t>
    </r>
  </si>
  <si>
    <r>
      <t xml:space="preserve">na ubój           o wadze        50 kg                i więcej             </t>
    </r>
    <r>
      <rPr>
        <i/>
        <sz val="9"/>
        <color rgb="FF727272"/>
        <rFont val="Arial"/>
        <family val="2"/>
        <charset val="238"/>
      </rPr>
      <t>for             slaughter        50 kg              and more</t>
    </r>
  </si>
  <si>
    <r>
      <t xml:space="preserve">razem            </t>
    </r>
    <r>
      <rPr>
        <i/>
        <sz val="9"/>
        <color rgb="FF727272"/>
        <rFont val="Arial"/>
        <family val="2"/>
        <charset val="238"/>
      </rPr>
      <t xml:space="preserve">total </t>
    </r>
  </si>
  <si>
    <r>
      <t xml:space="preserve">lochy                                </t>
    </r>
    <r>
      <rPr>
        <i/>
        <sz val="9"/>
        <color rgb="FF727272"/>
        <rFont val="Arial"/>
        <family val="2"/>
        <charset val="238"/>
      </rPr>
      <t xml:space="preserve"> sows </t>
    </r>
  </si>
  <si>
    <r>
      <t xml:space="preserve">prośne               </t>
    </r>
    <r>
      <rPr>
        <i/>
        <sz val="9"/>
        <color indexed="63"/>
        <rFont val="Arial"/>
        <family val="2"/>
        <charset val="238"/>
      </rPr>
      <t xml:space="preserve">            </t>
    </r>
    <r>
      <rPr>
        <i/>
        <sz val="9"/>
        <color rgb="FF727272"/>
        <rFont val="Arial"/>
        <family val="2"/>
        <charset val="238"/>
      </rPr>
      <t xml:space="preserve">in farrow </t>
    </r>
  </si>
  <si>
    <r>
      <t xml:space="preserve">w tysiącach sztuk                                                                                                                                                                                                                                                   </t>
    </r>
    <r>
      <rPr>
        <i/>
        <sz val="9"/>
        <color rgb="FF727272"/>
        <rFont val="Arial"/>
        <family val="2"/>
        <charset val="238"/>
      </rPr>
      <t xml:space="preserve">in thousand heads </t>
    </r>
  </si>
  <si>
    <r>
      <rPr>
        <sz val="9"/>
        <color indexed="63"/>
        <rFont val="Arial"/>
        <family val="2"/>
        <charset val="238"/>
      </rPr>
      <t xml:space="preserve">w tym w gospodarstwach indywidualnych                                                                                                                                                                                                                                                            </t>
    </r>
    <r>
      <rPr>
        <sz val="9"/>
        <color rgb="FF727272"/>
        <rFont val="Arial"/>
        <family val="2"/>
        <charset val="238"/>
      </rPr>
      <t xml:space="preserve"> </t>
    </r>
    <r>
      <rPr>
        <i/>
        <sz val="9"/>
        <color rgb="FF727272"/>
        <rFont val="Arial"/>
        <family val="2"/>
        <charset val="238"/>
      </rPr>
      <t xml:space="preserve">of which in individual farms </t>
    </r>
  </si>
  <si>
    <r>
      <t xml:space="preserve">                </t>
    </r>
    <r>
      <rPr>
        <i/>
        <sz val="10"/>
        <color rgb="FF727272"/>
        <rFont val="Arial"/>
        <family val="2"/>
        <charset val="238"/>
      </rPr>
      <t>PROCUREMENT OF MAJOR AGRICULTURAL PRODUCTS</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</si>
  <si>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rgb="FF727272"/>
        <rFont val="Arial"/>
        <family val="2"/>
        <charset val="238"/>
      </rPr>
      <t>previous period = 100</t>
    </r>
  </si>
  <si>
    <r>
      <t>Ziarno zbóż</t>
    </r>
    <r>
      <rPr>
        <i/>
        <vertAlign val="superscript"/>
        <sz val="9"/>
        <rFont val="Arial"/>
        <family val="2"/>
        <charset val="238"/>
      </rPr>
      <t>a</t>
    </r>
    <r>
      <rPr>
        <sz val="9"/>
        <rFont val="Arial"/>
        <family val="2"/>
        <charset val="238"/>
      </rPr>
      <t xml:space="preserve">
</t>
    </r>
    <r>
      <rPr>
        <i/>
        <sz val="9"/>
        <color rgb="FF727272"/>
        <rFont val="Arial"/>
        <family val="2"/>
        <charset val="238"/>
      </rPr>
      <t>Cereal grain</t>
    </r>
    <r>
      <rPr>
        <i/>
        <vertAlign val="superscript"/>
        <sz val="9"/>
        <color rgb="FF727272"/>
        <rFont val="Arial"/>
        <family val="2"/>
        <charset val="238"/>
      </rPr>
      <t>a</t>
    </r>
  </si>
  <si>
    <r>
      <t>Żywiec rzeźny</t>
    </r>
    <r>
      <rPr>
        <i/>
        <vertAlign val="superscript"/>
        <sz val="9"/>
        <rFont val="Arial"/>
        <family val="2"/>
        <charset val="238"/>
      </rPr>
      <t>b</t>
    </r>
    <r>
      <rPr>
        <sz val="9"/>
        <rFont val="Arial"/>
        <family val="2"/>
        <charset val="238"/>
      </rPr>
      <t xml:space="preserve">
</t>
    </r>
    <r>
      <rPr>
        <i/>
        <sz val="9"/>
        <color rgb="FF727272"/>
        <rFont val="Arial"/>
        <family val="2"/>
        <charset val="238"/>
      </rPr>
      <t>Animals for slaughter</t>
    </r>
    <r>
      <rPr>
        <i/>
        <vertAlign val="superscript"/>
        <sz val="9"/>
        <color rgb="FF727272"/>
        <rFont val="Arial"/>
        <family val="2"/>
        <charset val="238"/>
      </rPr>
      <t>b</t>
    </r>
  </si>
  <si>
    <r>
      <t xml:space="preserve">wołowy
(z cielęcym) 
  </t>
    </r>
    <r>
      <rPr>
        <i/>
        <sz val="9"/>
        <color rgb="FF727272"/>
        <rFont val="Arial"/>
        <family val="2"/>
        <charset val="238"/>
      </rPr>
      <t xml:space="preserve">cattle                   (incl. calves) </t>
    </r>
  </si>
  <si>
    <r>
      <t xml:space="preserve">wieprzowy
</t>
    </r>
    <r>
      <rPr>
        <i/>
        <sz val="9"/>
        <color rgb="FF727272"/>
        <rFont val="Arial"/>
        <family val="2"/>
        <charset val="238"/>
      </rPr>
      <t>pigs</t>
    </r>
  </si>
  <si>
    <r>
      <t xml:space="preserve">drobiowy
</t>
    </r>
    <r>
      <rPr>
        <i/>
        <sz val="9"/>
        <color rgb="FF727272"/>
        <rFont val="Arial"/>
        <family val="2"/>
        <charset val="238"/>
      </rPr>
      <t>poultry</t>
    </r>
  </si>
  <si>
    <r>
      <t xml:space="preserve">w  tonach   </t>
    </r>
    <r>
      <rPr>
        <sz val="9"/>
        <color rgb="FF727272"/>
        <rFont val="Arial"/>
        <family val="2"/>
        <charset val="238"/>
      </rPr>
      <t xml:space="preserve"> </t>
    </r>
    <r>
      <rPr>
        <i/>
        <sz val="9"/>
        <color rgb="FF727272"/>
        <rFont val="Arial"/>
        <family val="2"/>
        <charset val="238"/>
      </rPr>
      <t>in tonnes</t>
    </r>
  </si>
  <si>
    <r>
      <t>w przeliczeniu na mięso (łączne z tłuszczami)</t>
    </r>
    <r>
      <rPr>
        <i/>
        <vertAlign val="superscript"/>
        <sz val="9"/>
        <rFont val="Arial"/>
        <family val="2"/>
        <charset val="238"/>
      </rPr>
      <t>c</t>
    </r>
    <r>
      <rPr>
        <sz val="9"/>
        <rFont val="Arial"/>
        <family val="2"/>
        <charset val="238"/>
      </rPr>
      <t xml:space="preserve">-   w  tonach
</t>
    </r>
    <r>
      <rPr>
        <i/>
        <sz val="9"/>
        <color rgb="FF727272"/>
        <rFont val="Arial"/>
        <family val="2"/>
        <charset val="238"/>
      </rPr>
      <t>in terms of meat (including fats)</t>
    </r>
    <r>
      <rPr>
        <i/>
        <vertAlign val="superscript"/>
        <sz val="9"/>
        <color rgb="FF727272"/>
        <rFont val="Arial"/>
        <family val="2"/>
        <charset val="238"/>
      </rPr>
      <t>c</t>
    </r>
    <r>
      <rPr>
        <i/>
        <sz val="9"/>
        <color rgb="FF727272"/>
        <rFont val="Arial"/>
        <family val="2"/>
        <charset val="238"/>
      </rPr>
      <t xml:space="preserve"> - in tonnes</t>
    </r>
  </si>
  <si>
    <r>
      <t xml:space="preserve">                </t>
    </r>
    <r>
      <rPr>
        <i/>
        <sz val="10"/>
        <color rgb="FF727272"/>
        <rFont val="Arial"/>
        <family val="2"/>
        <charset val="238"/>
      </rPr>
      <t>PROCUREMENT OF MAJOR AGRICULTURAL PRODUCTS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</si>
  <si>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</si>
  <si>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Żywiec rzeźny </t>
    </r>
    <r>
      <rPr>
        <i/>
        <vertAlign val="superscript"/>
        <sz val="9"/>
        <rFont val="Arial"/>
        <family val="2"/>
        <charset val="238"/>
      </rPr>
      <t>a</t>
    </r>
    <r>
      <rPr>
        <sz val="9"/>
        <rFont val="Arial"/>
        <family val="2"/>
        <charset val="238"/>
      </rPr>
      <t xml:space="preserve"> 
</t>
    </r>
    <r>
      <rPr>
        <i/>
        <sz val="9"/>
        <color rgb="FF727272"/>
        <rFont val="Arial"/>
        <family val="2"/>
        <charset val="238"/>
      </rPr>
      <t>Animals for                slaughter</t>
    </r>
    <r>
      <rPr>
        <i/>
        <vertAlign val="superscript"/>
        <sz val="9"/>
        <color rgb="FF727272"/>
        <rFont val="Arial"/>
        <family val="2"/>
        <charset val="238"/>
      </rPr>
      <t>a</t>
    </r>
    <r>
      <rPr>
        <i/>
        <sz val="9"/>
        <color rgb="FF727272"/>
        <rFont val="Arial"/>
        <family val="2"/>
        <charset val="238"/>
      </rPr>
      <t xml:space="preserve">   </t>
    </r>
    <r>
      <rPr>
        <i/>
        <sz val="9"/>
        <rFont val="Arial"/>
        <family val="2"/>
        <charset val="238"/>
      </rPr>
      <t xml:space="preserve">    </t>
    </r>
  </si>
  <si>
    <r>
      <t xml:space="preserve">bydło
</t>
    </r>
    <r>
      <rPr>
        <i/>
        <sz val="9"/>
        <color rgb="FF727272"/>
        <rFont val="Arial"/>
        <family val="2"/>
        <charset val="238"/>
      </rPr>
      <t>cattle</t>
    </r>
  </si>
  <si>
    <r>
      <t xml:space="preserve">Mleko krowie                w tys. l
</t>
    </r>
    <r>
      <rPr>
        <i/>
        <sz val="9"/>
        <color rgb="FF727272"/>
        <rFont val="Arial"/>
        <family val="2"/>
        <charset val="238"/>
      </rPr>
      <t>Cow milk                           in thous. l</t>
    </r>
  </si>
  <si>
    <r>
      <t xml:space="preserve">w wadze żywej - w  tonach                                                                                                                           </t>
    </r>
    <r>
      <rPr>
        <sz val="9"/>
        <color rgb="FF727272"/>
        <rFont val="Arial"/>
        <family val="2"/>
        <charset val="238"/>
      </rPr>
      <t xml:space="preserve"> </t>
    </r>
    <r>
      <rPr>
        <i/>
        <sz val="9"/>
        <color rgb="FF727272"/>
        <rFont val="Arial"/>
        <family val="2"/>
        <charset val="238"/>
      </rPr>
      <t>in live weight - in tonnes</t>
    </r>
  </si>
  <si>
    <r>
      <t xml:space="preserve">                </t>
    </r>
    <r>
      <rPr>
        <sz val="10"/>
        <color rgb="FF727272"/>
        <rFont val="Arial"/>
        <family val="2"/>
        <charset val="238"/>
      </rPr>
      <t xml:space="preserve"> </t>
    </r>
    <r>
      <rPr>
        <i/>
        <sz val="10"/>
        <color rgb="FF727272"/>
        <rFont val="Arial"/>
        <family val="2"/>
        <charset val="238"/>
      </rPr>
      <t>SOLD PRODUCTION OF INDUSTRY</t>
    </r>
    <r>
      <rPr>
        <i/>
        <vertAlign val="superscript"/>
        <sz val="10"/>
        <color rgb="FF727272"/>
        <rFont val="Arial"/>
        <family val="2"/>
        <charset val="238"/>
      </rPr>
      <t>a</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</si>
  <si>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 xml:space="preserve"> previous period = 100</t>
    </r>
  </si>
  <si>
    <r>
      <t xml:space="preserve">Przet-         wórstwo przemys-      łowe        </t>
    </r>
    <r>
      <rPr>
        <sz val="9"/>
        <color rgb="FF727272"/>
        <rFont val="Arial"/>
        <family val="2"/>
        <charset val="238"/>
      </rPr>
      <t xml:space="preserve"> </t>
    </r>
    <r>
      <rPr>
        <i/>
        <sz val="9"/>
        <color rgb="FF727272"/>
        <rFont val="Arial"/>
        <family val="2"/>
        <charset val="238"/>
      </rPr>
      <t>Manu-        facturing</t>
    </r>
  </si>
  <si>
    <r>
      <t xml:space="preserve">produkcja artykułów spożywczych
</t>
    </r>
    <r>
      <rPr>
        <i/>
        <sz val="9"/>
        <color rgb="FF727272"/>
        <rFont val="Arial"/>
        <family val="2"/>
        <charset val="238"/>
      </rPr>
      <t>manu- facture of food products</t>
    </r>
  </si>
  <si>
    <r>
      <t xml:space="preserve">produkcja wyrobów tekstylnych
</t>
    </r>
    <r>
      <rPr>
        <i/>
        <sz val="9"/>
        <color rgb="FF727272"/>
        <rFont val="Arial"/>
        <family val="2"/>
        <charset val="238"/>
      </rPr>
      <t>manu-                facture of textiles</t>
    </r>
  </si>
  <si>
    <r>
      <t xml:space="preserve">produkcja odzieży 
</t>
    </r>
    <r>
      <rPr>
        <i/>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</si>
  <si>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i/>
        <sz val="9"/>
        <color rgb="FF727272"/>
        <rFont val="Arial"/>
        <family val="2"/>
        <charset val="238"/>
      </rPr>
      <t>manu-            facture of products of wood, cork, straw and wicker</t>
    </r>
    <r>
      <rPr>
        <i/>
        <vertAlign val="superscript"/>
        <sz val="9"/>
        <color rgb="FF727272"/>
        <rFont val="Arial"/>
        <family val="2"/>
        <charset val="238"/>
      </rPr>
      <t xml:space="preserve"> ∆</t>
    </r>
  </si>
  <si>
    <r>
      <t xml:space="preserve">w milionach złotych         </t>
    </r>
    <r>
      <rPr>
        <i/>
        <sz val="9"/>
        <color rgb="FF727272"/>
        <rFont val="Arial"/>
        <family val="2"/>
        <charset val="238"/>
      </rPr>
      <t>in million zloty</t>
    </r>
  </si>
  <si>
    <r>
      <t xml:space="preserve">                </t>
    </r>
    <r>
      <rPr>
        <sz val="10"/>
        <color rgb="FF727272"/>
        <rFont val="Arial"/>
        <family val="2"/>
        <charset val="238"/>
      </rPr>
      <t xml:space="preserve"> </t>
    </r>
    <r>
      <rPr>
        <i/>
        <sz val="10"/>
        <color rgb="FF727272"/>
        <rFont val="Arial"/>
        <family val="2"/>
        <charset val="238"/>
      </rPr>
      <t>SOLD PRODUCTION OF INDUSTRY</t>
    </r>
    <r>
      <rPr>
        <i/>
        <vertAlign val="superscript"/>
        <sz val="10"/>
        <color rgb="FF727272"/>
        <rFont val="Arial"/>
        <family val="2"/>
        <charset val="238"/>
      </rPr>
      <t>a</t>
    </r>
    <r>
      <rPr>
        <i/>
        <sz val="10"/>
        <color rgb="FF727272"/>
        <rFont val="Arial"/>
        <family val="2"/>
        <charset val="238"/>
      </rPr>
      <t xml:space="preserve">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</si>
  <si>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rgb="FF727272"/>
        <rFont val="Arial"/>
        <family val="2"/>
        <charset val="238"/>
      </rPr>
      <t xml:space="preserve"> previous period = 100</t>
    </r>
  </si>
  <si>
    <r>
      <t xml:space="preserve">Przetwórstwo przemysłowe (cd.)             </t>
    </r>
    <r>
      <rPr>
        <sz val="9"/>
        <color rgb="FF727272"/>
        <rFont val="Arial"/>
        <family val="2"/>
        <charset val="238"/>
      </rPr>
      <t xml:space="preserve"> </t>
    </r>
    <r>
      <rPr>
        <i/>
        <sz val="9"/>
        <color rgb="FF727272"/>
        <rFont val="Arial"/>
        <family val="2"/>
        <charset val="238"/>
      </rPr>
      <t>Manufacturing (cont.)</t>
    </r>
  </si>
  <si>
    <r>
      <t xml:space="preserve">poligrafia         i reprodukcja zapisanych nośników informacji
</t>
    </r>
    <r>
      <rPr>
        <i/>
        <sz val="9"/>
        <color rgb="FF727272"/>
        <rFont val="Arial"/>
        <family val="2"/>
        <charset val="238"/>
      </rPr>
      <t>printing and repro-         duction of recorded media</t>
    </r>
  </si>
  <si>
    <r>
      <t xml:space="preserve">produkcja wyrobów 
z gumy 
i tworzyw sztucznych
</t>
    </r>
    <r>
      <rPr>
        <i/>
        <sz val="9"/>
        <color rgb="FF727272"/>
        <rFont val="Arial"/>
        <family val="2"/>
        <charset val="238"/>
      </rPr>
      <t>manu-             facture of rubber and plastic products</t>
    </r>
  </si>
  <si>
    <r>
      <t xml:space="preserve">produkcja wyrobów          z pozos-      tałych mineralnych surowców nieme-talicznych
</t>
    </r>
    <r>
      <rPr>
        <i/>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</si>
  <si>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i/>
        <sz val="9"/>
        <color rgb="FF727272"/>
        <rFont val="Arial"/>
        <family val="2"/>
        <charset val="238"/>
      </rPr>
      <t>manu-             facture of metal products</t>
    </r>
    <r>
      <rPr>
        <i/>
        <vertAlign val="superscript"/>
        <sz val="9"/>
        <color rgb="FF727272"/>
        <rFont val="Arial"/>
        <family val="2"/>
        <charset val="238"/>
      </rPr>
      <t>∆</t>
    </r>
  </si>
  <si>
    <r>
      <t xml:space="preserve">produkcja urządzeń elektry-  cznych
</t>
    </r>
    <r>
      <rPr>
        <i/>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</si>
  <si>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i/>
        <sz val="9"/>
        <color rgb="FF727272"/>
        <rFont val="Arial"/>
        <family val="2"/>
        <charset val="238"/>
      </rPr>
      <t>manu-                   facture of machinery and equipment n.e.c.</t>
    </r>
  </si>
  <si>
    <r>
      <t xml:space="preserve">w milionach złotych     </t>
    </r>
    <r>
      <rPr>
        <i/>
        <sz val="9"/>
        <color indexed="8"/>
        <rFont val="Czcionka tekstu podstawowego"/>
        <charset val="238"/>
      </rPr>
      <t xml:space="preserve">   </t>
    </r>
    <r>
      <rPr>
        <i/>
        <sz val="9"/>
        <color rgb="FF727272"/>
        <rFont val="Czcionka tekstu podstawowego"/>
        <charset val="238"/>
      </rPr>
      <t xml:space="preserve"> in million zloty</t>
    </r>
  </si>
  <si>
    <r>
      <t xml:space="preserve">Przetwórstwo przemysłowe (dok.)
</t>
    </r>
    <r>
      <rPr>
        <i/>
        <sz val="9"/>
        <color rgb="FF727272"/>
        <rFont val="Czcionka tekstu podstawowego"/>
        <charset val="238"/>
      </rPr>
      <t>Manufacturing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</si>
  <si>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</si>
  <si>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produkcja pojazdów samochodo-wych, przyczep             i naczep</t>
    </r>
    <r>
      <rPr>
        <vertAlign val="superscript"/>
        <sz val="9"/>
        <rFont val="Arial"/>
        <family val="2"/>
        <charset val="238"/>
      </rPr>
      <t>∆</t>
    </r>
    <r>
      <rPr>
        <sz val="9"/>
        <rFont val="Arial"/>
        <family val="2"/>
        <charset val="238"/>
      </rPr>
      <t xml:space="preserve">
</t>
    </r>
    <r>
      <rPr>
        <i/>
        <sz val="9"/>
        <color rgb="FF727272"/>
        <rFont val="Arial"/>
        <family val="2"/>
        <charset val="238"/>
      </rPr>
      <t>manu-            facture of motor vehicles, trailers and semi-trailers</t>
    </r>
  </si>
  <si>
    <r>
      <t xml:space="preserve">pozostała 
produkcja 
wyrobów
</t>
    </r>
    <r>
      <rPr>
        <i/>
        <sz val="9"/>
        <color rgb="FF727272"/>
        <rFont val="Arial"/>
        <family val="2"/>
        <charset val="238"/>
      </rPr>
      <t>other manufac-turing</t>
    </r>
  </si>
  <si>
    <r>
      <t xml:space="preserve">naprawa, konserwacja 
i instalowanie maszyn i urządzeń
</t>
    </r>
    <r>
      <rPr>
        <i/>
        <sz val="9"/>
        <color rgb="FF727272"/>
        <rFont val="Arial"/>
        <family val="2"/>
        <charset val="238"/>
      </rPr>
      <t>repair, main-tenance and installation of machinery and equipment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</si>
  <si>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rgb="FF727272"/>
        <rFont val="Czcionka tekstu podstawowego"/>
        <charset val="238"/>
      </rPr>
      <t>Water supply; sewerage, waste manage-
ment and remediation activities</t>
    </r>
  </si>
  <si>
    <r>
      <t xml:space="preserve">pobór, uzdatnianie    i dostarcza-nie wody 
</t>
    </r>
    <r>
      <rPr>
        <i/>
        <sz val="9"/>
        <color rgb="FF727272"/>
        <rFont val="Czcionka tekstu podstawowego"/>
        <charset val="238"/>
      </rPr>
      <t>water collection, treatment          and supply</t>
    </r>
  </si>
  <si>
    <r>
      <t xml:space="preserve">odprowa-dzanie i oczyszczanie ścieków
</t>
    </r>
    <r>
      <rPr>
        <i/>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</si>
  <si>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</si>
  <si>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i/>
        <sz val="9"/>
        <color rgb="FF727272"/>
        <rFont val="Czcionka tekstu podstawowego"/>
        <charset val="238"/>
      </rPr>
      <t>remediation activities and other waste menage-ment services</t>
    </r>
  </si>
  <si>
    <r>
      <t xml:space="preserve">w milionach złotych       </t>
    </r>
    <r>
      <rPr>
        <i/>
        <sz val="9"/>
        <rFont val="Arial"/>
        <family val="2"/>
        <charset val="238"/>
      </rPr>
      <t xml:space="preserve">  </t>
    </r>
    <r>
      <rPr>
        <i/>
        <sz val="9"/>
        <color rgb="FF727272"/>
        <rFont val="Arial"/>
        <family val="2"/>
        <charset val="238"/>
      </rPr>
      <t>in million zloty</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</si>
  <si>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</si>
  <si>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Mineralne środki dla rolnictwa wapniowe 
i wapniowo - magnezowe (tlenkowe 
i węglanowe)
</t>
    </r>
    <r>
      <rPr>
        <i/>
        <sz val="9"/>
        <color rgb="FF727272"/>
        <rFont val="Czcionka tekstu podstawowego"/>
        <charset val="238"/>
      </rPr>
      <t>Calcium fertilizers 
and calcium-magnesium fertilizers</t>
    </r>
  </si>
  <si>
    <r>
      <t xml:space="preserve">Tłuczeń kamienny 
w rodzaju stosowanego jako kruszywo do betonu, tłuczeń drogowy lub do innych celów budowlanych (kruszywo mineralne łamane zwykłe)
</t>
    </r>
    <r>
      <rPr>
        <i/>
        <sz val="9"/>
        <color rgb="FF727272"/>
        <rFont val="Czcionka tekstu podstawowego"/>
        <charset val="238"/>
      </rPr>
      <t>Crushed stone 
of a kind used 
for concrete 
aggregates; 
for roadstone 
or for other 
construction use</t>
    </r>
  </si>
  <si>
    <r>
      <t xml:space="preserve">Tarcica iglasta
</t>
    </r>
    <r>
      <rPr>
        <i/>
        <sz val="9"/>
        <color rgb="FF727272"/>
        <rFont val="Arial"/>
        <family val="2"/>
        <charset val="238"/>
      </rPr>
      <t>Coniferous</t>
    </r>
    <r>
      <rPr>
        <sz val="9"/>
        <color rgb="FF727272"/>
        <rFont val="Arial"/>
        <family val="2"/>
        <charset val="238"/>
      </rPr>
      <t xml:space="preserve">
s</t>
    </r>
    <r>
      <rPr>
        <i/>
        <sz val="9"/>
        <color rgb="FF727272"/>
        <rFont val="Arial"/>
        <family val="2"/>
        <charset val="238"/>
      </rPr>
      <t>awnwood</t>
    </r>
  </si>
  <si>
    <r>
      <t xml:space="preserve">Płytki ceramiczne 
i płyty chodnikowe
</t>
    </r>
    <r>
      <rPr>
        <i/>
        <sz val="9"/>
        <color rgb="FF727272"/>
        <rFont val="Czcionka tekstu podstawowego"/>
        <charset val="238"/>
      </rPr>
      <t>Ceramic tiles 
and flags</t>
    </r>
  </si>
  <si>
    <r>
      <t xml:space="preserve">w tonach
</t>
    </r>
    <r>
      <rPr>
        <i/>
        <sz val="9"/>
        <color rgb="FF727272"/>
        <rFont val="Czcionka tekstu podstawowego"/>
        <charset val="238"/>
      </rPr>
      <t>in tonnes</t>
    </r>
  </si>
  <si>
    <r>
      <t xml:space="preserve">w tysiącach ton                    </t>
    </r>
    <r>
      <rPr>
        <i/>
        <sz val="9"/>
        <color rgb="FF727272"/>
        <rFont val="Czcionka tekstu podstawowego"/>
        <charset val="238"/>
      </rPr>
      <t xml:space="preserve"> in thousand tonnes</t>
    </r>
  </si>
  <si>
    <r>
      <t xml:space="preserve">w tys. hl                                                                   </t>
    </r>
    <r>
      <rPr>
        <sz val="9"/>
        <color rgb="FF727272"/>
        <rFont val="Arial"/>
        <family val="2"/>
        <charset val="238"/>
      </rPr>
      <t xml:space="preserve"> </t>
    </r>
    <r>
      <rPr>
        <i/>
        <sz val="9"/>
        <color rgb="FF727272"/>
        <rFont val="Arial"/>
        <family val="2"/>
        <charset val="238"/>
      </rPr>
      <t>in thous. hl</t>
    </r>
  </si>
  <si>
    <r>
      <t>w m</t>
    </r>
    <r>
      <rPr>
        <vertAlign val="superscript"/>
        <sz val="9"/>
        <rFont val="Arial"/>
        <family val="2"/>
        <charset val="238"/>
      </rPr>
      <t>3</t>
    </r>
    <r>
      <rPr>
        <sz val="9"/>
        <rFont val="Arial"/>
        <family val="2"/>
        <charset val="238"/>
      </rPr>
      <t xml:space="preserve">                                           </t>
    </r>
    <r>
      <rPr>
        <i/>
        <sz val="9"/>
        <color rgb="FF727272"/>
        <rFont val="Arial"/>
        <family val="2"/>
        <charset val="238"/>
      </rPr>
      <t xml:space="preserve"> in m</t>
    </r>
    <r>
      <rPr>
        <i/>
        <vertAlign val="superscript"/>
        <sz val="9"/>
        <color rgb="FF727272"/>
        <rFont val="Arial"/>
        <family val="2"/>
        <charset val="238"/>
      </rPr>
      <t>3</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</si>
  <si>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rgb="FF727272"/>
        <rFont val="Czcionka tekstu podstawowego"/>
        <charset val="238"/>
      </rPr>
      <t>in thous. m</t>
    </r>
    <r>
      <rPr>
        <i/>
        <vertAlign val="superscript"/>
        <sz val="9"/>
        <color rgb="FF727272"/>
        <rFont val="Czcionka tekstu podstawowego"/>
        <charset val="238"/>
      </rPr>
      <t>2</t>
    </r>
  </si>
  <si>
    <r>
      <t xml:space="preserve">                SOLD  PRODUCTION  OF  CONSTRUCTION </t>
    </r>
    <r>
      <rPr>
        <i/>
        <vertAlign val="superscript"/>
        <sz val="10"/>
        <color rgb="FF727272"/>
        <rFont val="Times New Roman"/>
        <family val="1"/>
        <charset val="238"/>
      </rPr>
      <t>ab</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</si>
  <si>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rgb="FF727272"/>
        <rFont val="Arial"/>
        <family val="2"/>
        <charset val="238"/>
      </rPr>
      <t>previous period = 100</t>
    </r>
  </si>
  <si>
    <r>
      <t xml:space="preserve">Ogółem      </t>
    </r>
    <r>
      <rPr>
        <i/>
        <sz val="9"/>
        <color rgb="FF727272"/>
        <rFont val="Arial"/>
        <family val="2"/>
        <charset val="238"/>
      </rPr>
      <t xml:space="preserve">Grand total </t>
    </r>
  </si>
  <si>
    <r>
      <t xml:space="preserve">Produkcja budowlano-montażowa </t>
    </r>
    <r>
      <rPr>
        <i/>
        <vertAlign val="superscript"/>
        <sz val="9"/>
        <color indexed="63"/>
        <rFont val="Arial"/>
        <family val="2"/>
        <charset val="238"/>
      </rPr>
      <t xml:space="preserve">c                                                                         </t>
    </r>
    <r>
      <rPr>
        <i/>
        <sz val="9"/>
        <color rgb="FF727272"/>
        <rFont val="Arial"/>
        <family val="2"/>
        <charset val="238"/>
      </rPr>
      <t>Construction and assembly production</t>
    </r>
    <r>
      <rPr>
        <i/>
        <vertAlign val="superscript"/>
        <sz val="9"/>
        <color rgb="FF727272"/>
        <rFont val="Arial"/>
        <family val="2"/>
        <charset val="238"/>
      </rPr>
      <t xml:space="preserve"> c </t>
    </r>
  </si>
  <si>
    <r>
      <t xml:space="preserve">budowa budynków </t>
    </r>
    <r>
      <rPr>
        <vertAlign val="superscript"/>
        <sz val="9"/>
        <color indexed="63"/>
        <rFont val="Arial"/>
        <family val="2"/>
        <charset val="238"/>
      </rPr>
      <t>∆</t>
    </r>
    <r>
      <rPr>
        <sz val="9"/>
        <color indexed="63"/>
        <rFont val="Arial"/>
        <family val="2"/>
        <charset val="238"/>
      </rPr>
      <t xml:space="preserve"> </t>
    </r>
    <r>
      <rPr>
        <i/>
        <sz val="9"/>
        <color rgb="FF727272"/>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</si>
  <si>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rgb="FF727272"/>
        <rFont val="Arial"/>
        <family val="2"/>
        <charset val="238"/>
      </rPr>
      <t xml:space="preserve">civil                 engineering </t>
    </r>
  </si>
  <si>
    <r>
      <t xml:space="preserve">roboty budowlane specjalistyczne </t>
    </r>
    <r>
      <rPr>
        <i/>
        <sz val="9"/>
        <color rgb="FF727272"/>
        <rFont val="Arial"/>
        <family val="2"/>
        <charset val="238"/>
      </rPr>
      <t>specialised construction activities</t>
    </r>
    <r>
      <rPr>
        <sz val="9"/>
        <color rgb="FF727272"/>
        <rFont val="Arial"/>
        <family val="2"/>
        <charset val="238"/>
      </rPr>
      <t xml:space="preserve"> </t>
    </r>
  </si>
  <si>
    <r>
      <t>w milionach złotych               </t>
    </r>
    <r>
      <rPr>
        <i/>
        <sz val="9"/>
        <color indexed="63"/>
        <rFont val="Arial"/>
        <family val="2"/>
        <charset val="238"/>
      </rPr>
      <t> </t>
    </r>
    <r>
      <rPr>
        <i/>
        <sz val="9"/>
        <color rgb="FF727272"/>
        <rFont val="Arial"/>
        <family val="2"/>
        <charset val="238"/>
      </rPr>
      <t xml:space="preserve">in million zloty </t>
    </r>
  </si>
  <si>
    <r>
      <t xml:space="preserve">              </t>
    </r>
    <r>
      <rPr>
        <sz val="10"/>
        <color rgb="FF727272"/>
        <rFont val="Arial"/>
        <family val="2"/>
        <charset val="238"/>
      </rPr>
      <t xml:space="preserve">  </t>
    </r>
    <r>
      <rPr>
        <i/>
        <sz val="10"/>
        <color rgb="FF727272"/>
        <rFont val="Arial"/>
        <family val="2"/>
        <charset val="238"/>
      </rPr>
      <t>RETAIL SALES OF GOODS BY TYPE OF ENTERPRISE ACTIVITY</t>
    </r>
    <r>
      <rPr>
        <i/>
        <vertAlign val="superscript"/>
        <sz val="10"/>
        <color rgb="FF727272"/>
        <rFont val="Arial"/>
        <family val="2"/>
        <charset val="238"/>
      </rPr>
      <t>ab</t>
    </r>
  </si>
  <si>
    <r>
      <t xml:space="preserve">pojazdy samo-chodowe, motocykle, części
</t>
    </r>
    <r>
      <rPr>
        <i/>
        <sz val="9"/>
        <color rgb="FF727272"/>
        <rFont val="Arial"/>
        <family val="2"/>
        <charset val="238"/>
      </rPr>
      <t>motor              vehicles, motorcy-          cles, parts</t>
    </r>
  </si>
  <si>
    <r>
      <t xml:space="preserve">żywność,       napoje                     i wyroby tytoniowe
</t>
    </r>
    <r>
      <rPr>
        <i/>
        <sz val="9"/>
        <color rgb="FF727272"/>
        <rFont val="Arial"/>
        <family val="2"/>
        <charset val="238"/>
      </rPr>
      <t>food,        beverages 
and tobacco products</t>
    </r>
  </si>
  <si>
    <r>
      <t xml:space="preserve">tekstylia,           odzież,            obuwie
</t>
    </r>
    <r>
      <rPr>
        <i/>
        <sz val="9"/>
        <color rgb="FF727272"/>
        <rFont val="Arial"/>
        <family val="2"/>
        <charset val="238"/>
      </rPr>
      <t>textiles,         clothing, footwear</t>
    </r>
  </si>
  <si>
    <r>
      <t xml:space="preserve">prasa, książki, pozostała sprzedaż               w wyspecja-         lizowanych sklepach
</t>
    </r>
    <r>
      <rPr>
        <i/>
        <sz val="9"/>
        <color rgb="FF727272"/>
        <rFont val="Arial"/>
        <family val="2"/>
        <charset val="238"/>
      </rPr>
      <t>papers,            books, other sale in specia-   lized stores</t>
    </r>
  </si>
  <si>
    <r>
      <t xml:space="preserve">pozostałe
</t>
    </r>
    <r>
      <rPr>
        <i/>
        <sz val="9"/>
        <color rgb="FF727272"/>
        <rFont val="Arial"/>
        <family val="2"/>
        <charset val="238"/>
      </rPr>
      <t>others</t>
    </r>
  </si>
  <si>
    <r>
      <t xml:space="preserve">analogiczny okres roku poprzedniego = 100     </t>
    </r>
    <r>
      <rPr>
        <sz val="9"/>
        <color rgb="FF727272"/>
        <rFont val="Arial"/>
        <family val="2"/>
        <charset val="238"/>
      </rPr>
      <t xml:space="preserve"> </t>
    </r>
    <r>
      <rPr>
        <i/>
        <sz val="9"/>
        <color rgb="FF727272"/>
        <rFont val="Arial"/>
        <family val="2"/>
        <charset val="238"/>
      </rPr>
      <t>corresponding period of previous year = 100</t>
    </r>
  </si>
  <si>
    <r>
      <t xml:space="preserve">              </t>
    </r>
    <r>
      <rPr>
        <sz val="10"/>
        <color rgb="FF727272"/>
        <rFont val="Arial"/>
        <family val="2"/>
        <charset val="238"/>
      </rPr>
      <t xml:space="preserve">  </t>
    </r>
    <r>
      <rPr>
        <i/>
        <sz val="10"/>
        <color rgb="FF727272"/>
        <rFont val="Arial"/>
        <family val="2"/>
        <charset val="238"/>
      </rPr>
      <t>RETAIL SALES OF GOODS BY TYPE OF ENTERPRISE ACTIVITY</t>
    </r>
    <r>
      <rPr>
        <i/>
        <vertAlign val="superscript"/>
        <sz val="10"/>
        <color rgb="FF727272"/>
        <rFont val="Arial"/>
        <family val="2"/>
        <charset val="238"/>
      </rPr>
      <t>ab</t>
    </r>
    <r>
      <rPr>
        <i/>
        <sz val="10"/>
        <color rgb="FF727272"/>
        <rFont val="Arial"/>
        <family val="2"/>
        <charset val="238"/>
      </rPr>
      <t xml:space="preserve">  (cont.)</t>
    </r>
  </si>
  <si>
    <r>
      <t xml:space="preserve">pojazdy samo-chodowe, motocykle, części
</t>
    </r>
    <r>
      <rPr>
        <i/>
        <sz val="9"/>
        <color rgb="FF727272"/>
        <rFont val="Arial"/>
        <family val="2"/>
        <charset val="238"/>
      </rPr>
      <t>motor                 vehicles, motorcy-         cles, parts</t>
    </r>
  </si>
  <si>
    <r>
      <t xml:space="preserve">żywność,      napoje                          i wyroby           tytoniowe
</t>
    </r>
    <r>
      <rPr>
        <i/>
        <sz val="9"/>
        <color rgb="FF727272"/>
        <rFont val="Arial"/>
        <family val="2"/>
        <charset val="238"/>
      </rPr>
      <t>food,              beverages 
and tobacco products</t>
    </r>
  </si>
  <si>
    <r>
      <t xml:space="preserve">tekstylia,              odzież,               obuwie
</t>
    </r>
    <r>
      <rPr>
        <i/>
        <sz val="9"/>
        <color rgb="FF727272"/>
        <rFont val="Arial"/>
        <family val="2"/>
        <charset val="238"/>
      </rPr>
      <t>textiles,          clothing,         footwear</t>
    </r>
  </si>
  <si>
    <r>
      <t xml:space="preserve">prasa, książki, pozostała sprzedaż               w wyspecja-     lizowanych sklepach
</t>
    </r>
    <r>
      <rPr>
        <i/>
        <sz val="9"/>
        <color rgb="FF727272"/>
        <rFont val="Arial"/>
        <family val="2"/>
        <charset val="238"/>
      </rPr>
      <t>papers,            books, other sale in specialized stores</t>
    </r>
  </si>
  <si>
    <r>
      <t xml:space="preserve">miesiąc poprzedni = 100      </t>
    </r>
    <r>
      <rPr>
        <i/>
        <sz val="9"/>
        <rFont val="Arial"/>
        <family val="2"/>
        <charset val="238"/>
      </rPr>
      <t xml:space="preserve"> </t>
    </r>
    <r>
      <rPr>
        <i/>
        <sz val="9"/>
        <color rgb="FF727272"/>
        <rFont val="Arial"/>
        <family val="2"/>
        <charset val="238"/>
      </rPr>
      <t>previous month = 100</t>
    </r>
  </si>
  <si>
    <r>
      <t xml:space="preserve">               </t>
    </r>
    <r>
      <rPr>
        <sz val="10"/>
        <color rgb="FF727272"/>
        <rFont val="Arial"/>
        <family val="2"/>
        <charset val="238"/>
      </rPr>
      <t xml:space="preserve"> </t>
    </r>
    <r>
      <rPr>
        <i/>
        <sz val="10"/>
        <color rgb="FF727272"/>
        <rFont val="Arial"/>
        <family val="2"/>
        <charset val="238"/>
      </rPr>
      <t>OCCUPANCY IN TOURIST ACCOMMODATION ESTABLISHMENTS</t>
    </r>
    <r>
      <rPr>
        <i/>
        <vertAlign val="superscript"/>
        <sz val="10"/>
        <color rgb="FF727272"/>
        <rFont val="Arial"/>
        <family val="2"/>
        <charset val="238"/>
      </rPr>
      <t>ab</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</si>
  <si>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</si>
  <si>
    <r>
      <t xml:space="preserve">Osoby korzystające
</t>
    </r>
    <r>
      <rPr>
        <i/>
        <sz val="9"/>
        <color rgb="FF727272"/>
        <rFont val="Arial"/>
        <family val="2"/>
        <charset val="238"/>
      </rPr>
      <t>Tourists accomodated</t>
    </r>
  </si>
  <si>
    <r>
      <t xml:space="preserve"> turyści zagraniczni
</t>
    </r>
    <r>
      <rPr>
        <i/>
        <sz val="9"/>
        <color rgb="FF727272"/>
        <rFont val="Arial"/>
        <family val="2"/>
        <charset val="238"/>
      </rPr>
      <t xml:space="preserve"> foreign tourists</t>
    </r>
  </si>
  <si>
    <r>
      <t xml:space="preserve">Udzielone noclegi
</t>
    </r>
    <r>
      <rPr>
        <i/>
        <sz val="9"/>
        <color rgb="FF727272"/>
        <rFont val="Arial"/>
        <family val="2"/>
        <charset val="238"/>
      </rPr>
      <t>Nights spent</t>
    </r>
  </si>
  <si>
    <r>
      <t xml:space="preserve"> turystom zagranicznym
</t>
    </r>
    <r>
      <rPr>
        <i/>
        <sz val="9"/>
        <color rgb="FF727272"/>
        <rFont val="Arial"/>
        <family val="2"/>
        <charset val="238"/>
      </rPr>
      <t xml:space="preserve"> foreign tourists</t>
    </r>
  </si>
  <si>
    <r>
      <t xml:space="preserve">Stopień     wykorzystania miejsc nocle-gowych                     w %
</t>
    </r>
    <r>
      <rPr>
        <i/>
        <sz val="9"/>
        <color rgb="FF727272"/>
        <rFont val="Arial"/>
        <family val="2"/>
        <charset val="238"/>
      </rPr>
      <t>Utilisation           of bed places    in %</t>
    </r>
  </si>
  <si>
    <r>
      <t xml:space="preserve">Wynajęte        pokoje </t>
    </r>
    <r>
      <rPr>
        <i/>
        <vertAlign val="superscript"/>
        <sz val="9"/>
        <rFont val="Arial"/>
        <family val="2"/>
        <charset val="238"/>
      </rPr>
      <t xml:space="preserve">c </t>
    </r>
    <r>
      <rPr>
        <sz val="9"/>
        <rFont val="Arial"/>
        <family val="2"/>
        <charset val="238"/>
      </rPr>
      <t xml:space="preserve">
</t>
    </r>
    <r>
      <rPr>
        <i/>
        <sz val="9"/>
        <color rgb="FF727272"/>
        <rFont val="Arial"/>
        <family val="2"/>
        <charset val="238"/>
      </rPr>
      <t xml:space="preserve">Rooms             rented </t>
    </r>
    <r>
      <rPr>
        <i/>
        <vertAlign val="superscript"/>
        <sz val="9"/>
        <color rgb="FF727272"/>
        <rFont val="Arial"/>
        <family val="2"/>
        <charset val="238"/>
      </rPr>
      <t>c</t>
    </r>
  </si>
  <si>
    <r>
      <t xml:space="preserve">turystom zagranicznym
</t>
    </r>
    <r>
      <rPr>
        <i/>
        <sz val="9"/>
        <color rgb="FF727272"/>
        <rFont val="Arial"/>
        <family val="2"/>
        <charset val="238"/>
      </rPr>
      <t xml:space="preserve"> foreign tourists</t>
    </r>
  </si>
  <si>
    <r>
      <t xml:space="preserve">Stopień       wykorzystania   pokoi                         w % </t>
    </r>
    <r>
      <rPr>
        <i/>
        <vertAlign val="superscript"/>
        <sz val="9"/>
        <rFont val="Arial"/>
        <family val="2"/>
        <charset val="238"/>
      </rPr>
      <t>c</t>
    </r>
    <r>
      <rPr>
        <sz val="9"/>
        <rFont val="Arial"/>
        <family val="2"/>
        <charset val="238"/>
      </rPr>
      <t xml:space="preserve">
</t>
    </r>
    <r>
      <rPr>
        <i/>
        <sz val="9"/>
        <color rgb="FF727272"/>
        <rFont val="Arial"/>
        <family val="2"/>
        <charset val="238"/>
      </rPr>
      <t xml:space="preserve">Utilisation                   of rooms                   in % </t>
    </r>
    <r>
      <rPr>
        <i/>
        <vertAlign val="superscript"/>
        <sz val="9"/>
        <color rgb="FF727272"/>
        <rFont val="Arial"/>
        <family val="2"/>
        <charset val="238"/>
      </rPr>
      <t>c</t>
    </r>
  </si>
  <si>
    <r>
      <t xml:space="preserve">Obiekty ogółem
</t>
    </r>
    <r>
      <rPr>
        <i/>
        <sz val="9"/>
        <color rgb="FF727272"/>
        <rFont val="Arial"/>
        <family val="2"/>
        <charset val="238"/>
      </rPr>
      <t>Tourist acccommodation establishments – total</t>
    </r>
  </si>
  <si>
    <r>
      <t xml:space="preserve">Hotele, motele, pensjonaty i inne obiekty hotelowe – razem
</t>
    </r>
    <r>
      <rPr>
        <i/>
        <sz val="9"/>
        <color rgb="FF727272"/>
        <rFont val="Arial"/>
        <family val="2"/>
        <charset val="238"/>
      </rPr>
      <t>Hotels and similar  – total</t>
    </r>
  </si>
  <si>
    <r>
      <t xml:space="preserve">               </t>
    </r>
    <r>
      <rPr>
        <sz val="10"/>
        <color rgb="FF727272"/>
        <rFont val="Arial"/>
        <family val="2"/>
        <charset val="238"/>
      </rPr>
      <t xml:space="preserve"> </t>
    </r>
    <r>
      <rPr>
        <i/>
        <sz val="10"/>
        <color rgb="FF727272"/>
        <rFont val="Arial"/>
        <family val="2"/>
        <charset val="238"/>
      </rPr>
      <t xml:space="preserve">OCCUPANCY IN TOURIST ACCOMMODATION ESTABLISHMENTS </t>
    </r>
    <r>
      <rPr>
        <i/>
        <vertAlign val="superscript"/>
        <sz val="10"/>
        <color rgb="FF727272"/>
        <rFont val="Arial"/>
        <family val="2"/>
        <charset val="238"/>
      </rPr>
      <t>ab</t>
    </r>
    <r>
      <rPr>
        <i/>
        <sz val="10"/>
        <color rgb="FF727272"/>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</si>
  <si>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</si>
  <si>
    <r>
      <t xml:space="preserve"> turyści zagraniczni
</t>
    </r>
    <r>
      <rPr>
        <i/>
        <sz val="9"/>
        <color rgb="FF727272"/>
        <rFont val="Arial"/>
        <family val="2"/>
        <charset val="238"/>
      </rPr>
      <t>foreign tourists</t>
    </r>
  </si>
  <si>
    <r>
      <t xml:space="preserve">turystom zagranicznym
</t>
    </r>
    <r>
      <rPr>
        <i/>
        <sz val="9"/>
        <color rgb="FF727272"/>
        <rFont val="Arial"/>
        <family val="2"/>
        <charset val="238"/>
      </rPr>
      <t>foreign tourists</t>
    </r>
  </si>
  <si>
    <r>
      <t xml:space="preserve">Stopień     wykorzystania miejsc nocle-gowych                       w %
</t>
    </r>
    <r>
      <rPr>
        <i/>
        <sz val="9"/>
        <color rgb="FF727272"/>
        <rFont val="Arial"/>
        <family val="2"/>
        <charset val="238"/>
      </rPr>
      <t>Utilisation           of bed places    in %</t>
    </r>
  </si>
  <si>
    <r>
      <t xml:space="preserve">Wynajęte        pokoje </t>
    </r>
    <r>
      <rPr>
        <i/>
        <vertAlign val="superscript"/>
        <sz val="9"/>
        <rFont val="Arial"/>
        <family val="2"/>
        <charset val="238"/>
      </rPr>
      <t>c</t>
    </r>
    <r>
      <rPr>
        <sz val="9"/>
        <rFont val="Arial"/>
        <family val="2"/>
        <charset val="238"/>
      </rPr>
      <t xml:space="preserve">
</t>
    </r>
    <r>
      <rPr>
        <i/>
        <sz val="9"/>
        <color rgb="FF727272"/>
        <rFont val="Arial"/>
        <family val="2"/>
        <charset val="238"/>
      </rPr>
      <t>Rooms            rented</t>
    </r>
    <r>
      <rPr>
        <i/>
        <vertAlign val="superscript"/>
        <sz val="9"/>
        <color rgb="FF727272"/>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</si>
  <si>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color rgb="FF727272"/>
        <rFont val="Arial"/>
        <family val="2"/>
        <charset val="238"/>
      </rPr>
      <t xml:space="preserve">Utilisation                 of rooms                   in % </t>
    </r>
    <r>
      <rPr>
        <i/>
        <vertAlign val="superscript"/>
        <sz val="9"/>
        <color rgb="FF727272"/>
        <rFont val="Arial"/>
        <family val="2"/>
        <charset val="238"/>
      </rPr>
      <t>c</t>
    </r>
  </si>
  <si>
    <r>
      <t xml:space="preserve">w tym hotele
</t>
    </r>
    <r>
      <rPr>
        <i/>
        <sz val="9"/>
        <color rgb="FF727272"/>
        <rFont val="Arial"/>
        <family val="2"/>
        <charset val="238"/>
      </rPr>
      <t>of which hotels</t>
    </r>
  </si>
  <si>
    <r>
      <t xml:space="preserve">Pozostałe turystyczne obiekty noclegowe
</t>
    </r>
    <r>
      <rPr>
        <i/>
        <sz val="9"/>
        <color rgb="FF727272"/>
        <rFont val="Arial"/>
        <family val="2"/>
        <charset val="238"/>
      </rPr>
      <t xml:space="preserve">Other tourist accommodation establishments </t>
    </r>
  </si>
  <si>
    <r>
      <t xml:space="preserve"> BUSINESS TENDENCY INDICATORS</t>
    </r>
    <r>
      <rPr>
        <i/>
        <vertAlign val="superscript"/>
        <sz val="10"/>
        <color rgb="FF727272"/>
        <rFont val="Arial"/>
        <family val="2"/>
        <charset val="238"/>
      </rPr>
      <t xml:space="preserve"> a</t>
    </r>
  </si>
  <si>
    <r>
      <rPr>
        <sz val="9"/>
        <rFont val="Arial"/>
        <family val="2"/>
        <charset val="238"/>
      </rPr>
      <t xml:space="preserve">Przetwórstwo przemysłowe   </t>
    </r>
    <r>
      <rPr>
        <i/>
        <sz val="9"/>
        <rFont val="Arial"/>
        <family val="2"/>
        <charset val="238"/>
      </rPr>
      <t xml:space="preserve">    </t>
    </r>
    <r>
      <rPr>
        <i/>
        <sz val="9"/>
        <color rgb="FF727272"/>
        <rFont val="Arial"/>
        <family val="2"/>
        <charset val="238"/>
      </rPr>
      <t>Manufacturing</t>
    </r>
  </si>
  <si>
    <r>
      <t xml:space="preserve">wskaźnik ogólnego klimatu koniunktury
</t>
    </r>
    <r>
      <rPr>
        <i/>
        <sz val="9"/>
        <color rgb="FF727272"/>
        <rFont val="Arial"/>
        <family val="2"/>
        <charset val="238"/>
      </rPr>
      <t>indicator of the general business tendency climate</t>
    </r>
  </si>
  <si>
    <r>
      <t xml:space="preserve">diagnoza      </t>
    </r>
    <r>
      <rPr>
        <sz val="9"/>
        <color rgb="FF727272"/>
        <rFont val="Arial"/>
        <family val="2"/>
        <charset val="238"/>
      </rPr>
      <t xml:space="preserve"> </t>
    </r>
    <r>
      <rPr>
        <i/>
        <sz val="9"/>
        <color rgb="FF727272"/>
        <rFont val="Arial"/>
        <family val="2"/>
        <charset val="238"/>
      </rPr>
      <t>diagnosis</t>
    </r>
  </si>
  <si>
    <r>
      <t xml:space="preserve">ogólna sytuacja gospodarcza
</t>
    </r>
    <r>
      <rPr>
        <i/>
        <sz val="9"/>
        <color rgb="FF727272"/>
        <rFont val="Arial"/>
        <family val="2"/>
        <charset val="238"/>
      </rPr>
      <t>general economic situation</t>
    </r>
  </si>
  <si>
    <r>
      <t xml:space="preserve">portfel zamówień krajowych i zagranicznych
</t>
    </r>
    <r>
      <rPr>
        <i/>
        <sz val="9"/>
        <color rgb="FF727272"/>
        <rFont val="Arial"/>
        <family val="2"/>
        <charset val="238"/>
      </rPr>
      <t>domestic and foreign order-books</t>
    </r>
  </si>
  <si>
    <r>
      <t xml:space="preserve">produkcja 
</t>
    </r>
    <r>
      <rPr>
        <i/>
        <sz val="9"/>
        <color rgb="FF727272"/>
        <rFont val="Arial"/>
        <family val="2"/>
        <charset val="238"/>
      </rPr>
      <t>production</t>
    </r>
  </si>
  <si>
    <r>
      <t xml:space="preserve">sytuacja finansowa
</t>
    </r>
    <r>
      <rPr>
        <i/>
        <sz val="9"/>
        <color rgb="FF727272"/>
        <rFont val="Arial"/>
        <family val="2"/>
        <charset val="238"/>
      </rPr>
      <t>financial situation</t>
    </r>
  </si>
  <si>
    <r>
      <t xml:space="preserve">produkcja
</t>
    </r>
    <r>
      <rPr>
        <i/>
        <sz val="9"/>
        <color rgb="FF727272"/>
        <rFont val="Arial"/>
        <family val="2"/>
        <charset val="238"/>
      </rPr>
      <t>production</t>
    </r>
  </si>
  <si>
    <r>
      <t xml:space="preserve">zatrudnienie
</t>
    </r>
    <r>
      <rPr>
        <i/>
        <sz val="9"/>
        <color rgb="FF727272"/>
        <rFont val="Arial"/>
        <family val="2"/>
        <charset val="238"/>
      </rPr>
      <t>employment</t>
    </r>
  </si>
  <si>
    <r>
      <t xml:space="preserve">prognoza      </t>
    </r>
    <r>
      <rPr>
        <sz val="9"/>
        <color rgb="FF727272"/>
        <rFont val="Arial"/>
        <family val="2"/>
        <charset val="238"/>
      </rPr>
      <t xml:space="preserve"> </t>
    </r>
    <r>
      <rPr>
        <i/>
        <sz val="9"/>
        <color rgb="FF727272"/>
        <rFont val="Arial"/>
        <family val="2"/>
        <charset val="238"/>
      </rPr>
      <t>forecast</t>
    </r>
  </si>
  <si>
    <r>
      <t xml:space="preserve"> BUSINESS TENDENCY INDICATORS</t>
    </r>
    <r>
      <rPr>
        <i/>
        <vertAlign val="superscript"/>
        <sz val="10"/>
        <color rgb="FF727272"/>
        <rFont val="Arial"/>
        <family val="2"/>
        <charset val="238"/>
      </rPr>
      <t xml:space="preserve"> a</t>
    </r>
    <r>
      <rPr>
        <i/>
        <sz val="10"/>
        <color rgb="FF727272"/>
        <rFont val="Arial"/>
        <family val="2"/>
        <charset val="238"/>
      </rPr>
      <t xml:space="preserve">  (cont.)</t>
    </r>
  </si>
  <si>
    <r>
      <t xml:space="preserve">Budownictwo       </t>
    </r>
    <r>
      <rPr>
        <i/>
        <sz val="9"/>
        <color rgb="FF727272"/>
        <rFont val="Arial"/>
        <family val="2"/>
        <charset val="238"/>
      </rPr>
      <t>Construction</t>
    </r>
  </si>
  <si>
    <r>
      <t xml:space="preserve">diagnoza     </t>
    </r>
    <r>
      <rPr>
        <sz val="9"/>
        <color rgb="FF727272"/>
        <rFont val="Arial"/>
        <family val="2"/>
        <charset val="238"/>
      </rPr>
      <t xml:space="preserve">  </t>
    </r>
    <r>
      <rPr>
        <i/>
        <sz val="9"/>
        <color rgb="FF727272"/>
        <rFont val="Arial"/>
        <family val="2"/>
        <charset val="238"/>
      </rPr>
      <t>diagnosis</t>
    </r>
  </si>
  <si>
    <r>
      <t xml:space="preserve">portfel zamówień na rynku krajowym
</t>
    </r>
    <r>
      <rPr>
        <i/>
        <sz val="9"/>
        <color rgb="FF727272"/>
        <rFont val="Arial"/>
        <family val="2"/>
        <charset val="238"/>
      </rPr>
      <t>order-books at the domestic market</t>
    </r>
  </si>
  <si>
    <r>
      <t xml:space="preserve">sprzedaż
</t>
    </r>
    <r>
      <rPr>
        <i/>
        <sz val="9"/>
        <color rgb="FF727272"/>
        <rFont val="Arial"/>
        <family val="2"/>
        <charset val="238"/>
      </rPr>
      <t>sale</t>
    </r>
  </si>
  <si>
    <r>
      <t xml:space="preserve">popyt
</t>
    </r>
    <r>
      <rPr>
        <i/>
        <sz val="9"/>
        <color rgb="FF727272"/>
        <rFont val="Arial"/>
        <family val="2"/>
        <charset val="238"/>
      </rPr>
      <t>demand</t>
    </r>
  </si>
  <si>
    <r>
      <t xml:space="preserve">prognoza     </t>
    </r>
    <r>
      <rPr>
        <sz val="9"/>
        <color rgb="FF727272"/>
        <rFont val="Arial"/>
        <family val="2"/>
        <charset val="238"/>
      </rPr>
      <t xml:space="preserve">  </t>
    </r>
    <r>
      <rPr>
        <i/>
        <sz val="9"/>
        <color rgb="FF727272"/>
        <rFont val="Arial"/>
        <family val="2"/>
        <charset val="238"/>
      </rPr>
      <t>forecast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</si>
  <si>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b∆</t>
    </r>
  </si>
  <si>
    <r>
      <t xml:space="preserve">Transport i gospodarka magazynowa            </t>
    </r>
    <r>
      <rPr>
        <i/>
        <sz val="9"/>
        <color rgb="FF727272"/>
        <rFont val="Arial"/>
        <family val="2"/>
        <charset val="238"/>
      </rPr>
      <t>Transportation and storage</t>
    </r>
  </si>
  <si>
    <r>
      <t xml:space="preserve">diagnoza       </t>
    </r>
    <r>
      <rPr>
        <i/>
        <sz val="9"/>
        <color rgb="FF727272"/>
        <rFont val="Arial"/>
        <family val="2"/>
        <charset val="238"/>
      </rPr>
      <t>diagnosis</t>
    </r>
  </si>
  <si>
    <r>
      <t xml:space="preserve">prognoza       </t>
    </r>
    <r>
      <rPr>
        <i/>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</si>
  <si>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i/>
        <sz val="9"/>
        <color rgb="FF727272"/>
        <rFont val="Arial"/>
        <family val="2"/>
        <charset val="238"/>
      </rPr>
      <t xml:space="preserve"> Accommodation and catering</t>
    </r>
    <r>
      <rPr>
        <i/>
        <vertAlign val="superscript"/>
        <sz val="9"/>
        <color rgb="FF727272"/>
        <rFont val="Arial"/>
        <family val="2"/>
        <charset val="238"/>
      </rPr>
      <t xml:space="preserve">∆ </t>
    </r>
  </si>
  <si>
    <r>
      <rPr>
        <sz val="9"/>
        <color indexed="63"/>
        <rFont val="Arial"/>
        <family val="2"/>
        <charset val="238"/>
      </rPr>
      <t>WYSZCZEGÓLNIENIE</t>
    </r>
    <r>
      <rPr>
        <i/>
        <sz val="9"/>
        <color indexed="63"/>
        <rFont val="Arial"/>
        <family val="2"/>
        <charset val="238"/>
      </rPr>
      <t xml:space="preserve">
</t>
    </r>
    <r>
      <rPr>
        <i/>
        <sz val="9"/>
        <color rgb="FF727272"/>
        <rFont val="Arial"/>
        <family val="2"/>
        <charset val="238"/>
      </rPr>
      <t>SPECIFICATION</t>
    </r>
  </si>
  <si>
    <r>
      <rPr>
        <sz val="9"/>
        <color indexed="63"/>
        <rFont val="Arial"/>
        <family val="2"/>
        <charset val="238"/>
      </rPr>
      <t>Przestępstwa stwierdzone</t>
    </r>
    <r>
      <rPr>
        <i/>
        <sz val="9"/>
        <color indexed="63"/>
        <rFont val="Arial"/>
        <family val="2"/>
        <charset val="238"/>
      </rPr>
      <t xml:space="preserve">
</t>
    </r>
    <r>
      <rPr>
        <i/>
        <sz val="9"/>
        <color rgb="FF727272"/>
        <rFont val="Arial"/>
        <family val="2"/>
        <charset val="238"/>
      </rPr>
      <t>Ascertained 
crimes</t>
    </r>
  </si>
  <si>
    <r>
      <rPr>
        <sz val="9"/>
        <color indexed="63"/>
        <rFont val="Arial"/>
        <family val="2"/>
        <charset val="238"/>
      </rPr>
      <t>Wskaźnik wykrywalności sprawców przestępstw w %</t>
    </r>
    <r>
      <rPr>
        <i/>
        <sz val="9"/>
        <color indexed="63"/>
        <rFont val="Arial"/>
        <family val="2"/>
        <charset val="238"/>
      </rPr>
      <t xml:space="preserve">
</t>
    </r>
    <r>
      <rPr>
        <i/>
        <sz val="9"/>
        <color rgb="FF727272"/>
        <rFont val="Arial"/>
        <family val="2"/>
        <charset val="238"/>
      </rPr>
      <t>Rate of detectability 
of delinquents 
in crimes in %</t>
    </r>
  </si>
  <si>
    <r>
      <t>self-government</t>
    </r>
    <r>
      <rPr>
        <i/>
        <vertAlign val="superscript"/>
        <sz val="9"/>
        <color rgb="FF727272"/>
        <rFont val="Arial"/>
        <family val="2"/>
        <charset val="238"/>
      </rPr>
      <t xml:space="preserve"> b</t>
    </r>
  </si>
  <si>
    <r>
      <t>against economic activity</t>
    </r>
    <r>
      <rPr>
        <i/>
        <vertAlign val="superscript"/>
        <sz val="9"/>
        <color rgb="FF727272"/>
        <rFont val="Arial"/>
        <family val="2"/>
        <charset val="238"/>
      </rPr>
      <t xml:space="preserve"> c</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</si>
  <si>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SECTIONS </t>
    </r>
  </si>
  <si>
    <r>
      <t xml:space="preserve">Ogółem            </t>
    </r>
    <r>
      <rPr>
        <i/>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</si>
  <si>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t>
    </r>
    <r>
      <rPr>
        <i/>
        <sz val="9"/>
        <color rgb="FF727272"/>
        <rFont val="Arial"/>
        <family val="2"/>
        <charset val="238"/>
      </rPr>
      <t xml:space="preserve">Legal entities and independent organizational                 units without  legal personality </t>
    </r>
  </si>
  <si>
    <r>
      <t xml:space="preserve">Osoby fizyczne prowadzące działalność gospodarczą </t>
    </r>
    <r>
      <rPr>
        <i/>
        <sz val="9"/>
        <color rgb="FF727272"/>
        <rFont val="Arial"/>
        <family val="2"/>
        <charset val="238"/>
      </rPr>
      <t>Natural            persons conducting economic         activity</t>
    </r>
  </si>
  <si>
    <r>
      <t xml:space="preserve">Trade; repair of motor vehicles </t>
    </r>
    <r>
      <rPr>
        <i/>
        <vertAlign val="superscript"/>
        <sz val="9"/>
        <color rgb="FF727272"/>
        <rFont val="Arial"/>
        <family val="2"/>
        <charset val="238"/>
      </rPr>
      <t xml:space="preserve">Δ </t>
    </r>
  </si>
  <si>
    <r>
      <t>    w tym:     </t>
    </r>
    <r>
      <rPr>
        <i/>
        <sz val="9"/>
        <color rgb="FF727272"/>
        <rFont val="Arial"/>
        <family val="2"/>
        <charset val="238"/>
      </rPr>
      <t xml:space="preserve">of which: </t>
    </r>
  </si>
  <si>
    <r>
      <t xml:space="preserve">Accommodation and catering </t>
    </r>
    <r>
      <rPr>
        <i/>
        <vertAlign val="superscript"/>
        <sz val="9"/>
        <color rgb="FF727272"/>
        <rFont val="Arial"/>
        <family val="2"/>
        <charset val="238"/>
      </rPr>
      <t>∆</t>
    </r>
    <r>
      <rPr>
        <i/>
        <sz val="9"/>
        <color rgb="FF727272"/>
        <rFont val="Arial"/>
        <family val="2"/>
        <charset val="238"/>
      </rPr>
      <t xml:space="preserv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</si>
  <si>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i/>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</si>
  <si>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                                                                        Przedsię-biorstwa państwowe </t>
    </r>
    <r>
      <rPr>
        <i/>
        <sz val="9"/>
        <color rgb="FF727272"/>
        <rFont val="Arial"/>
        <family val="2"/>
        <charset val="238"/>
      </rPr>
      <t>State          owned enterprises</t>
    </r>
    <r>
      <rPr>
        <sz val="9"/>
        <color rgb="FF727272"/>
        <rFont val="Arial"/>
        <family val="2"/>
        <charset val="238"/>
      </rPr>
      <t xml:space="preserve"> </t>
    </r>
  </si>
  <si>
    <r>
      <t>przemysł</t>
    </r>
    <r>
      <rPr>
        <i/>
        <vertAlign val="superscript"/>
        <sz val="9"/>
        <color indexed="63"/>
        <rFont val="Arial"/>
        <family val="2"/>
        <charset val="238"/>
      </rPr>
      <t xml:space="preserve"> b </t>
    </r>
    <r>
      <rPr>
        <i/>
        <sz val="9"/>
        <color rgb="FF727272"/>
        <rFont val="Arial"/>
        <family val="2"/>
        <charset val="238"/>
      </rPr>
      <t>industry</t>
    </r>
    <r>
      <rPr>
        <i/>
        <vertAlign val="superscript"/>
        <sz val="9"/>
        <color rgb="FF727272"/>
        <rFont val="Arial"/>
        <family val="2"/>
        <charset val="238"/>
      </rPr>
      <t xml:space="preserve"> b </t>
    </r>
  </si>
  <si>
    <r>
      <t xml:space="preserve">budow-        nictwo </t>
    </r>
    <r>
      <rPr>
        <i/>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</si>
  <si>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rgb="FF727272"/>
        <rFont val="Arial"/>
        <family val="2"/>
        <charset val="238"/>
      </rPr>
      <t xml:space="preserve">trade;        repair of motor vehicles </t>
    </r>
    <r>
      <rPr>
        <i/>
        <vertAlign val="superscript"/>
        <sz val="9"/>
        <color rgb="FF727272"/>
        <rFont val="Arial"/>
        <family val="2"/>
        <charset val="238"/>
      </rPr>
      <t>∆</t>
    </r>
  </si>
  <si>
    <r>
      <t xml:space="preserve">transport       i gospo-darka maga-zynowa         </t>
    </r>
    <r>
      <rPr>
        <sz val="9"/>
        <color rgb="FF727272"/>
        <rFont val="Arial"/>
        <family val="2"/>
        <charset val="238"/>
      </rPr>
      <t xml:space="preserve"> </t>
    </r>
    <r>
      <rPr>
        <i/>
        <sz val="9"/>
        <color rgb="FF727272"/>
        <rFont val="Arial"/>
        <family val="2"/>
        <charset val="238"/>
      </rPr>
      <t xml:space="preserve">transpor- tation and    storage </t>
    </r>
  </si>
  <si>
    <r>
      <t xml:space="preserve">                                                                                                                     Spół-         dzielnie  </t>
    </r>
    <r>
      <rPr>
        <i/>
        <sz val="9"/>
        <color rgb="FF727272"/>
        <rFont val="Arial"/>
        <family val="2"/>
        <charset val="238"/>
      </rPr>
      <t xml:space="preserve">Coope-      ratives </t>
    </r>
  </si>
  <si>
    <r>
      <t xml:space="preserve">rolnictwo, leśnictwo, łowiectwo          i rybactwo </t>
    </r>
    <r>
      <rPr>
        <i/>
        <sz val="9"/>
        <color rgb="FF727272"/>
        <rFont val="Arial"/>
        <family val="2"/>
        <charset val="238"/>
      </rPr>
      <t>agriculture, forestry       and         fishing</t>
    </r>
  </si>
  <si>
    <r>
      <t xml:space="preserve">przemysł </t>
    </r>
    <r>
      <rPr>
        <i/>
        <vertAlign val="superscript"/>
        <sz val="9"/>
        <color indexed="63"/>
        <rFont val="Arial"/>
        <family val="2"/>
        <charset val="238"/>
      </rPr>
      <t xml:space="preserve">b </t>
    </r>
    <r>
      <rPr>
        <i/>
        <sz val="9"/>
        <color rgb="FF727272"/>
        <rFont val="Arial"/>
        <family val="2"/>
        <charset val="238"/>
      </rPr>
      <t>industry</t>
    </r>
    <r>
      <rPr>
        <i/>
        <vertAlign val="superscript"/>
        <sz val="9"/>
        <color rgb="FF727272"/>
        <rFont val="Arial"/>
        <family val="2"/>
        <charset val="238"/>
      </rPr>
      <t xml:space="preserve"> b </t>
    </r>
  </si>
  <si>
    <r>
      <t xml:space="preserve">budow-nictwo </t>
    </r>
    <r>
      <rPr>
        <i/>
        <sz val="9"/>
        <color rgb="FF727272"/>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</si>
  <si>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</si>
  <si>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obsługa  rynku nierucho-mości </t>
    </r>
    <r>
      <rPr>
        <vertAlign val="superscript"/>
        <sz val="9"/>
        <color indexed="63"/>
        <rFont val="Arial"/>
        <family val="2"/>
        <charset val="238"/>
      </rPr>
      <t xml:space="preserve">∆        </t>
    </r>
    <r>
      <rPr>
        <i/>
        <sz val="9"/>
        <color rgb="FF727272"/>
        <rFont val="Arial"/>
        <family val="2"/>
        <charset val="238"/>
      </rPr>
      <t xml:space="preserve">real        estate, activities </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</si>
  <si>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FORM  OF  LEGAL </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</si>
  <si>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FORM  OF  LEGAL (cont.)</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</si>
  <si>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</si>
  <si>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Spółki handlowe                                                                                                                                                                                                                                         </t>
    </r>
    <r>
      <rPr>
        <i/>
        <sz val="9"/>
        <color rgb="FF727272"/>
        <rFont val="Arial"/>
        <family val="2"/>
        <charset val="238"/>
      </rPr>
      <t xml:space="preserve">Commercial companies </t>
    </r>
  </si>
  <si>
    <r>
      <t xml:space="preserve">ogółem </t>
    </r>
    <r>
      <rPr>
        <i/>
        <sz val="9"/>
        <color rgb="FF727272"/>
        <rFont val="Arial"/>
        <family val="2"/>
        <charset val="238"/>
      </rPr>
      <t xml:space="preserve">grand        total </t>
    </r>
  </si>
  <si>
    <r>
      <t xml:space="preserve">                        z udziałem kapitału zagra-nicznego        </t>
    </r>
    <r>
      <rPr>
        <sz val="9"/>
        <color rgb="FF727272"/>
        <rFont val="Arial"/>
        <family val="2"/>
        <charset val="238"/>
      </rPr>
      <t xml:space="preserve"> </t>
    </r>
    <r>
      <rPr>
        <i/>
        <sz val="9"/>
        <color rgb="FF727272"/>
        <rFont val="Arial"/>
        <family val="2"/>
        <charset val="238"/>
      </rPr>
      <t xml:space="preserve">with         foreign partici- pation </t>
    </r>
  </si>
  <si>
    <r>
      <t>przemysł</t>
    </r>
    <r>
      <rPr>
        <i/>
        <vertAlign val="superscript"/>
        <sz val="9"/>
        <color indexed="63"/>
        <rFont val="Arial"/>
        <family val="2"/>
        <charset val="238"/>
      </rPr>
      <t xml:space="preserve"> b </t>
    </r>
    <r>
      <rPr>
        <i/>
        <sz val="9"/>
        <color rgb="FF727272"/>
        <rFont val="Arial"/>
        <family val="2"/>
        <charset val="238"/>
      </rPr>
      <t xml:space="preserve">industry </t>
    </r>
    <r>
      <rPr>
        <i/>
        <vertAlign val="superscript"/>
        <sz val="9"/>
        <color rgb="FF727272"/>
        <rFont val="Arial"/>
        <family val="2"/>
        <charset val="238"/>
      </rPr>
      <t>b</t>
    </r>
    <r>
      <rPr>
        <i/>
        <sz val="9"/>
        <color rgb="FF727272"/>
        <rFont val="Arial"/>
        <family val="2"/>
        <charset val="238"/>
      </rPr>
      <t xml:space="preserve"> </t>
    </r>
    <r>
      <rPr>
        <i/>
        <vertAlign val="superscript"/>
        <sz val="9"/>
        <color rgb="FF727272"/>
        <rFont val="Arial"/>
        <family val="2"/>
        <charset val="238"/>
      </rPr>
      <t xml:space="preserve"> </t>
    </r>
  </si>
  <si>
    <r>
      <t xml:space="preserve">budow- nictwo  </t>
    </r>
    <r>
      <rPr>
        <i/>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</si>
  <si>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</si>
  <si>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real     estate, activities</t>
    </r>
    <r>
      <rPr>
        <sz val="9"/>
        <color rgb="FF727272"/>
        <rFont val="Arial"/>
        <family val="2"/>
        <charset val="238"/>
      </rPr>
      <t xml:space="preserve"> </t>
    </r>
  </si>
  <si>
    <r>
      <t xml:space="preserve">akcyjne                                                      </t>
    </r>
    <r>
      <rPr>
        <i/>
        <sz val="9"/>
        <color indexed="63"/>
        <rFont val="Arial"/>
        <family val="2"/>
        <charset val="238"/>
      </rPr>
      <t> </t>
    </r>
    <r>
      <rPr>
        <i/>
        <sz val="9"/>
        <color rgb="FF727272"/>
        <rFont val="Arial"/>
        <family val="2"/>
        <charset val="238"/>
      </rPr>
      <t xml:space="preserve">join-stock </t>
    </r>
  </si>
  <si>
    <r>
      <t xml:space="preserve">jedno-osobowe Skarbu Państwa              </t>
    </r>
    <r>
      <rPr>
        <i/>
        <sz val="9"/>
        <color rgb="FF727272"/>
        <rFont val="Arial"/>
        <family val="2"/>
        <charset val="238"/>
      </rPr>
      <t xml:space="preserve">sole-share holder           of State Treasury </t>
    </r>
  </si>
  <si>
    <r>
      <t xml:space="preserve">z udziałem kapitału zagra-nicznego           </t>
    </r>
    <r>
      <rPr>
        <i/>
        <sz val="9"/>
        <color rgb="FF727272"/>
        <rFont val="Arial"/>
        <family val="2"/>
        <charset val="238"/>
      </rPr>
      <t xml:space="preserve">with         foreign capital participa-   tion </t>
    </r>
  </si>
  <si>
    <r>
      <t>z ogółem – spółki                                                                                                                                                                                                 </t>
    </r>
    <r>
      <rPr>
        <i/>
        <sz val="9"/>
        <color rgb="FF727272"/>
        <rFont val="Arial"/>
        <family val="2"/>
        <charset val="238"/>
      </rPr>
      <t xml:space="preserve"> of grand total – companies </t>
    </r>
  </si>
  <si>
    <r>
      <t>z ogra-      niczoną odpo-      wiedzial-     nością   </t>
    </r>
    <r>
      <rPr>
        <i/>
        <sz val="9"/>
        <color indexed="63"/>
        <rFont val="Arial"/>
        <family val="2"/>
        <charset val="238"/>
      </rPr>
      <t> </t>
    </r>
    <r>
      <rPr>
        <i/>
        <sz val="9"/>
        <color rgb="FF727272"/>
        <rFont val="Arial"/>
        <family val="2"/>
        <charset val="238"/>
      </rPr>
      <t xml:space="preserve">limited liability </t>
    </r>
  </si>
  <si>
    <r>
      <t xml:space="preserve">jedno-osobowe Skarbu Państwa  </t>
    </r>
    <r>
      <rPr>
        <i/>
        <sz val="9"/>
        <color rgb="FF727272"/>
        <rFont val="Arial"/>
        <family val="2"/>
        <charset val="238"/>
      </rPr>
      <t xml:space="preserve">sole-share holder of State Treasury </t>
    </r>
  </si>
  <si>
    <r>
      <t xml:space="preserve">z udziałem kapitału zagra-nicznego </t>
    </r>
    <r>
      <rPr>
        <i/>
        <sz val="9"/>
        <color rgb="FF727272"/>
        <rFont val="Arial"/>
        <family val="2"/>
        <charset val="238"/>
      </rPr>
      <t xml:space="preserve">with          foreign capital parti-cipation </t>
    </r>
  </si>
  <si>
    <r>
      <t xml:space="preserve">Osoby fizyczne prowa-       dzące działal-      ność         gospo-     darczą </t>
    </r>
    <r>
      <rPr>
        <i/>
        <sz val="9"/>
        <color rgb="FF727272"/>
        <rFont val="Arial"/>
        <family val="2"/>
        <charset val="238"/>
      </rPr>
      <t xml:space="preserve">Natural persons con-           ducting economic activity </t>
    </r>
  </si>
  <si>
    <r>
      <t xml:space="preserve">WYSZCZEGÓLNIENIE                       </t>
    </r>
    <r>
      <rPr>
        <i/>
        <sz val="9"/>
        <color rgb="FF727272"/>
        <rFont val="Arial"/>
        <family val="2"/>
        <charset val="238"/>
      </rPr>
      <t xml:space="preserve">SPECIFICATION </t>
    </r>
  </si>
  <si>
    <r>
      <t xml:space="preserve">Ogółem               </t>
    </r>
    <r>
      <rPr>
        <i/>
        <sz val="9"/>
        <color rgb="FF727272"/>
        <rFont val="Arial"/>
        <family val="2"/>
        <charset val="238"/>
      </rPr>
      <t xml:space="preserve">Grand total </t>
    </r>
  </si>
  <si>
    <r>
      <t xml:space="preserve">Mężczyźni                  </t>
    </r>
    <r>
      <rPr>
        <sz val="9"/>
        <color rgb="FF727272"/>
        <rFont val="Arial"/>
        <family val="2"/>
        <charset val="238"/>
      </rPr>
      <t xml:space="preserve">  </t>
    </r>
    <r>
      <rPr>
        <i/>
        <sz val="9"/>
        <color rgb="FF727272"/>
        <rFont val="Arial"/>
        <family val="2"/>
        <charset val="238"/>
      </rPr>
      <t xml:space="preserve">Males </t>
    </r>
  </si>
  <si>
    <r>
      <t xml:space="preserve"> Kobiety             </t>
    </r>
    <r>
      <rPr>
        <i/>
        <sz val="9"/>
        <color indexed="63"/>
        <rFont val="Arial"/>
        <family val="2"/>
        <charset val="238"/>
      </rPr>
      <t> </t>
    </r>
    <r>
      <rPr>
        <i/>
        <sz val="9"/>
        <color rgb="FF727272"/>
        <rFont val="Arial"/>
        <family val="2"/>
        <charset val="238"/>
      </rPr>
      <t xml:space="preserve">Females </t>
    </r>
  </si>
  <si>
    <r>
      <t xml:space="preserve">Ludność                                       </t>
    </r>
    <r>
      <rPr>
        <i/>
        <sz val="9"/>
        <color rgb="FF727272"/>
        <rFont val="Arial"/>
        <family val="2"/>
        <charset val="238"/>
      </rPr>
      <t>Population</t>
    </r>
  </si>
  <si>
    <r>
      <t xml:space="preserve">w miastach w % ogółu ludności </t>
    </r>
    <r>
      <rPr>
        <i/>
        <sz val="9"/>
        <color rgb="FF727272"/>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</si>
  <si>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 xml:space="preserve">per km </t>
    </r>
    <r>
      <rPr>
        <i/>
        <vertAlign val="superscript"/>
        <sz val="9"/>
        <color rgb="FF727272"/>
        <rFont val="Arial"/>
        <family val="2"/>
        <charset val="238"/>
      </rPr>
      <t>2</t>
    </r>
    <r>
      <rPr>
        <i/>
        <sz val="9"/>
        <color rgb="FF727272"/>
        <rFont val="Arial"/>
        <family val="2"/>
        <charset val="238"/>
      </rPr>
      <t xml:space="preserve"> </t>
    </r>
  </si>
  <si>
    <r>
      <t xml:space="preserve">Kobiety na 100 mężczyzn            </t>
    </r>
    <r>
      <rPr>
        <i/>
        <sz val="9"/>
        <color rgb="FF727272"/>
        <rFont val="Arial"/>
        <family val="2"/>
        <charset val="238"/>
      </rPr>
      <t xml:space="preserve">Females per 100 males </t>
    </r>
  </si>
  <si>
    <r>
      <t>Podregiony:   </t>
    </r>
    <r>
      <rPr>
        <b/>
        <i/>
        <sz val="9"/>
        <color rgb="FF727272"/>
        <rFont val="Arial"/>
        <family val="2"/>
        <charset val="238"/>
      </rPr>
      <t xml:space="preserve">Subregions: </t>
    </r>
  </si>
  <si>
    <r>
      <t>    powiaty:  </t>
    </r>
    <r>
      <rPr>
        <b/>
        <i/>
        <sz val="9"/>
        <color indexed="63"/>
        <rFont val="Arial"/>
        <family val="2"/>
        <charset val="238"/>
      </rPr>
      <t> </t>
    </r>
    <r>
      <rPr>
        <b/>
        <i/>
        <sz val="9"/>
        <color rgb="FF727272"/>
        <rFont val="Arial"/>
        <family val="2"/>
        <charset val="238"/>
      </rPr>
      <t xml:space="preserve">powiats: </t>
    </r>
  </si>
  <si>
    <r>
      <t>    powiaty:   </t>
    </r>
    <r>
      <rPr>
        <b/>
        <i/>
        <sz val="9"/>
        <color rgb="FF727272"/>
        <rFont val="Arial"/>
        <family val="2"/>
        <charset val="238"/>
      </rPr>
      <t xml:space="preserve">powiats: </t>
    </r>
  </si>
  <si>
    <r>
      <t xml:space="preserve">WYSZCZEGÓLNIENIE                      </t>
    </r>
    <r>
      <rPr>
        <i/>
        <sz val="9"/>
        <color rgb="FF727272"/>
        <rFont val="Arial"/>
        <family val="2"/>
        <charset val="238"/>
      </rPr>
      <t xml:space="preserve">SPECIFICATION </t>
    </r>
  </si>
  <si>
    <r>
      <t>Z liczby ogółem w  wieku     </t>
    </r>
    <r>
      <rPr>
        <i/>
        <sz val="9"/>
        <color rgb="FF727272"/>
        <rFont val="Arial"/>
        <family val="2"/>
        <charset val="238"/>
      </rPr>
      <t xml:space="preserve">Of total numbers at age </t>
    </r>
  </si>
  <si>
    <r>
      <t xml:space="preserve">0–2 lata
</t>
    </r>
    <r>
      <rPr>
        <i/>
        <sz val="9"/>
        <color rgb="FF727272"/>
        <rFont val="Arial"/>
        <family val="2"/>
        <charset val="238"/>
      </rPr>
      <t>0–2 years</t>
    </r>
    <r>
      <rPr>
        <sz val="9"/>
        <color rgb="FF727272"/>
        <rFont val="Arial"/>
        <family val="2"/>
        <charset val="238"/>
      </rPr>
      <t xml:space="preserve"> </t>
    </r>
    <r>
      <rPr>
        <sz val="9"/>
        <rFont val="Arial"/>
        <family val="2"/>
        <charset val="238"/>
      </rPr>
      <t xml:space="preserve"> </t>
    </r>
  </si>
  <si>
    <r>
      <t xml:space="preserve">65 lat 
i więcej
</t>
    </r>
    <r>
      <rPr>
        <i/>
        <sz val="9"/>
        <color rgb="FF727272"/>
        <rFont val="Arial"/>
        <family val="2"/>
        <charset val="238"/>
      </rPr>
      <t>65 years and more</t>
    </r>
    <r>
      <rPr>
        <i/>
        <sz val="9"/>
        <rFont val="Arial"/>
        <family val="2"/>
        <charset val="238"/>
      </rPr>
      <t xml:space="preserve"> </t>
    </r>
  </si>
  <si>
    <r>
      <t>Podregiony:   </t>
    </r>
    <r>
      <rPr>
        <b/>
        <i/>
        <sz val="9"/>
        <color rgb="FF727272"/>
        <rFont val="Arial"/>
        <family val="2"/>
        <charset val="238"/>
      </rPr>
      <t>Subregions:</t>
    </r>
    <r>
      <rPr>
        <b/>
        <i/>
        <sz val="9"/>
        <color indexed="63"/>
        <rFont val="Arial"/>
        <family val="2"/>
        <charset val="238"/>
      </rPr>
      <t xml:space="preserve"> </t>
    </r>
  </si>
  <si>
    <r>
      <t xml:space="preserve">WYSZCZEGÓLNIENIE        </t>
    </r>
    <r>
      <rPr>
        <sz val="9"/>
        <color rgb="FF727272"/>
        <rFont val="Arial"/>
        <family val="2"/>
        <charset val="238"/>
      </rPr>
      <t xml:space="preserve"> </t>
    </r>
    <r>
      <rPr>
        <i/>
        <sz val="9"/>
        <color rgb="FF727272"/>
        <rFont val="Arial"/>
        <family val="2"/>
        <charset val="238"/>
      </rPr>
      <t>SPECIFICATION</t>
    </r>
  </si>
  <si>
    <r>
      <t>Z liczby ogółem w wieku     </t>
    </r>
    <r>
      <rPr>
        <i/>
        <sz val="9"/>
        <color rgb="FF727272"/>
        <rFont val="Arial"/>
        <family val="2"/>
        <charset val="238"/>
      </rPr>
      <t>Of total numbers at age</t>
    </r>
  </si>
  <si>
    <r>
      <t xml:space="preserve">przedprodukcyjnym (0-17 lat)
</t>
    </r>
    <r>
      <rPr>
        <i/>
        <sz val="9"/>
        <color rgb="FF727272"/>
        <rFont val="Arial"/>
        <family val="2"/>
        <charset val="238"/>
      </rPr>
      <t xml:space="preserve">pre-working (0-17 years) </t>
    </r>
  </si>
  <si>
    <r>
      <t xml:space="preserve">produkcyjnym (18-59/64 lata)
</t>
    </r>
    <r>
      <rPr>
        <i/>
        <sz val="9"/>
        <color rgb="FF727272"/>
        <rFont val="Arial"/>
        <family val="2"/>
        <charset val="238"/>
      </rPr>
      <t xml:space="preserve">working (18-59/64 years) </t>
    </r>
  </si>
  <si>
    <r>
      <t xml:space="preserve">poprodukcyjnym (60/65 lat i więcej)
</t>
    </r>
    <r>
      <rPr>
        <i/>
        <sz val="9"/>
        <color rgb="FF727272"/>
        <rFont val="Arial"/>
        <family val="2"/>
        <charset val="238"/>
      </rPr>
      <t>post-working (60/65 and more)</t>
    </r>
  </si>
  <si>
    <r>
      <t xml:space="preserve">w tym kobiety
</t>
    </r>
    <r>
      <rPr>
        <i/>
        <sz val="9"/>
        <color rgb="FF727272"/>
        <rFont val="Arial"/>
        <family val="2"/>
        <charset val="238"/>
      </rPr>
      <t>of which females</t>
    </r>
  </si>
  <si>
    <r>
      <t xml:space="preserve">w tym kobiety
(18-59 lat)
</t>
    </r>
    <r>
      <rPr>
        <i/>
        <sz val="9"/>
        <color rgb="FF727272"/>
        <rFont val="Arial"/>
        <family val="2"/>
        <charset val="238"/>
      </rPr>
      <t>of which females (18-59 years)</t>
    </r>
  </si>
  <si>
    <r>
      <t xml:space="preserve">w tym kobiety
(60 lat i więcej)
</t>
    </r>
    <r>
      <rPr>
        <i/>
        <sz val="9"/>
        <color rgb="FF727272"/>
        <rFont val="Arial"/>
        <family val="2"/>
        <charset val="238"/>
      </rPr>
      <t>of which females (60 and more)</t>
    </r>
  </si>
  <si>
    <r>
      <t xml:space="preserve">Ludność w wieku nieprodukcyjnym na 100 osób
w wieku produkcyjnym
</t>
    </r>
    <r>
      <rPr>
        <i/>
        <sz val="9"/>
        <color rgb="FF727272"/>
        <rFont val="Arial"/>
        <family val="2"/>
        <charset val="238"/>
      </rPr>
      <t>Population
at non-working age per 100  persons
at working age</t>
    </r>
  </si>
  <si>
    <r>
      <t xml:space="preserve">WYSZCZEGÓLNIENIE                  </t>
    </r>
    <r>
      <rPr>
        <i/>
        <sz val="9"/>
        <color rgb="FF727272"/>
        <rFont val="Arial"/>
        <family val="2"/>
        <charset val="238"/>
      </rPr>
      <t xml:space="preserve">SPECIFICATION </t>
    </r>
  </si>
  <si>
    <r>
      <t xml:space="preserve">Małżeństwa </t>
    </r>
    <r>
      <rPr>
        <i/>
        <sz val="9"/>
        <color rgb="FF727272"/>
        <rFont val="Arial"/>
        <family val="2"/>
        <charset val="238"/>
      </rPr>
      <t xml:space="preserve">Marriages </t>
    </r>
  </si>
  <si>
    <r>
      <t xml:space="preserve">Urodzenia żywe              </t>
    </r>
    <r>
      <rPr>
        <sz val="9"/>
        <color rgb="FF727272"/>
        <rFont val="Arial"/>
        <family val="2"/>
        <charset val="238"/>
      </rPr>
      <t xml:space="preserve"> </t>
    </r>
    <r>
      <rPr>
        <i/>
        <sz val="9"/>
        <color rgb="FF727272"/>
        <rFont val="Arial"/>
        <family val="2"/>
        <charset val="238"/>
      </rPr>
      <t>Live birth</t>
    </r>
    <r>
      <rPr>
        <sz val="9"/>
        <color rgb="FF727272"/>
        <rFont val="Arial"/>
        <family val="2"/>
        <charset val="238"/>
      </rPr>
      <t xml:space="preserve"> </t>
    </r>
  </si>
  <si>
    <r>
      <t xml:space="preserve">Zgony                             </t>
    </r>
    <r>
      <rPr>
        <i/>
        <sz val="9"/>
        <color rgb="FF727272"/>
        <rFont val="Arial"/>
        <family val="2"/>
        <charset val="238"/>
      </rPr>
      <t xml:space="preserve">Deaths </t>
    </r>
  </si>
  <si>
    <r>
      <t xml:space="preserve">niemowląt </t>
    </r>
    <r>
      <rPr>
        <i/>
        <vertAlign val="superscript"/>
        <sz val="9"/>
        <color indexed="63"/>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 xml:space="preserve">b </t>
    </r>
  </si>
  <si>
    <r>
      <t>Przyrost naturalny</t>
    </r>
    <r>
      <rPr>
        <vertAlign val="superscript"/>
        <sz val="9"/>
        <color indexed="63"/>
        <rFont val="Arial"/>
        <family val="2"/>
        <charset val="238"/>
      </rPr>
      <t xml:space="preserve">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a</t>
    </r>
    <r>
      <rPr>
        <i/>
        <sz val="9"/>
        <color rgb="FF727272"/>
        <rFont val="Arial"/>
        <family val="2"/>
        <charset val="238"/>
      </rPr>
      <t xml:space="preserve"> </t>
    </r>
  </si>
  <si>
    <r>
      <t xml:space="preserve">Małżeństwa </t>
    </r>
    <r>
      <rPr>
        <i/>
        <sz val="9"/>
        <color rgb="FF727272"/>
        <rFont val="Arial"/>
        <family val="2"/>
        <charset val="238"/>
      </rPr>
      <t>Marriages</t>
    </r>
  </si>
  <si>
    <r>
      <t xml:space="preserve">Urodzenia żywe            </t>
    </r>
    <r>
      <rPr>
        <i/>
        <sz val="9"/>
        <color rgb="FF727272"/>
        <rFont val="Arial"/>
        <family val="2"/>
        <charset val="238"/>
      </rPr>
      <t xml:space="preserve">Live birth </t>
    </r>
  </si>
  <si>
    <r>
      <t xml:space="preserve">niemowląt </t>
    </r>
    <r>
      <rPr>
        <i/>
        <vertAlign val="superscript"/>
        <sz val="9"/>
        <color indexed="63"/>
        <rFont val="Arial"/>
        <family val="2"/>
        <charset val="238"/>
      </rPr>
      <t>bc</t>
    </r>
    <r>
      <rPr>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bc</t>
    </r>
    <r>
      <rPr>
        <i/>
        <sz val="9"/>
        <color rgb="FF727272"/>
        <rFont val="Arial"/>
        <family val="2"/>
        <charset val="238"/>
      </rPr>
      <t xml:space="preserve"> </t>
    </r>
  </si>
  <si>
    <r>
      <t xml:space="preserve">Przyrost naturalny </t>
    </r>
    <r>
      <rPr>
        <i/>
        <vertAlign val="superscript"/>
        <sz val="9"/>
        <color indexed="8"/>
        <rFont val="Arial"/>
        <family val="2"/>
        <charset val="238"/>
      </rPr>
      <t>a</t>
    </r>
    <r>
      <rPr>
        <i/>
        <sz val="9"/>
        <color indexed="8"/>
        <rFont val="Arial"/>
        <family val="2"/>
        <charset val="238"/>
      </rPr>
      <t xml:space="preserve"> </t>
    </r>
    <r>
      <rPr>
        <i/>
        <sz val="9"/>
        <color rgb="FF727272"/>
        <rFont val="Arial"/>
        <family val="2"/>
        <charset val="238"/>
      </rPr>
      <t>Natural increase</t>
    </r>
    <r>
      <rPr>
        <i/>
        <vertAlign val="superscript"/>
        <sz val="9"/>
        <color rgb="FF727272"/>
        <rFont val="Arial"/>
        <family val="2"/>
        <charset val="238"/>
      </rPr>
      <t xml:space="preserve"> a </t>
    </r>
  </si>
  <si>
    <r>
      <t>w liczbach bezwzględnych    </t>
    </r>
    <r>
      <rPr>
        <i/>
        <sz val="9"/>
        <color indexed="63"/>
        <rFont val="Arial"/>
        <family val="2"/>
        <charset val="238"/>
      </rPr>
      <t xml:space="preserve"> </t>
    </r>
    <r>
      <rPr>
        <i/>
        <sz val="9"/>
        <color rgb="FF727272"/>
        <rFont val="Arial"/>
        <family val="2"/>
        <charset val="238"/>
      </rPr>
      <t xml:space="preserve">in absolute numbers </t>
    </r>
  </si>
  <si>
    <r>
      <t>na 1000 ludności   </t>
    </r>
    <r>
      <rPr>
        <i/>
        <sz val="9"/>
        <color indexed="63"/>
        <rFont val="Arial"/>
        <family val="2"/>
        <charset val="238"/>
      </rPr>
      <t>  </t>
    </r>
    <r>
      <rPr>
        <i/>
        <sz val="9"/>
        <color rgb="FF727272"/>
        <rFont val="Arial"/>
        <family val="2"/>
        <charset val="238"/>
      </rPr>
      <t>per 1000 population</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</si>
  <si>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</si>
  <si>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Bezrobotni zarejestrowani                                                                                    </t>
    </r>
    <r>
      <rPr>
        <sz val="9"/>
        <color rgb="FF727272"/>
        <rFont val="Arial"/>
        <family val="2"/>
        <charset val="238"/>
      </rPr>
      <t xml:space="preserve">  </t>
    </r>
    <r>
      <rPr>
        <i/>
        <sz val="9"/>
        <color rgb="FF727272"/>
        <rFont val="Arial"/>
        <family val="2"/>
        <charset val="238"/>
      </rPr>
      <t xml:space="preserve">Registered unemployed persons </t>
    </r>
  </si>
  <si>
    <r>
      <t xml:space="preserve">ogółem         </t>
    </r>
    <r>
      <rPr>
        <i/>
        <sz val="9"/>
        <color rgb="FF727272"/>
        <rFont val="Arial"/>
        <family val="2"/>
        <charset val="238"/>
      </rPr>
      <t xml:space="preserve">grand total </t>
    </r>
  </si>
  <si>
    <r>
      <t xml:space="preserve">kobiety </t>
    </r>
    <r>
      <rPr>
        <i/>
        <sz val="9"/>
        <color rgb="FF727272"/>
        <rFont val="Arial"/>
        <family val="2"/>
        <charset val="238"/>
      </rPr>
      <t xml:space="preserve">females </t>
    </r>
  </si>
  <si>
    <r>
      <t>z liczby ogółem                                                                                        </t>
    </r>
    <r>
      <rPr>
        <i/>
        <sz val="9"/>
        <color indexed="63"/>
        <rFont val="Arial"/>
        <family val="2"/>
        <charset val="238"/>
      </rPr>
      <t> </t>
    </r>
    <r>
      <rPr>
        <i/>
        <sz val="9"/>
        <color rgb="FF727272"/>
        <rFont val="Arial"/>
        <family val="2"/>
        <charset val="238"/>
      </rPr>
      <t xml:space="preserve">of grand total number </t>
    </r>
  </si>
  <si>
    <r>
      <t xml:space="preserve">bez prawa          do zasiłku </t>
    </r>
    <r>
      <rPr>
        <i/>
        <sz val="9"/>
        <color rgb="FF727272"/>
        <rFont val="Arial"/>
        <family val="2"/>
        <charset val="238"/>
      </rPr>
      <t xml:space="preserve">without        benefit           rights </t>
    </r>
  </si>
  <si>
    <r>
      <t xml:space="preserve">dotychczas niepracujący </t>
    </r>
    <r>
      <rPr>
        <i/>
        <sz val="9"/>
        <color rgb="FF727272"/>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</si>
  <si>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graduates </t>
    </r>
    <r>
      <rPr>
        <i/>
        <vertAlign val="superscript"/>
        <sz val="9"/>
        <color rgb="FF727272"/>
        <rFont val="Arial"/>
        <family val="2"/>
        <charset val="238"/>
      </rPr>
      <t>a</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</si>
  <si>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rgb="FF727272"/>
        <rFont val="Arial"/>
        <family val="2"/>
        <charset val="238"/>
      </rPr>
      <t xml:space="preserve">Registered unem-ployment        rate </t>
    </r>
    <r>
      <rPr>
        <i/>
        <vertAlign val="superscript"/>
        <sz val="9"/>
        <color rgb="FF727272"/>
        <rFont val="Arial"/>
        <family val="2"/>
        <charset val="238"/>
      </rPr>
      <t>a</t>
    </r>
    <r>
      <rPr>
        <i/>
        <sz val="9"/>
        <color rgb="FF727272"/>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</si>
  <si>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sz val="9"/>
        <color rgb="FF727272"/>
        <rFont val="Arial"/>
        <family val="2"/>
        <charset val="238"/>
      </rPr>
      <t xml:space="preserve"> </t>
    </r>
    <r>
      <rPr>
        <i/>
        <sz val="9"/>
        <color rgb="FF727272"/>
        <rFont val="Arial"/>
        <family val="2"/>
        <charset val="238"/>
      </rPr>
      <t xml:space="preserve">Job offers </t>
    </r>
    <r>
      <rPr>
        <i/>
        <vertAlign val="superscript"/>
        <sz val="9"/>
        <color rgb="FF727272"/>
        <rFont val="Arial"/>
        <family val="2"/>
        <charset val="238"/>
      </rPr>
      <t>a</t>
    </r>
    <r>
      <rPr>
        <i/>
        <sz val="9"/>
        <color rgb="FF727272"/>
        <rFont val="Arial"/>
        <family val="2"/>
        <charset val="238"/>
      </rPr>
      <t xml:space="preserve"> (declaring during                    a month) </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</si>
  <si>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</si>
  <si>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do 24 lat
</t>
    </r>
    <r>
      <rPr>
        <i/>
        <sz val="9"/>
        <color rgb="FF727272"/>
        <rFont val="Arial"/>
        <family val="2"/>
        <charset val="238"/>
      </rPr>
      <t>24 years and less</t>
    </r>
  </si>
  <si>
    <r>
      <t xml:space="preserve">W wieku                                                                                                                                                                                                         </t>
    </r>
    <r>
      <rPr>
        <sz val="9"/>
        <color rgb="FF727272"/>
        <rFont val="Arial"/>
        <family val="2"/>
        <charset val="238"/>
      </rPr>
      <t xml:space="preserve"> </t>
    </r>
    <r>
      <rPr>
        <i/>
        <sz val="9"/>
        <color rgb="FF727272"/>
        <rFont val="Arial"/>
        <family val="2"/>
        <charset val="238"/>
      </rPr>
      <t xml:space="preserve">By age </t>
    </r>
  </si>
  <si>
    <r>
      <t xml:space="preserve">55 lat i więcej             </t>
    </r>
    <r>
      <rPr>
        <i/>
        <sz val="9"/>
        <color rgb="FF727272"/>
        <rFont val="Arial"/>
        <family val="2"/>
        <charset val="238"/>
      </rPr>
      <t xml:space="preserve">55 years and more </t>
    </r>
  </si>
  <si>
    <r>
      <t>    powiaty:  </t>
    </r>
    <r>
      <rPr>
        <b/>
        <i/>
        <sz val="9"/>
        <color rgb="FF727272"/>
        <rFont val="Arial"/>
        <family val="2"/>
        <charset val="238"/>
      </rPr>
      <t xml:space="preserve"> powiats: </t>
    </r>
  </si>
  <si>
    <r>
      <t xml:space="preserve">Z wykształceniem                                                                                                                                                                                              </t>
    </r>
    <r>
      <rPr>
        <sz val="9"/>
        <color rgb="FF727272"/>
        <rFont val="Arial"/>
        <family val="2"/>
        <charset val="238"/>
      </rPr>
      <t xml:space="preserve"> </t>
    </r>
    <r>
      <rPr>
        <i/>
        <sz val="9"/>
        <color rgb="FF727272"/>
        <rFont val="Arial"/>
        <family val="2"/>
        <charset val="238"/>
      </rPr>
      <t xml:space="preserve">By educational level </t>
    </r>
  </si>
  <si>
    <r>
      <t xml:space="preserve">WYSZCZEGÓLNIENIE                                            </t>
    </r>
    <r>
      <rPr>
        <i/>
        <sz val="9"/>
        <color rgb="FF727272"/>
        <rFont val="Arial"/>
        <family val="2"/>
        <charset val="238"/>
      </rPr>
      <t xml:space="preserve">SPECIFICATION </t>
    </r>
  </si>
  <si>
    <r>
      <t xml:space="preserve">wyższym                        </t>
    </r>
    <r>
      <rPr>
        <sz val="9"/>
        <color rgb="FF727272"/>
        <rFont val="Arial"/>
        <family val="2"/>
        <charset val="238"/>
      </rPr>
      <t xml:space="preserve"> </t>
    </r>
    <r>
      <rPr>
        <i/>
        <sz val="9"/>
        <color rgb="FF727272"/>
        <rFont val="Arial"/>
        <family val="2"/>
        <charset val="238"/>
      </rPr>
      <t xml:space="preserve">tertiary </t>
    </r>
  </si>
  <si>
    <r>
      <t xml:space="preserve">średnim zawodowym </t>
    </r>
    <r>
      <rPr>
        <vertAlign val="superscript"/>
        <sz val="9"/>
        <color indexed="63"/>
        <rFont val="Arial"/>
        <family val="2"/>
        <charset val="238"/>
      </rPr>
      <t xml:space="preserve">a </t>
    </r>
    <r>
      <rPr>
        <i/>
        <sz val="9"/>
        <color rgb="FF727272"/>
        <rFont val="Arial"/>
        <family val="2"/>
        <charset val="238"/>
      </rPr>
      <t>vocational secondary</t>
    </r>
    <r>
      <rPr>
        <sz val="9"/>
        <color rgb="FF727272"/>
        <rFont val="Arial"/>
        <family val="2"/>
        <charset val="238"/>
      </rPr>
      <t xml:space="preserve"> </t>
    </r>
    <r>
      <rPr>
        <vertAlign val="superscript"/>
        <sz val="9"/>
        <color rgb="FF727272"/>
        <rFont val="Arial"/>
        <family val="2"/>
        <charset val="238"/>
      </rPr>
      <t xml:space="preserve">a </t>
    </r>
  </si>
  <si>
    <r>
      <t xml:space="preserve">średnim ogólnokształcącym </t>
    </r>
    <r>
      <rPr>
        <i/>
        <sz val="9"/>
        <color rgb="FF727272"/>
        <rFont val="Arial"/>
        <family val="2"/>
        <charset val="238"/>
      </rPr>
      <t xml:space="preserve">general secondary </t>
    </r>
  </si>
  <si>
    <r>
      <t xml:space="preserve">zasadniczym zawodowym                   </t>
    </r>
    <r>
      <rPr>
        <i/>
        <sz val="9"/>
        <color rgb="FF727272"/>
        <rFont val="Arial"/>
        <family val="2"/>
        <charset val="238"/>
      </rPr>
      <t xml:space="preserve">basic vocational </t>
    </r>
  </si>
  <si>
    <r>
      <t xml:space="preserve">gimnazjalnym,
podstawowym
i niepełnym
podstawowym  
</t>
    </r>
    <r>
      <rPr>
        <i/>
        <sz val="9"/>
        <color rgb="FF727272"/>
        <rFont val="Arial"/>
        <family val="2"/>
        <charset val="238"/>
      </rPr>
      <t>lower secondary,
primary and
incomplete primary</t>
    </r>
  </si>
  <si>
    <r>
      <rPr>
        <i/>
        <sz val="8"/>
        <color rgb="FF727272"/>
        <rFont val="Times New Roman"/>
        <family val="1"/>
        <charset val="238"/>
      </rPr>
      <t>a</t>
    </r>
    <r>
      <rPr>
        <i/>
        <sz val="8"/>
        <color rgb="FF727272"/>
        <rFont val="Arial"/>
        <family val="2"/>
        <charset val="238"/>
      </rPr>
      <t xml:space="preserve"> Including post-secondary education.</t>
    </r>
  </si>
  <si>
    <r>
      <t>    powiaty:   </t>
    </r>
    <r>
      <rPr>
        <b/>
        <i/>
        <sz val="9"/>
        <color rgb="FF727272"/>
        <rFont val="Arial"/>
        <family val="2"/>
        <charset val="238"/>
      </rPr>
      <t>powiats:</t>
    </r>
    <r>
      <rPr>
        <b/>
        <sz val="9"/>
        <color rgb="FF727272"/>
        <rFont val="Arial"/>
        <family val="2"/>
        <charset val="238"/>
      </rPr>
      <t xml:space="preserve"> </t>
    </r>
  </si>
  <si>
    <r>
      <t xml:space="preserve">WYSZCZEGÓLNIENIE
</t>
    </r>
    <r>
      <rPr>
        <i/>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</si>
  <si>
    <r>
      <t xml:space="preserve">Mieszkania                                                                                </t>
    </r>
    <r>
      <rPr>
        <i/>
        <sz val="9"/>
        <color rgb="FF727272"/>
        <rFont val="Arial"/>
        <family val="2"/>
        <charset val="238"/>
      </rPr>
      <t xml:space="preserve">Dwellings </t>
    </r>
  </si>
  <si>
    <r>
      <t xml:space="preserve">budownictwo indywidualne               </t>
    </r>
    <r>
      <rPr>
        <i/>
        <sz val="9"/>
        <color indexed="63"/>
        <rFont val="Arial"/>
        <family val="2"/>
        <charset val="238"/>
      </rPr>
      <t xml:space="preserve"> </t>
    </r>
    <r>
      <rPr>
        <i/>
        <sz val="9"/>
        <color rgb="FF727272"/>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</si>
  <si>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rgb="FF727272"/>
        <rFont val="Arial"/>
        <family val="2"/>
        <charset val="238"/>
      </rPr>
      <t>Usable floor space     in m</t>
    </r>
    <r>
      <rPr>
        <i/>
        <vertAlign val="superscript"/>
        <sz val="9"/>
        <color rgb="FF727272"/>
        <rFont val="Arial"/>
        <family val="2"/>
        <charset val="238"/>
      </rPr>
      <t>2</t>
    </r>
    <r>
      <rPr>
        <i/>
        <sz val="9"/>
        <color rgb="FF727272"/>
        <rFont val="Arial"/>
        <family val="2"/>
        <charset val="238"/>
      </rPr>
      <t xml:space="preserve"> </t>
    </r>
  </si>
  <si>
    <r>
      <t xml:space="preserve">budownictwo indywidualne               </t>
    </r>
    <r>
      <rPr>
        <i/>
        <sz val="9"/>
        <color rgb="FF727272"/>
        <rFont val="Arial"/>
        <family val="2"/>
        <charset val="238"/>
      </rPr>
      <t xml:space="preserve">private construction </t>
    </r>
  </si>
  <si>
    <r>
      <rPr>
        <sz val="9"/>
        <color indexed="63"/>
        <rFont val="Arial"/>
        <family val="2"/>
        <charset val="238"/>
      </rPr>
      <t>Ogółem</t>
    </r>
    <r>
      <rPr>
        <i/>
        <sz val="9"/>
        <color indexed="63"/>
        <rFont val="Arial"/>
        <family val="2"/>
        <charset val="238"/>
      </rPr>
      <t xml:space="preserve">
</t>
    </r>
    <r>
      <rPr>
        <i/>
        <sz val="9"/>
        <color rgb="FF727272"/>
        <rFont val="Arial"/>
        <family val="2"/>
        <charset val="238"/>
      </rPr>
      <t>Total</t>
    </r>
  </si>
  <si>
    <r>
      <rPr>
        <sz val="9"/>
        <color indexed="63"/>
        <rFont val="Arial"/>
        <family val="2"/>
        <charset val="238"/>
      </rPr>
      <t>o charakterze kryminalnym</t>
    </r>
    <r>
      <rPr>
        <i/>
        <sz val="9"/>
        <color indexed="63"/>
        <rFont val="Arial"/>
        <family val="2"/>
        <charset val="238"/>
      </rPr>
      <t xml:space="preserve">
</t>
    </r>
    <r>
      <rPr>
        <i/>
        <sz val="9"/>
        <color rgb="FF727272"/>
        <rFont val="Arial"/>
        <family val="2"/>
        <charset val="238"/>
      </rPr>
      <t>criminal</t>
    </r>
  </si>
  <si>
    <r>
      <rPr>
        <sz val="9"/>
        <color indexed="63"/>
        <rFont val="Arial"/>
        <family val="2"/>
        <charset val="238"/>
      </rPr>
      <t>o charakterze gospodarczym</t>
    </r>
    <r>
      <rPr>
        <i/>
        <sz val="9"/>
        <color indexed="63"/>
        <rFont val="Arial"/>
        <family val="2"/>
        <charset val="238"/>
      </rPr>
      <t xml:space="preserve">
</t>
    </r>
    <r>
      <rPr>
        <i/>
        <sz val="9"/>
        <color rgb="FF727272"/>
        <rFont val="Arial"/>
        <family val="2"/>
        <charset val="238"/>
      </rPr>
      <t xml:space="preserve">commercial </t>
    </r>
  </si>
  <si>
    <r>
      <rPr>
        <sz val="9"/>
        <color indexed="63"/>
        <rFont val="Arial"/>
        <family val="2"/>
        <charset val="238"/>
      </rPr>
      <t>drogowe</t>
    </r>
    <r>
      <rPr>
        <i/>
        <sz val="9"/>
        <color indexed="63"/>
        <rFont val="Arial"/>
        <family val="2"/>
        <charset val="238"/>
      </rPr>
      <t xml:space="preserve">
</t>
    </r>
    <r>
      <rPr>
        <i/>
        <sz val="9"/>
        <color rgb="FF727272"/>
        <rFont val="Arial"/>
        <family val="2"/>
        <charset val="238"/>
      </rPr>
      <t>traffic</t>
    </r>
    <r>
      <rPr>
        <i/>
        <sz val="9"/>
        <color indexed="63"/>
        <rFont val="Arial"/>
        <family val="2"/>
        <charset val="238"/>
      </rPr>
      <t xml:space="preserve"> </t>
    </r>
  </si>
  <si>
    <r>
      <rPr>
        <sz val="9"/>
        <color indexed="63"/>
        <rFont val="Arial"/>
        <family val="2"/>
        <charset val="238"/>
      </rPr>
      <t>przeciwko życiu 
i zdrowiu</t>
    </r>
    <r>
      <rPr>
        <i/>
        <sz val="9"/>
        <color indexed="63"/>
        <rFont val="Arial"/>
        <family val="2"/>
        <charset val="238"/>
      </rPr>
      <t xml:space="preserve">
</t>
    </r>
    <r>
      <rPr>
        <i/>
        <sz val="9"/>
        <color rgb="FF727272"/>
        <rFont val="Arial"/>
        <family val="2"/>
        <charset val="238"/>
      </rPr>
      <t xml:space="preserve">against life 
and health </t>
    </r>
  </si>
  <si>
    <r>
      <t xml:space="preserve">przeciwko 
bezpieczeństwu 
powszechnemu 
i bezpieczeństwu 
w komunikacji
</t>
    </r>
    <r>
      <rPr>
        <i/>
        <sz val="9"/>
        <color rgb="FF727272"/>
        <rFont val="Arial"/>
        <family val="2"/>
        <charset val="238"/>
      </rPr>
      <t>against public 
safety and 
safety in transport</t>
    </r>
  </si>
  <si>
    <r>
      <rPr>
        <sz val="9"/>
        <color indexed="63"/>
        <rFont val="Arial"/>
        <family val="2"/>
        <charset val="238"/>
      </rPr>
      <t>przeciwko 
mieniu</t>
    </r>
    <r>
      <rPr>
        <i/>
        <sz val="9"/>
        <color indexed="63"/>
        <rFont val="Arial"/>
        <family val="2"/>
        <charset val="238"/>
      </rPr>
      <t xml:space="preserve">
</t>
    </r>
    <r>
      <rPr>
        <i/>
        <sz val="9"/>
        <color rgb="FF727272"/>
        <rFont val="Arial"/>
        <family val="2"/>
        <charset val="238"/>
      </rPr>
      <t xml:space="preserve">against 
property </t>
    </r>
  </si>
  <si>
    <r>
      <rPr>
        <sz val="9"/>
        <color indexed="63"/>
        <rFont val="Arial"/>
        <family val="2"/>
        <charset val="238"/>
      </rPr>
      <t>Z liczby ogółem</t>
    </r>
    <r>
      <rPr>
        <i/>
        <sz val="9"/>
        <color indexed="63"/>
        <rFont val="Arial"/>
        <family val="2"/>
        <charset val="238"/>
      </rPr>
      <t xml:space="preserve">     </t>
    </r>
    <r>
      <rPr>
        <i/>
        <sz val="9"/>
        <color rgb="FF727272"/>
        <rFont val="Arial"/>
        <family val="2"/>
        <charset val="238"/>
      </rPr>
      <t>Of grand total number</t>
    </r>
  </si>
  <si>
    <r>
      <rPr>
        <sz val="9"/>
        <color indexed="63"/>
        <rFont val="Arial"/>
        <family val="2"/>
        <charset val="238"/>
      </rPr>
      <t>Ogółem</t>
    </r>
    <r>
      <rPr>
        <i/>
        <sz val="9"/>
        <color indexed="63"/>
        <rFont val="Arial"/>
        <family val="2"/>
        <charset val="238"/>
      </rPr>
      <t xml:space="preserve">
</t>
    </r>
    <r>
      <rPr>
        <i/>
        <sz val="9"/>
        <color rgb="FF727272"/>
        <rFont val="Arial"/>
        <family val="2"/>
        <charset val="238"/>
      </rPr>
      <t>Grand total</t>
    </r>
  </si>
  <si>
    <r>
      <rPr>
        <sz val="9"/>
        <color indexed="63"/>
        <rFont val="Arial"/>
        <family val="2"/>
        <charset val="238"/>
      </rPr>
      <t>drogowe</t>
    </r>
    <r>
      <rPr>
        <i/>
        <sz val="9"/>
        <color indexed="63"/>
        <rFont val="Arial"/>
        <family val="2"/>
        <charset val="238"/>
      </rPr>
      <t xml:space="preserve">
</t>
    </r>
    <r>
      <rPr>
        <i/>
        <sz val="9"/>
        <color rgb="FF727272"/>
        <rFont val="Arial"/>
        <family val="2"/>
        <charset val="238"/>
      </rPr>
      <t xml:space="preserve">traffic </t>
    </r>
  </si>
  <si>
    <r>
      <t xml:space="preserve">przeciwko 
bezpieczeństwu 
powszechnemu 
i bezpieczeństwu 
w komunikacji
</t>
    </r>
    <r>
      <rPr>
        <i/>
        <sz val="9"/>
        <color rgb="FF727272"/>
        <rFont val="Arial"/>
        <family val="2"/>
        <charset val="238"/>
      </rPr>
      <t>against public 
safety and 
safety of transport</t>
    </r>
  </si>
  <si>
    <r>
      <rPr>
        <sz val="9"/>
        <color indexed="63"/>
        <rFont val="Arial"/>
        <family val="2"/>
        <charset val="238"/>
      </rPr>
      <t>przeciwko mieniu</t>
    </r>
    <r>
      <rPr>
        <i/>
        <sz val="9"/>
        <color indexed="63"/>
        <rFont val="Arial"/>
        <family val="2"/>
        <charset val="238"/>
      </rPr>
      <t xml:space="preserve">
</t>
    </r>
    <r>
      <rPr>
        <i/>
        <sz val="9"/>
        <color rgb="FF727272"/>
        <rFont val="Arial"/>
        <family val="2"/>
        <charset val="238"/>
      </rPr>
      <t xml:space="preserve">against property </t>
    </r>
  </si>
  <si>
    <r>
      <rPr>
        <sz val="9"/>
        <color indexed="63"/>
        <rFont val="Arial"/>
        <family val="2"/>
        <charset val="238"/>
      </rPr>
      <t>Z liczby ogółem</t>
    </r>
    <r>
      <rPr>
        <i/>
        <sz val="9"/>
        <color indexed="63"/>
        <rFont val="Arial"/>
        <family val="2"/>
        <charset val="238"/>
      </rPr>
      <t xml:space="preserve">      </t>
    </r>
    <r>
      <rPr>
        <i/>
        <sz val="9"/>
        <color rgb="FF727272"/>
        <rFont val="Arial"/>
        <family val="2"/>
        <charset val="238"/>
      </rPr>
      <t>Of grand total number</t>
    </r>
  </si>
  <si>
    <r>
      <t xml:space="preserve">w %    </t>
    </r>
    <r>
      <rPr>
        <sz val="9"/>
        <color rgb="FF727272"/>
        <rFont val="Czcionka tekstu podstawowego"/>
        <charset val="238"/>
      </rPr>
      <t xml:space="preserve"> </t>
    </r>
    <r>
      <rPr>
        <i/>
        <sz val="9"/>
        <color rgb="FF727272"/>
        <rFont val="Czcionka tekstu podstawowego"/>
        <charset val="238"/>
      </rPr>
      <t>in %</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</si>
  <si>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</si>
  <si>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Wypadki drogowe        </t>
    </r>
    <r>
      <rPr>
        <i/>
        <sz val="9"/>
        <color rgb="FF727272"/>
        <rFont val="Arial"/>
        <family val="2"/>
        <charset val="238"/>
      </rPr>
      <t xml:space="preserve">Road traffic accidents </t>
    </r>
  </si>
  <si>
    <r>
      <t xml:space="preserve">Ofiary wypadków                                                                                     </t>
    </r>
    <r>
      <rPr>
        <sz val="9"/>
        <color rgb="FF727272"/>
        <rFont val="Arial"/>
        <family val="2"/>
        <charset val="238"/>
      </rPr>
      <t xml:space="preserve"> </t>
    </r>
    <r>
      <rPr>
        <i/>
        <sz val="9"/>
        <color rgb="FF727272"/>
        <rFont val="Arial"/>
        <family val="2"/>
        <charset val="238"/>
      </rPr>
      <t xml:space="preserve">Road traffic casualties </t>
    </r>
  </si>
  <si>
    <r>
      <t xml:space="preserve">ogółem                      </t>
    </r>
    <r>
      <rPr>
        <sz val="9"/>
        <color rgb="FF727272"/>
        <rFont val="Arial"/>
        <family val="2"/>
        <charset val="238"/>
      </rPr>
      <t xml:space="preserve"> </t>
    </r>
    <r>
      <rPr>
        <i/>
        <sz val="9"/>
        <color rgb="FF727272"/>
        <rFont val="Arial"/>
        <family val="2"/>
        <charset val="238"/>
      </rPr>
      <t xml:space="preserve">total </t>
    </r>
  </si>
  <si>
    <r>
      <t xml:space="preserve">zabici                   </t>
    </r>
    <r>
      <rPr>
        <i/>
        <sz val="9"/>
        <color rgb="FF727272"/>
        <rFont val="Arial"/>
        <family val="2"/>
        <charset val="238"/>
      </rPr>
      <t>fatalities</t>
    </r>
    <r>
      <rPr>
        <i/>
        <sz val="9"/>
        <color indexed="63"/>
        <rFont val="Arial"/>
        <family val="2"/>
        <charset val="238"/>
      </rPr>
      <t xml:space="preserve"> </t>
    </r>
  </si>
  <si>
    <r>
      <t xml:space="preserve">ranni                     </t>
    </r>
    <r>
      <rPr>
        <sz val="9"/>
        <color rgb="FF727272"/>
        <rFont val="Arial"/>
        <family val="2"/>
        <charset val="238"/>
      </rPr>
      <t xml:space="preserve">  </t>
    </r>
    <r>
      <rPr>
        <i/>
        <sz val="9"/>
        <color rgb="FF727272"/>
        <rFont val="Arial"/>
        <family val="2"/>
        <charset val="238"/>
      </rPr>
      <t xml:space="preserve">injured </t>
    </r>
  </si>
  <si>
    <r>
      <t xml:space="preserve">Kolizje                     </t>
    </r>
    <r>
      <rPr>
        <sz val="9"/>
        <color rgb="FF727272"/>
        <rFont val="Arial"/>
        <family val="2"/>
        <charset val="238"/>
      </rPr>
      <t xml:space="preserve"> </t>
    </r>
    <r>
      <rPr>
        <i/>
        <sz val="9"/>
        <color rgb="FF727272"/>
        <rFont val="Arial"/>
        <family val="2"/>
        <charset val="238"/>
      </rPr>
      <t xml:space="preserve">Crashes </t>
    </r>
  </si>
  <si>
    <r>
      <t xml:space="preserve">                ENTITIES  OF  THE  NATIONAL  ECONOMY </t>
    </r>
    <r>
      <rPr>
        <i/>
        <vertAlign val="superscript"/>
        <sz val="10"/>
        <color rgb="FF727272"/>
        <rFont val="Times New Roman"/>
        <family val="1"/>
        <charset val="238"/>
      </rPr>
      <t>a</t>
    </r>
    <r>
      <rPr>
        <i/>
        <sz val="10"/>
        <color rgb="FF727272"/>
        <rFont val="Arial"/>
        <family val="2"/>
        <charset val="238"/>
      </rPr>
      <t xml:space="preserve">  IN  THE  REGON  REGISTER  IN  2018 </t>
    </r>
  </si>
  <si>
    <r>
      <t xml:space="preserve">WYSZCZEGÓLNIENIE
</t>
    </r>
    <r>
      <rPr>
        <i/>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27272"/>
        <rFont val="Arial"/>
        <family val="2"/>
        <charset val="238"/>
      </rPr>
      <t>corresponding period 
    of previous year = 100</t>
    </r>
  </si>
  <si>
    <r>
      <t xml:space="preserve">Ogółem </t>
    </r>
    <r>
      <rPr>
        <i/>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</si>
  <si>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t>
    </r>
    <r>
      <rPr>
        <i/>
        <sz val="9"/>
        <color rgb="FF727272"/>
        <rFont val="Arial"/>
        <family val="2"/>
        <charset val="238"/>
      </rPr>
      <t xml:space="preserve">Legal entities and organiza-     tional units without         legal personality </t>
    </r>
  </si>
  <si>
    <r>
      <t xml:space="preserve">przedsię-biorstwa państwowe </t>
    </r>
    <r>
      <rPr>
        <i/>
        <sz val="9"/>
        <color indexed="63"/>
        <rFont val="Arial"/>
        <family val="2"/>
        <charset val="238"/>
      </rPr>
      <t xml:space="preserve">state         </t>
    </r>
    <r>
      <rPr>
        <i/>
        <sz val="9"/>
        <color rgb="FF727272"/>
        <rFont val="Arial"/>
        <family val="2"/>
        <charset val="238"/>
      </rPr>
      <t xml:space="preserve">owned enterprises </t>
    </r>
  </si>
  <si>
    <r>
      <t xml:space="preserve">spół-        dzielnie </t>
    </r>
    <r>
      <rPr>
        <i/>
        <sz val="9"/>
        <color rgb="FF727272"/>
        <rFont val="Arial"/>
        <family val="2"/>
        <charset val="238"/>
      </rPr>
      <t xml:space="preserve">coope-ratives </t>
    </r>
  </si>
  <si>
    <r>
      <t xml:space="preserve">spółki handlowe </t>
    </r>
    <r>
      <rPr>
        <i/>
        <sz val="9"/>
        <color rgb="FF727272"/>
        <rFont val="Arial"/>
        <family val="2"/>
        <charset val="238"/>
      </rPr>
      <t>comme-      rcial companies</t>
    </r>
    <r>
      <rPr>
        <sz val="9"/>
        <color rgb="FF727272"/>
        <rFont val="Arial"/>
        <family val="2"/>
        <charset val="238"/>
      </rPr>
      <t xml:space="preserve"> </t>
    </r>
  </si>
  <si>
    <r>
      <t xml:space="preserve">                          z udziałem kapitału     zagranicz-nego       </t>
    </r>
    <r>
      <rPr>
        <i/>
        <sz val="9"/>
        <color indexed="63"/>
        <rFont val="Arial"/>
        <family val="2"/>
        <charset val="238"/>
      </rPr>
      <t xml:space="preserve">     with        </t>
    </r>
    <r>
      <rPr>
        <i/>
        <sz val="9"/>
        <color rgb="FF727272"/>
        <rFont val="Arial"/>
        <family val="2"/>
        <charset val="238"/>
      </rPr>
      <t xml:space="preserve"> foreign capital participa-tion </t>
    </r>
  </si>
  <si>
    <r>
      <t xml:space="preserve">spółki cywilne      </t>
    </r>
    <r>
      <rPr>
        <i/>
        <sz val="9"/>
        <color rgb="FF727272"/>
        <rFont val="Arial"/>
        <family val="2"/>
        <charset val="238"/>
      </rPr>
      <t>civil law partner-      ships companies</t>
    </r>
    <r>
      <rPr>
        <sz val="9"/>
        <color rgb="FF727272"/>
        <rFont val="Arial"/>
        <family val="2"/>
        <charset val="238"/>
      </rPr>
      <t xml:space="preserve">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</si>
  <si>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t>
    </r>
    <r>
      <rPr>
        <i/>
        <sz val="9"/>
        <color rgb="FF727272"/>
        <rFont val="Arial"/>
        <family val="2"/>
        <charset val="238"/>
      </rPr>
      <t xml:space="preserve">economic activity </t>
    </r>
    <r>
      <rPr>
        <i/>
        <sz val="9"/>
        <color indexed="63"/>
        <rFont val="Arial"/>
        <family val="2"/>
        <charset val="238"/>
      </rPr>
      <t xml:space="preserve"> </t>
    </r>
  </si>
  <si>
    <r>
      <t xml:space="preserve">rolnictwo, leśnictwo, łowiectwo     i rybactwo </t>
    </r>
    <r>
      <rPr>
        <i/>
        <sz val="9"/>
        <color rgb="FF727272"/>
        <rFont val="Arial"/>
        <family val="2"/>
        <charset val="238"/>
      </rPr>
      <t>agricul-      ture, forestry      and            fishing</t>
    </r>
  </si>
  <si>
    <r>
      <rPr>
        <i/>
        <sz val="8"/>
        <color rgb="FF727272"/>
        <rFont val="Times New Roman"/>
        <family val="1"/>
        <charset val="238"/>
      </rPr>
      <t>a</t>
    </r>
    <r>
      <rPr>
        <i/>
        <sz val="8"/>
        <color rgb="FF727272"/>
        <rFont val="Arial"/>
        <family val="2"/>
        <charset val="238"/>
      </rPr>
      <t xml:space="preserve">  Excluding persons tending private farms in agriculture. </t>
    </r>
  </si>
  <si>
    <r>
      <t xml:space="preserve">                ENTITIES  OF  THE  NATIONAL  ECONOMY </t>
    </r>
    <r>
      <rPr>
        <i/>
        <vertAlign val="superscript"/>
        <sz val="10"/>
        <color rgb="FF727272"/>
        <rFont val="Times New Roman"/>
        <family val="1"/>
        <charset val="238"/>
      </rPr>
      <t>a</t>
    </r>
    <r>
      <rPr>
        <i/>
        <sz val="10"/>
        <color rgb="FF727272"/>
        <rFont val="Arial"/>
        <family val="2"/>
        <charset val="238"/>
      </rPr>
      <t xml:space="preserve">  IN  THE  REGON  REGISTER  IN  2018 (cont.)</t>
    </r>
  </si>
  <si>
    <r>
      <t xml:space="preserve">Osoby fizyczne prowadzące działalność gospodarczą   (dok.)
</t>
    </r>
    <r>
      <rPr>
        <i/>
        <sz val="9"/>
        <color rgb="FF727272"/>
        <rFont val="Arial"/>
        <family val="2"/>
        <charset val="238"/>
      </rPr>
      <t>Natural persons conducting economic activity   (cont.)</t>
    </r>
  </si>
  <si>
    <r>
      <t xml:space="preserve">WYSZCZEGÓLNIENIE
</t>
    </r>
    <r>
      <rPr>
        <i/>
        <sz val="9"/>
        <color rgb="FF727272"/>
        <rFont val="Arial"/>
        <family val="2"/>
        <charset val="238"/>
      </rPr>
      <t>SPECIFICATION</t>
    </r>
    <r>
      <rPr>
        <b/>
        <sz val="9"/>
        <color indexed="8"/>
        <rFont val="Arial"/>
        <family val="2"/>
        <charset val="238"/>
      </rPr>
      <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</si>
  <si>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b</t>
    </r>
    <r>
      <rPr>
        <i/>
        <sz val="9"/>
        <color rgb="FF727272"/>
        <rFont val="Arial"/>
        <family val="2"/>
        <charset val="238"/>
      </rPr>
      <t xml:space="preserve"> </t>
    </r>
  </si>
  <si>
    <r>
      <t xml:space="preserve">  przetwór-stwo przemys-łowe         </t>
    </r>
    <r>
      <rPr>
        <sz val="9"/>
        <color rgb="FF727272"/>
        <rFont val="Arial"/>
        <family val="2"/>
        <charset val="238"/>
      </rPr>
      <t xml:space="preserve"> </t>
    </r>
    <r>
      <rPr>
        <i/>
        <sz val="9"/>
        <color rgb="FF727272"/>
        <rFont val="Arial"/>
        <family val="2"/>
        <charset val="238"/>
      </rPr>
      <t xml:space="preserve">manufac- turing </t>
    </r>
  </si>
  <si>
    <r>
      <t xml:space="preserve">budow-        nictwo  </t>
    </r>
    <r>
      <rPr>
        <i/>
        <sz val="9"/>
        <color rgb="FF727272"/>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</si>
  <si>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 xml:space="preserve"> ∆</t>
    </r>
  </si>
  <si>
    <r>
      <t xml:space="preserve">transport        i gospo-darka, maga-zynowa            </t>
    </r>
    <r>
      <rPr>
        <sz val="9"/>
        <color rgb="FF727272"/>
        <rFont val="Arial"/>
        <family val="2"/>
        <charset val="238"/>
      </rPr>
      <t xml:space="preserve"> </t>
    </r>
    <r>
      <rPr>
        <i/>
        <sz val="9"/>
        <color rgb="FF727272"/>
        <rFont val="Arial"/>
        <family val="2"/>
        <charset val="238"/>
      </rPr>
      <t>transpor-tation  and storage</t>
    </r>
    <r>
      <rPr>
        <i/>
        <sz val="9"/>
        <color indexed="63"/>
        <rFont val="Arial"/>
        <family val="2"/>
        <charset val="238"/>
      </rPr>
      <t xml:space="preserve">      </t>
    </r>
  </si>
  <si>
    <r>
      <t>zakwate-rowanie          i gastro-nomia</t>
    </r>
    <r>
      <rPr>
        <vertAlign val="superscript"/>
        <sz val="9"/>
        <color indexed="63"/>
        <rFont val="Czcionka tekstu podstawowego"/>
        <charset val="238"/>
      </rPr>
      <t xml:space="preserve"> ∆ </t>
    </r>
    <r>
      <rPr>
        <i/>
        <sz val="9"/>
        <color rgb="FF727272"/>
        <rFont val="Czcionka tekstu podstawowego"/>
        <charset val="238"/>
      </rPr>
      <t xml:space="preserve">accommo-dation       and        catering </t>
    </r>
    <r>
      <rPr>
        <i/>
        <vertAlign val="superscript"/>
        <sz val="9"/>
        <color rgb="FF727272"/>
        <rFont val="Czcionka tekstu podstawowego"/>
        <charset val="238"/>
      </rPr>
      <t>∆</t>
    </r>
  </si>
  <si>
    <r>
      <t xml:space="preserve">informacja      i komuni-kacja </t>
    </r>
    <r>
      <rPr>
        <i/>
        <sz val="9"/>
        <color rgb="FF727272"/>
        <rFont val="Arial"/>
        <family val="2"/>
        <charset val="238"/>
      </rPr>
      <t>informa-    tion and commu-nication</t>
    </r>
  </si>
  <si>
    <r>
      <t xml:space="preserve">działalność finansowa       i ubezpie-czeniowa </t>
    </r>
    <r>
      <rPr>
        <i/>
        <sz val="9"/>
        <color rgb="FF727272"/>
        <rFont val="Arial"/>
        <family val="2"/>
        <charset val="238"/>
      </rPr>
      <t>financial and insurance activities</t>
    </r>
  </si>
  <si>
    <r>
      <t xml:space="preserve">obsługa rynku nierucho-   mości </t>
    </r>
    <r>
      <rPr>
        <vertAlign val="superscript"/>
        <sz val="9"/>
        <color indexed="63"/>
        <rFont val="Arial"/>
        <family val="2"/>
        <charset val="238"/>
      </rPr>
      <t xml:space="preserve">∆        </t>
    </r>
    <r>
      <rPr>
        <vertAlign val="superscript"/>
        <sz val="9"/>
        <color rgb="FF727272"/>
        <rFont val="Arial"/>
        <family val="2"/>
        <charset val="238"/>
      </rPr>
      <t xml:space="preserve"> </t>
    </r>
    <r>
      <rPr>
        <i/>
        <sz val="9"/>
        <color rgb="FF727272"/>
        <rFont val="Arial"/>
        <family val="2"/>
        <charset val="238"/>
      </rPr>
      <t>real estate activities</t>
    </r>
  </si>
  <si>
    <r>
      <t xml:space="preserve">działalność profesjo-nalna, naukowa       i techniczna </t>
    </r>
    <r>
      <rPr>
        <i/>
        <sz val="9"/>
        <color rgb="FF727272"/>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</si>
  <si>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rgb="FF727272"/>
        <rFont val="Czcionka tekstu podstawowego"/>
        <charset val="238"/>
      </rPr>
      <t>admini-      strative      and         support service activities</t>
    </r>
  </si>
  <si>
    <r>
      <t xml:space="preserve">działalność związana      z kulturą, rozrywką            i rekreacją </t>
    </r>
    <r>
      <rPr>
        <i/>
        <sz val="9"/>
        <color rgb="FF727272"/>
        <rFont val="Czcionka tekstu podstawowego"/>
        <charset val="238"/>
      </rPr>
      <t>arts, enter-tainment and recreation</t>
    </r>
  </si>
  <si>
    <r>
      <rPr>
        <sz val="9"/>
        <color indexed="63"/>
        <rFont val="Arial"/>
        <family val="2"/>
        <charset val="238"/>
      </rP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</si>
  <si>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rgb="FF727272"/>
        <rFont val="Arial"/>
        <family val="2"/>
        <charset val="238"/>
      </rPr>
      <t xml:space="preserve">Gross Domestic           Produkt </t>
    </r>
    <r>
      <rPr>
        <i/>
        <vertAlign val="superscript"/>
        <sz val="9"/>
        <color rgb="FF727272"/>
        <rFont val="Arial"/>
        <family val="2"/>
        <charset val="238"/>
      </rPr>
      <t xml:space="preserve">a </t>
    </r>
  </si>
  <si>
    <r>
      <t xml:space="preserve">wartość dodana brutto              </t>
    </r>
    <r>
      <rPr>
        <i/>
        <sz val="9"/>
        <color rgb="FF727272"/>
        <rFont val="Arial"/>
        <family val="2"/>
        <charset val="238"/>
      </rPr>
      <t xml:space="preserve">gross           value         added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</si>
  <si>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rgb="FF727272"/>
        <rFont val="Arial"/>
        <family val="2"/>
        <charset val="238"/>
      </rPr>
      <t xml:space="preserve">Registered unemploy-ment rate </t>
    </r>
    <r>
      <rPr>
        <i/>
        <vertAlign val="superscript"/>
        <sz val="9"/>
        <color rgb="FF727272"/>
        <rFont val="Arial"/>
        <family val="2"/>
        <charset val="238"/>
      </rPr>
      <t>b</t>
    </r>
    <r>
      <rPr>
        <i/>
        <sz val="9"/>
        <color rgb="FF727272"/>
        <rFont val="Arial"/>
        <family val="2"/>
        <charset val="238"/>
      </rPr>
      <t xml:space="preserve"> in % </t>
    </r>
  </si>
  <si>
    <r>
      <t xml:space="preserve">Przeciętne miesięczne wynagrodzenia                                                                                                                             </t>
    </r>
    <r>
      <rPr>
        <sz val="9"/>
        <color rgb="FF727272"/>
        <rFont val="Arial"/>
        <family val="2"/>
        <charset val="238"/>
      </rPr>
      <t xml:space="preserve"> </t>
    </r>
    <r>
      <rPr>
        <i/>
        <sz val="9"/>
        <color rgb="FF727272"/>
        <rFont val="Arial"/>
        <family val="2"/>
        <charset val="238"/>
      </rPr>
      <t xml:space="preserve">Average monthly wages and salaries </t>
    </r>
  </si>
  <si>
    <r>
      <t>w gospodarce narodowej</t>
    </r>
    <r>
      <rPr>
        <i/>
        <vertAlign val="superscript"/>
        <sz val="9"/>
        <color indexed="63"/>
        <rFont val="Arial"/>
        <family val="2"/>
        <charset val="238"/>
      </rPr>
      <t xml:space="preserve"> ad                                                                                 </t>
    </r>
    <r>
      <rPr>
        <i/>
        <sz val="9"/>
        <color rgb="FF727272"/>
        <rFont val="Arial"/>
        <family val="2"/>
        <charset val="238"/>
      </rPr>
      <t xml:space="preserve">in national economy </t>
    </r>
    <r>
      <rPr>
        <i/>
        <vertAlign val="superscript"/>
        <sz val="9"/>
        <color rgb="FF727272"/>
        <rFont val="Arial"/>
        <family val="2"/>
        <charset val="238"/>
      </rPr>
      <t xml:space="preserve">ad </t>
    </r>
  </si>
  <si>
    <r>
      <t xml:space="preserve">brutto                                    </t>
    </r>
    <r>
      <rPr>
        <i/>
        <sz val="9"/>
        <color rgb="FF727272"/>
        <rFont val="Arial"/>
        <family val="2"/>
        <charset val="238"/>
      </rPr>
      <t xml:space="preserve">gross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</si>
  <si>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rgb="FF727272"/>
        <rFont val="Arial"/>
        <family val="2"/>
        <charset val="238"/>
      </rPr>
      <t xml:space="preserve">gross excluding              annual bonuses </t>
    </r>
    <r>
      <rPr>
        <i/>
        <vertAlign val="superscript"/>
        <sz val="9"/>
        <color rgb="FF727272"/>
        <rFont val="Arial"/>
        <family val="2"/>
        <charset val="238"/>
      </rPr>
      <t xml:space="preserve">c </t>
    </r>
  </si>
  <si>
    <r>
      <t xml:space="preserve">w zł                   </t>
    </r>
    <r>
      <rPr>
        <sz val="9"/>
        <color rgb="FF727272"/>
        <rFont val="Arial"/>
        <family val="2"/>
        <charset val="238"/>
      </rPr>
      <t xml:space="preserve"> </t>
    </r>
    <r>
      <rPr>
        <i/>
        <sz val="9"/>
        <color rgb="FF727272"/>
        <rFont val="Arial"/>
        <family val="2"/>
        <charset val="238"/>
      </rPr>
      <t xml:space="preserve">in zl </t>
    </r>
  </si>
  <si>
    <r>
      <t xml:space="preserve">w sektorze przedsiębiorstw                                                  </t>
    </r>
    <r>
      <rPr>
        <sz val="9"/>
        <color rgb="FF727272"/>
        <rFont val="Arial"/>
        <family val="2"/>
        <charset val="238"/>
      </rPr>
      <t xml:space="preserve"> </t>
    </r>
    <r>
      <rPr>
        <i/>
        <sz val="9"/>
        <color rgb="FF727272"/>
        <rFont val="Arial"/>
        <family val="2"/>
        <charset val="238"/>
      </rPr>
      <t xml:space="preserve">in enterprise sector </t>
    </r>
  </si>
  <si>
    <r>
      <t xml:space="preserve">brutto                                 </t>
    </r>
    <r>
      <rPr>
        <i/>
        <sz val="9"/>
        <color rgb="FF727272"/>
        <rFont val="Arial"/>
        <family val="2"/>
        <charset val="238"/>
      </rPr>
      <t xml:space="preserve">gross </t>
    </r>
  </si>
  <si>
    <r>
      <t xml:space="preserve">brutto bez wypłat z zysku </t>
    </r>
    <r>
      <rPr>
        <i/>
        <sz val="9"/>
        <color rgb="FF727272"/>
        <rFont val="Arial"/>
        <family val="2"/>
        <charset val="238"/>
      </rPr>
      <t xml:space="preserve">gross exclusive            payment from profit </t>
    </r>
  </si>
  <si>
    <r>
      <t xml:space="preserve">OKRESY                                      </t>
    </r>
    <r>
      <rPr>
        <i/>
        <sz val="9"/>
        <color rgb="FF727272"/>
        <rFont val="Arial"/>
        <family val="2"/>
        <charset val="238"/>
      </rPr>
      <t>PERIODS</t>
    </r>
    <r>
      <rPr>
        <sz val="9"/>
        <color rgb="FF727272"/>
        <rFont val="Arial"/>
        <family val="2"/>
        <charset val="238"/>
      </rPr>
      <t xml:space="preserve"> </t>
    </r>
  </si>
  <si>
    <r>
      <t xml:space="preserve">Wskaźnik cen                                                                                                                                                                                                                                          </t>
    </r>
    <r>
      <rPr>
        <i/>
        <sz val="9"/>
        <color rgb="FF727272"/>
        <rFont val="Arial"/>
        <family val="2"/>
        <charset val="238"/>
      </rPr>
      <t xml:space="preserve">Price indices </t>
    </r>
  </si>
  <si>
    <r>
      <t xml:space="preserve">towarów i usług konsumpcyjnych </t>
    </r>
    <r>
      <rPr>
        <vertAlign val="superscript"/>
        <sz val="9"/>
        <color indexed="63"/>
        <rFont val="Arial"/>
        <family val="2"/>
        <charset val="238"/>
      </rPr>
      <t xml:space="preserve">a                                    </t>
    </r>
    <r>
      <rPr>
        <vertAlign val="superscript"/>
        <sz val="9"/>
        <color rgb="FF727272"/>
        <rFont val="Arial"/>
        <family val="2"/>
        <charset val="238"/>
      </rPr>
      <t xml:space="preserve"> </t>
    </r>
    <r>
      <rPr>
        <i/>
        <sz val="9"/>
        <color rgb="FF727272"/>
        <rFont val="Arial"/>
        <family val="2"/>
        <charset val="238"/>
      </rPr>
      <t xml:space="preserve">of consumer goods                             and services </t>
    </r>
    <r>
      <rPr>
        <i/>
        <vertAlign val="superscript"/>
        <sz val="9"/>
        <color rgb="FF727272"/>
        <rFont val="Arial"/>
        <family val="2"/>
        <charset val="238"/>
      </rPr>
      <t>a</t>
    </r>
    <r>
      <rPr>
        <i/>
        <sz val="9"/>
        <color rgb="FF727272"/>
        <rFont val="Arial"/>
        <family val="2"/>
        <charset val="238"/>
      </rPr>
      <t xml:space="preserve"> </t>
    </r>
  </si>
  <si>
    <r>
      <t>produkcji sprzedanej przemysłu</t>
    </r>
    <r>
      <rPr>
        <i/>
        <vertAlign val="superscript"/>
        <sz val="9"/>
        <color indexed="63"/>
        <rFont val="Arial"/>
        <family val="2"/>
        <charset val="238"/>
      </rPr>
      <t xml:space="preserve"> b                                                                                                                                                                                                                    </t>
    </r>
    <r>
      <rPr>
        <i/>
        <vertAlign val="superscript"/>
        <sz val="9"/>
        <color rgb="FF727272"/>
        <rFont val="Arial"/>
        <family val="2"/>
        <charset val="238"/>
      </rPr>
      <t xml:space="preserve"> </t>
    </r>
    <r>
      <rPr>
        <i/>
        <sz val="9"/>
        <color rgb="FF727272"/>
        <rFont val="Arial"/>
        <family val="2"/>
        <charset val="238"/>
      </rPr>
      <t xml:space="preserve">of sold production of industry </t>
    </r>
    <r>
      <rPr>
        <i/>
        <vertAlign val="superscript"/>
        <sz val="9"/>
        <color rgb="FF727272"/>
        <rFont val="Arial"/>
        <family val="2"/>
        <charset val="238"/>
      </rPr>
      <t xml:space="preserve">b </t>
    </r>
  </si>
  <si>
    <r>
      <t xml:space="preserve">ogółem                                                  </t>
    </r>
    <r>
      <rPr>
        <i/>
        <sz val="9"/>
        <color rgb="FF727272"/>
        <rFont val="Arial"/>
        <family val="2"/>
        <charset val="238"/>
      </rPr>
      <t xml:space="preserve">total </t>
    </r>
  </si>
  <si>
    <r>
      <t xml:space="preserve">górnictwo  i wydobywanie                </t>
    </r>
    <r>
      <rPr>
        <i/>
        <sz val="9"/>
        <color rgb="FF727272"/>
        <rFont val="Arial"/>
        <family val="2"/>
        <charset val="238"/>
      </rPr>
      <t xml:space="preserve">mining and quarrying </t>
    </r>
  </si>
  <si>
    <r>
      <t>przetwórstwo przemysłowe  </t>
    </r>
    <r>
      <rPr>
        <i/>
        <sz val="9"/>
        <color rgb="FF727272"/>
        <rFont val="Arial"/>
        <family val="2"/>
        <charset val="238"/>
      </rPr>
      <t xml:space="preserve">manufacturing  </t>
    </r>
  </si>
  <si>
    <t xml:space="preserve">      corresponding period   </t>
  </si>
  <si>
    <r>
      <t xml:space="preserve">OKRESY                                           </t>
    </r>
    <r>
      <rPr>
        <i/>
        <sz val="9"/>
        <color rgb="FF727272"/>
        <rFont val="Arial"/>
        <family val="2"/>
        <charset val="238"/>
      </rPr>
      <t xml:space="preserve">PERIODS </t>
    </r>
  </si>
  <si>
    <r>
      <t xml:space="preserve">Wskaźnik cen  (dok.)                                                                                                                                                                   </t>
    </r>
    <r>
      <rPr>
        <i/>
        <sz val="9"/>
        <color rgb="FF727272"/>
        <rFont val="Arial"/>
        <family val="2"/>
        <charset val="238"/>
      </rPr>
      <t xml:space="preserve">Price indices  (cont.)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</si>
  <si>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rgb="FF727272"/>
        <rFont val="Arial"/>
        <family val="2"/>
        <charset val="238"/>
      </rPr>
      <t xml:space="preserve">of sold production of industry </t>
    </r>
    <r>
      <rPr>
        <i/>
        <vertAlign val="superscript"/>
        <sz val="9"/>
        <color rgb="FF727272"/>
        <rFont val="Arial"/>
        <family val="2"/>
        <charset val="238"/>
      </rPr>
      <t xml:space="preserve">a </t>
    </r>
    <r>
      <rPr>
        <i/>
        <sz val="9"/>
        <color rgb="FF727272"/>
        <rFont val="Arial"/>
        <family val="2"/>
        <charset val="238"/>
      </rPr>
      <t xml:space="preserve">(cont.) </t>
    </r>
  </si>
  <si>
    <r>
      <t xml:space="preserve">wytwarzanie i zaopatrywanie                 w energię elektryczną, gaz, parę wodną i gorącą wodę </t>
    </r>
    <r>
      <rPr>
        <vertAlign val="superscript"/>
        <sz val="9"/>
        <color indexed="63"/>
        <rFont val="Arial"/>
        <family val="2"/>
        <charset val="238"/>
      </rPr>
      <t xml:space="preserve">∆                                           </t>
    </r>
    <r>
      <rPr>
        <i/>
        <sz val="9"/>
        <color rgb="FF727272"/>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</si>
  <si>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rgb="FF727272"/>
        <rFont val="Arial"/>
        <family val="2"/>
        <charset val="238"/>
      </rPr>
      <t xml:space="preserve">water supply; sewerage, waste  management and remediation activities </t>
    </r>
  </si>
  <si>
    <r>
      <t xml:space="preserve">produkcji budowlano-                               -montażowej </t>
    </r>
    <r>
      <rPr>
        <vertAlign val="superscript"/>
        <sz val="9"/>
        <color indexed="63"/>
        <rFont val="Arial"/>
        <family val="2"/>
        <charset val="238"/>
      </rPr>
      <t xml:space="preserve">a                                                               </t>
    </r>
    <r>
      <rPr>
        <i/>
        <sz val="9"/>
        <color rgb="FF727272"/>
        <rFont val="Arial"/>
        <family val="2"/>
        <charset val="238"/>
      </rPr>
      <t xml:space="preserve">of construction                                         and assembly production </t>
    </r>
    <r>
      <rPr>
        <i/>
        <vertAlign val="superscript"/>
        <sz val="9"/>
        <color rgb="FF727272"/>
        <rFont val="Arial"/>
        <family val="2"/>
        <charset val="238"/>
      </rPr>
      <t>a</t>
    </r>
  </si>
  <si>
    <r>
      <t xml:space="preserve">Średnia cena skupu         za 1 dt w zł                       (bez siewnego)         </t>
    </r>
    <r>
      <rPr>
        <i/>
        <sz val="9"/>
        <color rgb="FF727272"/>
        <rFont val="Arial"/>
        <family val="2"/>
        <charset val="238"/>
      </rPr>
      <t xml:space="preserve">Average                  procurement price         per 1 dt in zl                 (excluding sowing      seed) </t>
    </r>
  </si>
  <si>
    <r>
      <t xml:space="preserve">żyta               </t>
    </r>
    <r>
      <rPr>
        <sz val="9"/>
        <color rgb="FF727272"/>
        <rFont val="Arial"/>
        <family val="2"/>
        <charset val="238"/>
      </rPr>
      <t xml:space="preserve"> </t>
    </r>
    <r>
      <rPr>
        <i/>
        <sz val="9"/>
        <color rgb="FF727272"/>
        <rFont val="Arial"/>
        <family val="2"/>
        <charset val="238"/>
      </rPr>
      <t xml:space="preserve">rye </t>
    </r>
  </si>
  <si>
    <r>
      <t xml:space="preserve">pszenicy  </t>
    </r>
    <r>
      <rPr>
        <i/>
        <sz val="9"/>
        <color rgb="FF727272"/>
        <rFont val="Arial"/>
        <family val="2"/>
        <charset val="238"/>
      </rPr>
      <t xml:space="preserve">wheat </t>
    </r>
  </si>
  <si>
    <r>
      <t>103,5</t>
    </r>
    <r>
      <rPr>
        <i/>
        <vertAlign val="superscript"/>
        <sz val="9"/>
        <rFont val="Arial"/>
        <family val="2"/>
        <charset val="238"/>
      </rPr>
      <t xml:space="preserve"> e </t>
    </r>
  </si>
  <si>
    <r>
      <rPr>
        <b/>
        <sz val="9"/>
        <rFont val="Arial"/>
        <family val="2"/>
        <charset val="238"/>
      </rPr>
      <t>B</t>
    </r>
    <r>
      <rPr>
        <sz val="9"/>
        <rFont val="Arial"/>
        <family val="2"/>
        <charset val="238"/>
      </rPr>
      <t xml:space="preserve"> - okres poprzedni = 100</t>
    </r>
  </si>
  <si>
    <r>
      <rPr>
        <i/>
        <sz val="8"/>
        <color rgb="FF727272"/>
        <rFont val="Times New Roman"/>
        <family val="1"/>
        <charset val="238"/>
      </rPr>
      <t>a</t>
    </r>
    <r>
      <rPr>
        <i/>
        <sz val="8"/>
        <color rgb="FF727272"/>
        <rFont val="Arial"/>
        <family val="2"/>
        <charset val="238"/>
      </rPr>
      <t xml:space="preserve">  See methodological notes item 15.     b  For I-VI period (for 1st half year).     c  For I-IX period.     d  For I-XII period.</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</si>
  <si>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</si>
  <si>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Produkcja sprzedana </t>
    </r>
    <r>
      <rPr>
        <i/>
        <vertAlign val="superscript"/>
        <sz val="9"/>
        <color indexed="63"/>
        <rFont val="Times New Roman"/>
        <family val="1"/>
        <charset val="238"/>
      </rPr>
      <t xml:space="preserve">a                </t>
    </r>
    <r>
      <rPr>
        <i/>
        <sz val="9"/>
        <color rgb="FF727272"/>
        <rFont val="Arial"/>
        <family val="2"/>
        <charset val="238"/>
      </rPr>
      <t xml:space="preserve">Sold production </t>
    </r>
    <r>
      <rPr>
        <i/>
        <vertAlign val="superscript"/>
        <sz val="9"/>
        <color rgb="FF727272"/>
        <rFont val="Arial"/>
        <family val="2"/>
        <charset val="238"/>
      </rPr>
      <t>a</t>
    </r>
    <r>
      <rPr>
        <i/>
        <vertAlign val="superscript"/>
        <sz val="9"/>
        <color rgb="FF727272"/>
        <rFont val="Times New Roman"/>
        <family val="1"/>
        <charset val="238"/>
      </rPr>
      <t xml:space="preserve"> </t>
    </r>
  </si>
  <si>
    <r>
      <t xml:space="preserve">przemysłu </t>
    </r>
    <r>
      <rPr>
        <i/>
        <vertAlign val="superscript"/>
        <sz val="9"/>
        <color indexed="63"/>
        <rFont val="Arial"/>
        <family val="2"/>
        <charset val="238"/>
      </rPr>
      <t xml:space="preserve">d                                                                                </t>
    </r>
    <r>
      <rPr>
        <i/>
        <vertAlign val="superscript"/>
        <sz val="9"/>
        <color rgb="FF727272"/>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d</t>
    </r>
    <r>
      <rPr>
        <i/>
        <sz val="9"/>
        <color rgb="FF727272"/>
        <rFont val="Arial"/>
        <family val="2"/>
        <charset val="238"/>
      </rPr>
      <t xml:space="preserve"> </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</si>
  <si>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vertAlign val="superscript"/>
        <sz val="9"/>
        <color rgb="FF727272"/>
        <rFont val="Times New Roman"/>
        <family val="1"/>
        <charset val="238"/>
      </rPr>
      <t xml:space="preserve"> </t>
    </r>
    <r>
      <rPr>
        <i/>
        <sz val="9"/>
        <color rgb="FF727272"/>
        <rFont val="Arial"/>
        <family val="2"/>
        <charset val="238"/>
      </rPr>
      <t>construction and assembly</t>
    </r>
  </si>
  <si>
    <r>
      <t xml:space="preserve">Nakłady                           inwestycyjne </t>
    </r>
    <r>
      <rPr>
        <i/>
        <vertAlign val="superscript"/>
        <sz val="9"/>
        <color indexed="63"/>
        <rFont val="Arial"/>
        <family val="2"/>
        <charset val="238"/>
      </rPr>
      <t xml:space="preserve">bc </t>
    </r>
    <r>
      <rPr>
        <i/>
        <sz val="9"/>
        <color rgb="FF727272"/>
        <rFont val="Arial"/>
        <family val="2"/>
        <charset val="238"/>
      </rPr>
      <t xml:space="preserve">Investment           outlays </t>
    </r>
    <r>
      <rPr>
        <i/>
        <vertAlign val="superscript"/>
        <sz val="9"/>
        <color rgb="FF727272"/>
        <rFont val="Arial"/>
        <family val="2"/>
        <charset val="238"/>
      </rPr>
      <t>bc</t>
    </r>
    <r>
      <rPr>
        <i/>
        <sz val="9"/>
        <color rgb="FF727272"/>
        <rFont val="Arial"/>
        <family val="2"/>
        <charset val="238"/>
      </rPr>
      <t xml:space="preserve"> </t>
    </r>
  </si>
  <si>
    <r>
      <t>Wynik budżetu państwa</t>
    </r>
    <r>
      <rPr>
        <i/>
        <vertAlign val="superscript"/>
        <sz val="9"/>
        <rFont val="Arial"/>
        <family val="2"/>
        <charset val="238"/>
      </rPr>
      <t xml:space="preserve"> b</t>
    </r>
    <r>
      <rPr>
        <sz val="9"/>
        <rFont val="Arial"/>
        <family val="2"/>
        <charset val="238"/>
      </rPr>
      <t xml:space="preserve"> w mln zł </t>
    </r>
    <r>
      <rPr>
        <sz val="9"/>
        <color rgb="FF727272"/>
        <rFont val="Arial"/>
        <family val="2"/>
        <charset val="238"/>
      </rPr>
      <t>State</t>
    </r>
    <r>
      <rPr>
        <i/>
        <sz val="9"/>
        <color rgb="FF727272"/>
        <rFont val="Arial"/>
        <family val="2"/>
        <charset val="238"/>
      </rPr>
      <t xml:space="preserve"> budget result </t>
    </r>
    <r>
      <rPr>
        <i/>
        <vertAlign val="superscript"/>
        <sz val="9"/>
        <color rgb="FF727272"/>
        <rFont val="Arial"/>
        <family val="2"/>
        <charset val="238"/>
      </rPr>
      <t>b</t>
    </r>
    <r>
      <rPr>
        <i/>
        <sz val="9"/>
        <color rgb="FF727272"/>
        <rFont val="Arial"/>
        <family val="2"/>
        <charset val="238"/>
      </rPr>
      <t xml:space="preserve"> in mln zl </t>
    </r>
  </si>
  <si>
    <r>
      <t xml:space="preserve">WOJEWÓDZTWA </t>
    </r>
    <r>
      <rPr>
        <i/>
        <sz val="9"/>
        <color rgb="FF727272"/>
        <rFont val="Arial"/>
        <family val="2"/>
        <charset val="238"/>
      </rPr>
      <t xml:space="preserve">VOIVODSHIPS </t>
    </r>
  </si>
  <si>
    <r>
      <t xml:space="preserve">miasta
</t>
    </r>
    <r>
      <rPr>
        <i/>
        <sz val="9"/>
        <color rgb="FF727272"/>
        <rFont val="Arial"/>
        <family val="2"/>
        <charset val="238"/>
      </rPr>
      <t>urban areas</t>
    </r>
  </si>
  <si>
    <r>
      <t xml:space="preserve">wieś
</t>
    </r>
    <r>
      <rPr>
        <i/>
        <sz val="9"/>
        <color rgb="FF727272"/>
        <rFont val="Arial"/>
        <family val="2"/>
        <charset val="238"/>
      </rPr>
      <t>rural areas</t>
    </r>
  </si>
  <si>
    <r>
      <t xml:space="preserve">małżeń-stwa </t>
    </r>
    <r>
      <rPr>
        <i/>
        <sz val="9"/>
        <color rgb="FF727272"/>
        <rFont val="Arial"/>
        <family val="2"/>
        <charset val="238"/>
      </rPr>
      <t xml:space="preserve">marriages </t>
    </r>
  </si>
  <si>
    <r>
      <t xml:space="preserve">urodzenia żywe        </t>
    </r>
    <r>
      <rPr>
        <sz val="9"/>
        <color rgb="FF727272"/>
        <rFont val="Arial"/>
        <family val="2"/>
        <charset val="238"/>
      </rPr>
      <t xml:space="preserve"> </t>
    </r>
    <r>
      <rPr>
        <i/>
        <sz val="9"/>
        <color rgb="FF727272"/>
        <rFont val="Arial"/>
        <family val="2"/>
        <charset val="238"/>
      </rPr>
      <t>live births</t>
    </r>
  </si>
  <si>
    <r>
      <t xml:space="preserve">zgony                                      </t>
    </r>
    <r>
      <rPr>
        <i/>
        <sz val="9"/>
        <color rgb="FF727272"/>
        <rFont val="Arial"/>
        <family val="2"/>
        <charset val="238"/>
      </rPr>
      <t xml:space="preserve">deaths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</si>
  <si>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infants </t>
    </r>
    <r>
      <rPr>
        <i/>
        <vertAlign val="superscript"/>
        <sz val="9"/>
        <color rgb="FF727272"/>
        <rFont val="Arial"/>
        <family val="2"/>
        <charset val="238"/>
      </rPr>
      <t>c</t>
    </r>
    <r>
      <rPr>
        <i/>
        <sz val="9"/>
        <color rgb="FF727272"/>
        <rFont val="Arial"/>
        <family val="2"/>
        <charset val="238"/>
      </rPr>
      <t xml:space="preserve"> </t>
    </r>
  </si>
  <si>
    <r>
      <t xml:space="preserve">przyrost naturalny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n</t>
    </r>
    <r>
      <rPr>
        <i/>
        <sz val="9"/>
        <color rgb="FF727272"/>
        <rFont val="Arial"/>
        <family val="2"/>
        <charset val="238"/>
      </rPr>
      <t xml:space="preserve">atural               increase </t>
    </r>
    <r>
      <rPr>
        <i/>
        <vertAlign val="superscript"/>
        <sz val="9"/>
        <color rgb="FF727272"/>
        <rFont val="Arial"/>
        <family val="2"/>
        <charset val="238"/>
      </rPr>
      <t>b</t>
    </r>
    <r>
      <rPr>
        <i/>
        <sz val="9"/>
        <color rgb="FF727272"/>
        <rFont val="Arial"/>
        <family val="2"/>
        <charset val="238"/>
      </rPr>
      <t xml:space="preserve"> </t>
    </r>
  </si>
  <si>
    <r>
      <t xml:space="preserve">urodzenia żywe           </t>
    </r>
    <r>
      <rPr>
        <sz val="9"/>
        <color rgb="FF727272"/>
        <rFont val="Arial"/>
        <family val="2"/>
        <charset val="238"/>
      </rPr>
      <t xml:space="preserve"> </t>
    </r>
    <r>
      <rPr>
        <i/>
        <sz val="9"/>
        <color rgb="FF727272"/>
        <rFont val="Arial"/>
        <family val="2"/>
        <charset val="238"/>
      </rPr>
      <t xml:space="preserve">live births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</si>
  <si>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cd</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</si>
  <si>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natural              </t>
    </r>
    <r>
      <rPr>
        <i/>
        <sz val="9"/>
        <color rgb="FF727272"/>
        <rFont val="Arial"/>
        <family val="2"/>
        <charset val="238"/>
      </rPr>
      <t xml:space="preserve"> increase </t>
    </r>
    <r>
      <rPr>
        <i/>
        <vertAlign val="superscript"/>
        <sz val="9"/>
        <color rgb="FF727272"/>
        <rFont val="Arial"/>
        <family val="2"/>
        <charset val="238"/>
      </rPr>
      <t>b</t>
    </r>
  </si>
  <si>
    <r>
      <t xml:space="preserve">w tysiącach
</t>
    </r>
    <r>
      <rPr>
        <i/>
        <sz val="9"/>
        <color rgb="FF727272"/>
        <rFont val="Arial"/>
        <family val="2"/>
        <charset val="238"/>
      </rPr>
      <t>in thousand</t>
    </r>
  </si>
  <si>
    <r>
      <t>na 1000 ludności</t>
    </r>
    <r>
      <rPr>
        <i/>
        <sz val="9"/>
        <color indexed="63"/>
        <rFont val="Arial"/>
        <family val="2"/>
        <charset val="238"/>
      </rPr>
      <t xml:space="preserve">
</t>
    </r>
    <r>
      <rPr>
        <i/>
        <sz val="9"/>
        <color rgb="FF727272"/>
        <rFont val="Arial"/>
        <family val="2"/>
        <charset val="238"/>
      </rPr>
      <t>per 1000 population</t>
    </r>
  </si>
  <si>
    <t xml:space="preserve">a  See methodological notes item 1.     b Number of live births minus deaths in a given period.     c  Infants less than 1 year old.     d  Per 1000 live births. </t>
  </si>
  <si>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</si>
  <si>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w tysiącach                                                                                     </t>
    </r>
    <r>
      <rPr>
        <sz val="9"/>
        <color rgb="FF727272"/>
        <rFont val="Arial"/>
        <family val="2"/>
        <charset val="238"/>
      </rPr>
      <t xml:space="preserve"> </t>
    </r>
    <r>
      <rPr>
        <i/>
        <sz val="9"/>
        <color rgb="FF727272"/>
        <rFont val="Arial"/>
        <family val="2"/>
        <charset val="238"/>
      </rPr>
      <t xml:space="preserve">in thousand </t>
    </r>
  </si>
  <si>
    <r>
      <t xml:space="preserve">w % cywilnej ludności aktywnej zawodowo </t>
    </r>
    <r>
      <rPr>
        <vertAlign val="superscript"/>
        <sz val="9"/>
        <rFont val="Arial"/>
        <family val="2"/>
        <charset val="238"/>
      </rPr>
      <t xml:space="preserve">a                               </t>
    </r>
    <r>
      <rPr>
        <vertAlign val="superscript"/>
        <sz val="9"/>
        <color rgb="FF727272"/>
        <rFont val="Arial"/>
        <family val="2"/>
        <charset val="238"/>
      </rPr>
      <t xml:space="preserve">  </t>
    </r>
    <r>
      <rPr>
        <i/>
        <sz val="9"/>
        <color rgb="FF727272"/>
        <rFont val="Arial"/>
        <family val="2"/>
        <charset val="238"/>
      </rPr>
      <t>in % of civil economically active  population</t>
    </r>
    <r>
      <rPr>
        <i/>
        <vertAlign val="superscript"/>
        <sz val="9"/>
        <color rgb="FF727272"/>
        <rFont val="Arial"/>
        <family val="2"/>
        <charset val="238"/>
      </rPr>
      <t xml:space="preserve"> a</t>
    </r>
    <r>
      <rPr>
        <i/>
        <sz val="9"/>
        <color rgb="FF727272"/>
        <rFont val="Arial"/>
        <family val="2"/>
        <charset val="238"/>
      </rPr>
      <t xml:space="preserve"> </t>
    </r>
  </si>
  <si>
    <r>
      <t xml:space="preserve">Udział osób bez prawa do zasiłku 
w ogólnej liczbie bezrobotnych                 </t>
    </r>
    <r>
      <rPr>
        <sz val="9"/>
        <color rgb="FF727272"/>
        <rFont val="Arial"/>
        <family val="2"/>
        <charset val="238"/>
      </rPr>
      <t xml:space="preserve"> </t>
    </r>
    <r>
      <rPr>
        <i/>
        <sz val="9"/>
        <color rgb="FF727272"/>
        <rFont val="Arial"/>
        <family val="2"/>
        <charset val="238"/>
      </rPr>
      <t xml:space="preserve">Share of people without the right         to benefits in the total number of unemployed </t>
    </r>
  </si>
  <si>
    <r>
      <t xml:space="preserve">w %                            </t>
    </r>
    <r>
      <rPr>
        <sz val="9"/>
        <color rgb="FF727272"/>
        <rFont val="Arial"/>
        <family val="2"/>
        <charset val="238"/>
      </rPr>
      <t xml:space="preserve">  </t>
    </r>
    <r>
      <rPr>
        <i/>
        <sz val="9"/>
        <color rgb="FF727272"/>
        <rFont val="Arial"/>
        <family val="2"/>
        <charset val="238"/>
      </rPr>
      <t>in %</t>
    </r>
  </si>
  <si>
    <r>
      <t xml:space="preserve"> nowo zarejestrowani              </t>
    </r>
    <r>
      <rPr>
        <i/>
        <sz val="9"/>
        <color rgb="FF727272"/>
        <rFont val="Arial"/>
        <family val="2"/>
        <charset val="238"/>
      </rPr>
      <t>newly registered</t>
    </r>
    <r>
      <rPr>
        <sz val="9"/>
        <color rgb="FF727272"/>
        <rFont val="Arial"/>
        <family val="2"/>
        <charset val="238"/>
      </rPr>
      <t xml:space="preserve"> </t>
    </r>
  </si>
  <si>
    <r>
      <t xml:space="preserve">wyrejestrowani </t>
    </r>
    <r>
      <rPr>
        <i/>
        <sz val="9"/>
        <color rgb="FF727272"/>
        <rFont val="Arial"/>
        <family val="2"/>
        <charset val="238"/>
      </rPr>
      <t>removed from unemployment rolls</t>
    </r>
  </si>
  <si>
    <r>
      <t xml:space="preserve">w tysiącach </t>
    </r>
    <r>
      <rPr>
        <i/>
        <sz val="9"/>
        <rFont val="Arial"/>
        <family val="2"/>
        <charset val="238"/>
      </rPr>
      <t xml:space="preserve">                                                   </t>
    </r>
    <r>
      <rPr>
        <i/>
        <sz val="9"/>
        <color rgb="FF727272"/>
        <rFont val="Arial"/>
        <family val="2"/>
        <charset val="238"/>
      </rPr>
      <t xml:space="preserve"> in thousand</t>
    </r>
  </si>
  <si>
    <r>
      <rPr>
        <i/>
        <sz val="8"/>
        <color rgb="FF727272"/>
        <rFont val="Times New Roman"/>
        <family val="1"/>
        <charset val="238"/>
      </rPr>
      <t>a  </t>
    </r>
    <r>
      <rPr>
        <i/>
        <sz val="8"/>
        <color rgb="FF727272"/>
        <rFont val="Arial"/>
        <family val="2"/>
        <charset val="238"/>
      </rPr>
      <t xml:space="preserve">Estimated as of the end of each month. </t>
    </r>
  </si>
  <si>
    <r>
      <t xml:space="preserve">WOJEWÓDZTWA                               </t>
    </r>
    <r>
      <rPr>
        <sz val="9"/>
        <color rgb="FF727272"/>
        <rFont val="Arial"/>
        <family val="2"/>
        <charset val="238"/>
      </rPr>
      <t xml:space="preserve"> </t>
    </r>
    <r>
      <rPr>
        <i/>
        <sz val="9"/>
        <color rgb="FF727272"/>
        <rFont val="Arial"/>
        <family val="2"/>
        <charset val="238"/>
      </rPr>
      <t>VOIVODSHIPS</t>
    </r>
    <r>
      <rPr>
        <sz val="9"/>
        <color rgb="FF727272"/>
        <rFont val="Arial"/>
        <family val="2"/>
        <charset val="238"/>
      </rPr>
      <t xml:space="preserve"> </t>
    </r>
  </si>
  <si>
    <r>
      <t xml:space="preserve">ziarno pszenicy                           </t>
    </r>
    <r>
      <rPr>
        <i/>
        <sz val="9"/>
        <color rgb="FF727272"/>
        <rFont val="Arial"/>
        <family val="2"/>
        <charset val="238"/>
      </rPr>
      <t xml:space="preserve">wheat grain </t>
    </r>
  </si>
  <si>
    <r>
      <t xml:space="preserve">ziarno żyta                                           </t>
    </r>
    <r>
      <rPr>
        <i/>
        <sz val="9"/>
        <color rgb="FF727272"/>
        <rFont val="Arial"/>
        <family val="2"/>
        <charset val="238"/>
      </rPr>
      <t xml:space="preserve">rye grain </t>
    </r>
  </si>
  <si>
    <r>
      <t xml:space="preserve">ziemniaki jadalne późne                        </t>
    </r>
    <r>
      <rPr>
        <i/>
        <sz val="9"/>
        <color rgb="FF727272"/>
        <rFont val="Arial"/>
        <family val="2"/>
        <charset val="238"/>
      </rPr>
      <t xml:space="preserve"> late edible potatoes </t>
    </r>
  </si>
  <si>
    <r>
      <t xml:space="preserve">prosię na chów                             </t>
    </r>
    <r>
      <rPr>
        <sz val="9"/>
        <color rgb="FF727272"/>
        <rFont val="Arial"/>
        <family val="2"/>
        <charset val="238"/>
      </rPr>
      <t xml:space="preserve"> </t>
    </r>
    <r>
      <rPr>
        <i/>
        <sz val="9"/>
        <color rgb="FF727272"/>
        <rFont val="Arial"/>
        <family val="2"/>
        <charset val="238"/>
      </rPr>
      <t xml:space="preserve">piglet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</si>
  <si>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</si>
  <si>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</si>
  <si>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</si>
  <si>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 szt            </t>
    </r>
    <r>
      <rPr>
        <sz val="9"/>
        <color rgb="FF727272"/>
        <rFont val="Arial"/>
        <family val="2"/>
        <charset val="238"/>
      </rPr>
      <t xml:space="preserve"> </t>
    </r>
    <r>
      <rPr>
        <i/>
        <sz val="9"/>
        <color rgb="FF727272"/>
        <rFont val="Arial"/>
        <family val="2"/>
        <charset val="238"/>
      </rPr>
      <t xml:space="preserve">in zl                      per head </t>
    </r>
  </si>
  <si>
    <r>
      <t xml:space="preserve">WOJEWÓDZTWA                                           </t>
    </r>
    <r>
      <rPr>
        <i/>
        <sz val="9"/>
        <color rgb="FF727272"/>
        <rFont val="Arial"/>
        <family val="2"/>
        <charset val="238"/>
      </rPr>
      <t>VOIVODSHIPS</t>
    </r>
  </si>
  <si>
    <r>
      <t xml:space="preserve">Zwierzęta gospodarskie – stan w miesiącu                                                                                                                                   </t>
    </r>
    <r>
      <rPr>
        <sz val="9"/>
        <color rgb="FF727272"/>
        <rFont val="Arial"/>
        <family val="2"/>
        <charset val="238"/>
      </rPr>
      <t xml:space="preserve">  </t>
    </r>
    <r>
      <rPr>
        <i/>
        <sz val="9"/>
        <color rgb="FF727272"/>
        <rFont val="Arial"/>
        <family val="2"/>
        <charset val="238"/>
      </rPr>
      <t xml:space="preserve">Livestock – in month </t>
    </r>
  </si>
  <si>
    <r>
      <t xml:space="preserve">bydło                                                </t>
    </r>
    <r>
      <rPr>
        <sz val="9"/>
        <color rgb="FF727272"/>
        <rFont val="Arial"/>
        <family val="2"/>
        <charset val="238"/>
      </rPr>
      <t xml:space="preserve"> </t>
    </r>
    <r>
      <rPr>
        <i/>
        <sz val="9"/>
        <color rgb="FF727272"/>
        <rFont val="Arial"/>
        <family val="2"/>
        <charset val="238"/>
      </rPr>
      <t xml:space="preserve">cattle </t>
    </r>
  </si>
  <si>
    <r>
      <t xml:space="preserve">krowy                                             </t>
    </r>
    <r>
      <rPr>
        <sz val="9"/>
        <color rgb="FF727272"/>
        <rFont val="Arial"/>
        <family val="2"/>
        <charset val="238"/>
      </rPr>
      <t xml:space="preserve"> </t>
    </r>
    <r>
      <rPr>
        <i/>
        <sz val="9"/>
        <color rgb="FF727272"/>
        <rFont val="Arial"/>
        <family val="2"/>
        <charset val="238"/>
      </rPr>
      <t xml:space="preserve">cows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</si>
  <si>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</si>
  <si>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</si>
  <si>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trzoda chlewna                           </t>
    </r>
    <r>
      <rPr>
        <i/>
        <sz val="9"/>
        <color rgb="FF727272"/>
        <rFont val="Arial"/>
        <family val="2"/>
        <charset val="238"/>
      </rPr>
      <t xml:space="preserve">pigs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</si>
  <si>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</si>
  <si>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lochy na chów                             </t>
    </r>
    <r>
      <rPr>
        <i/>
        <sz val="9"/>
        <color rgb="FF727272"/>
        <rFont val="Arial"/>
        <family val="2"/>
        <charset val="238"/>
      </rPr>
      <t xml:space="preserve">sows  for breeding </t>
    </r>
  </si>
  <si>
    <r>
      <t xml:space="preserve">w tysiącach  sztuk                    </t>
    </r>
    <r>
      <rPr>
        <i/>
        <sz val="9"/>
        <color rgb="FF727272"/>
        <rFont val="Arial"/>
        <family val="2"/>
        <charset val="238"/>
      </rPr>
      <t xml:space="preserve">in thousand  heads </t>
    </r>
  </si>
  <si>
    <r>
      <t xml:space="preserve">WOJEWÓDZTWA                                         </t>
    </r>
    <r>
      <rPr>
        <i/>
        <sz val="9"/>
        <color rgb="FF727272"/>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</si>
  <si>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a</t>
    </r>
    <r>
      <rPr>
        <i/>
        <sz val="9"/>
        <color rgb="FF727272"/>
        <rFont val="Arial"/>
        <family val="2"/>
        <charset val="238"/>
      </rPr>
      <t xml:space="preserve"> </t>
    </r>
  </si>
  <si>
    <r>
      <t>Budownictwo     </t>
    </r>
    <r>
      <rPr>
        <i/>
        <sz val="9"/>
        <color rgb="FF727272"/>
        <rFont val="Arial"/>
        <family val="2"/>
        <charset val="238"/>
      </rPr>
      <t xml:space="preserve">Construction </t>
    </r>
  </si>
  <si>
    <r>
      <t xml:space="preserve">produkcja            sprzedana              </t>
    </r>
    <r>
      <rPr>
        <sz val="9"/>
        <color rgb="FF727272"/>
        <rFont val="Arial"/>
        <family val="2"/>
        <charset val="238"/>
      </rPr>
      <t xml:space="preserve"> </t>
    </r>
    <r>
      <rPr>
        <i/>
        <sz val="9"/>
        <color rgb="FF727272"/>
        <rFont val="Arial"/>
        <family val="2"/>
        <charset val="238"/>
      </rPr>
      <t xml:space="preserve">sold production  </t>
    </r>
  </si>
  <si>
    <r>
      <t xml:space="preserve">przeciętne zatrudnienie  </t>
    </r>
    <r>
      <rPr>
        <i/>
        <sz val="9"/>
        <color rgb="FF727272"/>
        <rFont val="Arial"/>
        <family val="2"/>
        <charset val="238"/>
      </rPr>
      <t xml:space="preserve">average                     paid employment </t>
    </r>
  </si>
  <si>
    <r>
      <t xml:space="preserve">przeciętne wynagrodzenia miesięczne brutto </t>
    </r>
    <r>
      <rPr>
        <i/>
        <sz val="9"/>
        <color rgb="FF727272"/>
        <rFont val="Arial"/>
        <family val="2"/>
        <charset val="238"/>
      </rPr>
      <t xml:space="preserve">average monthly gross wages and salaries </t>
    </r>
  </si>
  <si>
    <r>
      <t xml:space="preserve">produkcja
sprzedana
</t>
    </r>
    <r>
      <rPr>
        <i/>
        <sz val="9"/>
        <color rgb="FF727272"/>
        <rFont val="Arial"/>
        <family val="2"/>
        <charset val="238"/>
      </rPr>
      <t xml:space="preserve">sold production  </t>
    </r>
  </si>
  <si>
    <r>
      <t xml:space="preserve">przeciętne zatrudnienie             </t>
    </r>
    <r>
      <rPr>
        <i/>
        <sz val="9"/>
        <color rgb="FF727272"/>
        <rFont val="Arial"/>
        <family val="2"/>
        <charset val="238"/>
      </rPr>
      <t xml:space="preserve">average  paid employment </t>
    </r>
  </si>
  <si>
    <r>
      <t xml:space="preserve">w mln zł     </t>
    </r>
    <r>
      <rPr>
        <i/>
        <sz val="9"/>
        <color rgb="FF727272"/>
        <rFont val="Arial"/>
        <family val="2"/>
        <charset val="238"/>
      </rPr>
      <t xml:space="preserve">in mln zl    </t>
    </r>
    <r>
      <rPr>
        <sz val="9"/>
        <color rgb="FF727272"/>
        <rFont val="Arial"/>
        <family val="2"/>
        <charset val="238"/>
      </rPr>
      <t xml:space="preserve"> </t>
    </r>
    <r>
      <rPr>
        <sz val="9"/>
        <rFont val="Arial"/>
        <family val="2"/>
        <charset val="238"/>
      </rPr>
      <t xml:space="preserve">  </t>
    </r>
  </si>
  <si>
    <r>
      <t xml:space="preserve">w tys.            </t>
    </r>
    <r>
      <rPr>
        <i/>
        <sz val="9"/>
        <color rgb="FF727272"/>
        <rFont val="Arial"/>
        <family val="2"/>
        <charset val="238"/>
      </rPr>
      <t>in thous.</t>
    </r>
  </si>
  <si>
    <r>
      <t xml:space="preserve">w zł              </t>
    </r>
    <r>
      <rPr>
        <i/>
        <sz val="9"/>
        <color rgb="FF727272"/>
        <rFont val="Arial"/>
        <family val="2"/>
        <charset val="238"/>
      </rPr>
      <t xml:space="preserve"> in zl </t>
    </r>
  </si>
  <si>
    <r>
      <t xml:space="preserve">w mln zł          </t>
    </r>
    <r>
      <rPr>
        <sz val="9"/>
        <color rgb="FF727272"/>
        <rFont val="Arial"/>
        <family val="2"/>
        <charset val="238"/>
      </rPr>
      <t xml:space="preserve"> </t>
    </r>
    <r>
      <rPr>
        <i/>
        <sz val="9"/>
        <color rgb="FF727272"/>
        <rFont val="Arial"/>
        <family val="2"/>
        <charset val="238"/>
      </rPr>
      <t xml:space="preserve">in mln zl </t>
    </r>
  </si>
  <si>
    <r>
      <t xml:space="preserve">w tys.               </t>
    </r>
    <r>
      <rPr>
        <i/>
        <sz val="9"/>
        <color rgb="FF727272"/>
        <rFont val="Arial"/>
        <family val="2"/>
        <charset val="238"/>
      </rPr>
      <t xml:space="preserve">in thous. </t>
    </r>
  </si>
  <si>
    <r>
      <t xml:space="preserve">w złotych              </t>
    </r>
    <r>
      <rPr>
        <sz val="9"/>
        <color rgb="FF727272"/>
        <rFont val="Arial"/>
        <family val="2"/>
        <charset val="238"/>
      </rPr>
      <t xml:space="preserve"> </t>
    </r>
    <r>
      <rPr>
        <i/>
        <sz val="9"/>
        <color rgb="FF727272"/>
        <rFont val="Arial"/>
        <family val="2"/>
        <charset val="238"/>
      </rPr>
      <t xml:space="preserve">in zloty </t>
    </r>
  </si>
  <si>
    <r>
      <t xml:space="preserve">WOJEWÓDZTWA                                                                                            </t>
    </r>
    <r>
      <rPr>
        <i/>
        <sz val="9"/>
        <color rgb="FF727272"/>
        <rFont val="Arial"/>
        <family val="2"/>
        <charset val="238"/>
      </rPr>
      <t xml:space="preserve">VOIVODSHIPS </t>
    </r>
  </si>
  <si>
    <r>
      <t xml:space="preserve">mieszkania                                                                                                </t>
    </r>
    <r>
      <rPr>
        <sz val="9"/>
        <color rgb="FF727272"/>
        <rFont val="Arial"/>
        <family val="2"/>
        <charset val="238"/>
      </rPr>
      <t xml:space="preserve"> </t>
    </r>
    <r>
      <rPr>
        <i/>
        <sz val="9"/>
        <color rgb="FF727272"/>
        <rFont val="Arial"/>
        <family val="2"/>
        <charset val="238"/>
      </rPr>
      <t xml:space="preserve">dwellings </t>
    </r>
  </si>
  <si>
    <r>
      <t xml:space="preserve">w liczbach bezwzględnych                    </t>
    </r>
    <r>
      <rPr>
        <i/>
        <sz val="9"/>
        <rFont val="Arial"/>
        <family val="2"/>
        <charset val="238"/>
      </rPr>
      <t xml:space="preserve"> </t>
    </r>
    <r>
      <rPr>
        <i/>
        <sz val="9"/>
        <color rgb="FF727272"/>
        <rFont val="Arial"/>
        <family val="2"/>
        <charset val="238"/>
      </rPr>
      <t xml:space="preserve">absolute numbers </t>
    </r>
  </si>
  <si>
    <r>
      <t xml:space="preserve">budownictwo indywidualne                       </t>
    </r>
    <r>
      <rPr>
        <i/>
        <sz val="9"/>
        <rFont val="Arial"/>
        <family val="2"/>
        <charset val="238"/>
      </rPr>
      <t xml:space="preserve">          </t>
    </r>
    <r>
      <rPr>
        <i/>
        <sz val="9"/>
        <color rgb="FF727272"/>
        <rFont val="Arial"/>
        <family val="2"/>
        <charset val="238"/>
      </rPr>
      <t xml:space="preserve">private                  construction </t>
    </r>
  </si>
  <si>
    <r>
      <t xml:space="preserve">powierzchnia użytkowa mieszkań                                          </t>
    </r>
    <r>
      <rPr>
        <i/>
        <sz val="9"/>
        <color rgb="FF727272"/>
        <rFont val="Arial"/>
        <family val="2"/>
        <charset val="238"/>
      </rPr>
      <t xml:space="preserve">useful floor area </t>
    </r>
  </si>
  <si>
    <r>
      <t>w tys. m</t>
    </r>
    <r>
      <rPr>
        <i/>
        <vertAlign val="superscript"/>
        <sz val="9"/>
        <rFont val="Arial"/>
        <family val="2"/>
        <charset val="238"/>
      </rPr>
      <t xml:space="preserve">2                               </t>
    </r>
    <r>
      <rPr>
        <i/>
        <sz val="9"/>
        <color rgb="FF727272"/>
        <rFont val="Arial"/>
        <family val="2"/>
        <charset val="238"/>
      </rPr>
      <t>in thous. sq. m</t>
    </r>
    <r>
      <rPr>
        <i/>
        <vertAlign val="superscript"/>
        <sz val="9"/>
        <color rgb="FF727272"/>
        <rFont val="Arial"/>
        <family val="2"/>
        <charset val="238"/>
      </rPr>
      <t xml:space="preserve"> </t>
    </r>
  </si>
  <si>
    <r>
      <t xml:space="preserve">budownictwo indywidualne                       </t>
    </r>
    <r>
      <rPr>
        <i/>
        <sz val="9"/>
        <color rgb="FF727272"/>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</si>
  <si>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 xml:space="preserve"> </t>
    </r>
    <r>
      <rPr>
        <i/>
        <sz val="9"/>
        <color rgb="FF727272"/>
        <rFont val="Arial"/>
        <family val="2"/>
        <charset val="238"/>
      </rPr>
      <t>in thous. sq. m</t>
    </r>
    <r>
      <rPr>
        <i/>
        <vertAlign val="superscript"/>
        <sz val="9"/>
        <color rgb="FF727272"/>
        <rFont val="Arial"/>
        <family val="2"/>
        <charset val="238"/>
      </rPr>
      <t xml:space="preserve"> </t>
    </r>
  </si>
  <si>
    <r>
      <t xml:space="preserve">spółki handlowe                                                                                                                                          </t>
    </r>
    <r>
      <rPr>
        <sz val="9"/>
        <color rgb="FF727272"/>
        <rFont val="Arial"/>
        <family val="2"/>
        <charset val="238"/>
      </rPr>
      <t xml:space="preserve"> </t>
    </r>
    <r>
      <rPr>
        <i/>
        <sz val="9"/>
        <color rgb="FF727272"/>
        <rFont val="Arial"/>
        <family val="2"/>
        <charset val="238"/>
      </rPr>
      <t xml:space="preserve">commercial companies </t>
    </r>
  </si>
  <si>
    <r>
      <t xml:space="preserve">WOJEWÓDZTWA                                                                                           </t>
    </r>
    <r>
      <rPr>
        <sz val="9"/>
        <color rgb="FF727272"/>
        <rFont val="Arial"/>
        <family val="2"/>
        <charset val="238"/>
      </rPr>
      <t xml:space="preserve"> </t>
    </r>
    <r>
      <rPr>
        <i/>
        <sz val="9"/>
        <color rgb="FF727272"/>
        <rFont val="Arial"/>
        <family val="2"/>
        <charset val="238"/>
      </rPr>
      <t xml:space="preserve">VOIVODSHIPS </t>
    </r>
  </si>
  <si>
    <r>
      <t xml:space="preserve">ogółem 
</t>
    </r>
    <r>
      <rPr>
        <i/>
        <sz val="9"/>
        <color rgb="FF727272"/>
        <rFont val="Arial"/>
        <family val="2"/>
        <charset val="238"/>
      </rPr>
      <t>grand total</t>
    </r>
  </si>
  <si>
    <r>
      <t xml:space="preserve">przedsię- biorstwa państwo-
we                 </t>
    </r>
    <r>
      <rPr>
        <i/>
        <sz val="9"/>
        <color rgb="FF727272"/>
        <rFont val="Arial"/>
        <family val="2"/>
        <charset val="238"/>
      </rPr>
      <t xml:space="preserve">state           owned enter-        prises </t>
    </r>
  </si>
  <si>
    <r>
      <t xml:space="preserve">spół-dzielnie </t>
    </r>
    <r>
      <rPr>
        <i/>
        <sz val="9"/>
        <color rgb="FF727272"/>
        <rFont val="Arial"/>
        <family val="2"/>
        <charset val="238"/>
      </rPr>
      <t xml:space="preserve">coopera-tives </t>
    </r>
  </si>
  <si>
    <r>
      <t xml:space="preserve">ogółem </t>
    </r>
    <r>
      <rPr>
        <i/>
        <sz val="9"/>
        <rFont val="Arial"/>
        <family val="2"/>
        <charset val="238"/>
      </rPr>
      <t xml:space="preserve">grand         </t>
    </r>
    <r>
      <rPr>
        <i/>
        <sz val="9"/>
        <color rgb="FF727272"/>
        <rFont val="Arial"/>
        <family val="2"/>
        <charset val="238"/>
      </rPr>
      <t>total</t>
    </r>
    <r>
      <rPr>
        <sz val="9"/>
        <color rgb="FF727272"/>
        <rFont val="Arial"/>
        <family val="2"/>
        <charset val="238"/>
      </rPr>
      <t xml:space="preserve"> </t>
    </r>
  </si>
  <si>
    <r>
      <t xml:space="preserve">z udziałem kapitału zagranicz-nego      </t>
    </r>
    <r>
      <rPr>
        <i/>
        <sz val="9"/>
        <color rgb="FF727272"/>
        <rFont val="Arial"/>
        <family val="2"/>
        <charset val="238"/>
      </rPr>
      <t xml:space="preserve">with          foreign capital partici-pation </t>
    </r>
  </si>
  <si>
    <r>
      <t xml:space="preserve">akcyjne                                                   </t>
    </r>
    <r>
      <rPr>
        <sz val="9"/>
        <color rgb="FF727272"/>
        <rFont val="Arial"/>
        <family val="2"/>
        <charset val="238"/>
      </rPr>
      <t xml:space="preserve"> </t>
    </r>
    <r>
      <rPr>
        <i/>
        <sz val="9"/>
        <color rgb="FF727272"/>
        <rFont val="Arial"/>
        <family val="2"/>
        <charset val="238"/>
      </rPr>
      <t xml:space="preserve">join-stock </t>
    </r>
  </si>
  <si>
    <r>
      <t xml:space="preserve">z ogółem - spółki     </t>
    </r>
    <r>
      <rPr>
        <i/>
        <sz val="9"/>
        <color rgb="FF727272"/>
        <rFont val="Arial"/>
        <family val="2"/>
        <charset val="238"/>
      </rPr>
      <t>of total companies</t>
    </r>
  </si>
  <si>
    <r>
      <t xml:space="preserve">jedno-osobowe Skarbu Państwa </t>
    </r>
    <r>
      <rPr>
        <i/>
        <sz val="9"/>
        <color rgb="FF727272"/>
        <rFont val="Arial"/>
        <family val="2"/>
        <charset val="238"/>
      </rPr>
      <t>soleshare holder of State Treasure</t>
    </r>
  </si>
  <si>
    <r>
      <t xml:space="preserve">z udziałem kapitału zagranicz-nego           </t>
    </r>
    <r>
      <rPr>
        <i/>
        <sz val="9"/>
        <color rgb="FF727272"/>
        <rFont val="Arial"/>
        <family val="2"/>
        <charset val="238"/>
      </rPr>
      <t xml:space="preserve">with          foreign capital partici-pation </t>
    </r>
  </si>
  <si>
    <r>
      <t xml:space="preserve">z ogra-
niczoną odpowie-    dzialnością </t>
    </r>
    <r>
      <rPr>
        <i/>
        <sz val="9"/>
        <color rgb="FF727272"/>
        <rFont val="Arial"/>
        <family val="2"/>
        <charset val="238"/>
      </rPr>
      <t>limited  liability</t>
    </r>
    <r>
      <rPr>
        <sz val="9"/>
        <color rgb="FF727272"/>
        <rFont val="Arial"/>
        <family val="2"/>
        <charset val="238"/>
      </rPr>
      <t xml:space="preserve"> </t>
    </r>
  </si>
  <si>
    <r>
      <t xml:space="preserve">jedno-osobowe Skarbu Państwa </t>
    </r>
    <r>
      <rPr>
        <i/>
        <sz val="9"/>
        <color rgb="FF727272"/>
        <rFont val="Arial"/>
        <family val="2"/>
        <charset val="238"/>
      </rPr>
      <t>sole -                -share holder  
of State Treasure</t>
    </r>
  </si>
  <si>
    <r>
      <t xml:space="preserve">z udziałem kapitału zagranicz-nego          </t>
    </r>
    <r>
      <rPr>
        <sz val="9"/>
        <color rgb="FF727272"/>
        <rFont val="Arial"/>
        <family val="2"/>
        <charset val="238"/>
      </rPr>
      <t xml:space="preserve"> </t>
    </r>
    <r>
      <rPr>
        <i/>
        <sz val="9"/>
        <color rgb="FF727272"/>
        <rFont val="Arial"/>
        <family val="2"/>
        <charset val="238"/>
      </rPr>
      <t xml:space="preserve">with          foreign capital partici-pation </t>
    </r>
  </si>
  <si>
    <r>
      <t xml:space="preserve">osoby fizyczne prowa-dzące działalność gospo-darczą </t>
    </r>
    <r>
      <rPr>
        <i/>
        <sz val="9"/>
        <color rgb="FF727272"/>
        <rFont val="Arial"/>
        <family val="2"/>
        <charset val="238"/>
      </rPr>
      <t>natural persons conducting economic activity</t>
    </r>
  </si>
  <si>
    <r>
      <rPr>
        <i/>
        <sz val="8"/>
        <color rgb="FF727272"/>
        <rFont val="Times New Roman"/>
        <family val="1"/>
        <charset val="238"/>
      </rPr>
      <t xml:space="preserve">a </t>
    </r>
    <r>
      <rPr>
        <i/>
        <sz val="8"/>
        <color rgb="FF727272"/>
        <rFont val="Arial"/>
        <family val="2"/>
        <charset val="238"/>
      </rPr>
      <t xml:space="preserve"> Excluding persons tending private farms in agriculture. </t>
    </r>
  </si>
  <si>
    <r>
      <t xml:space="preserve">TABL. 12.   </t>
    </r>
    <r>
      <rPr>
        <b/>
        <sz val="10"/>
        <color theme="1"/>
        <rFont val="Arial"/>
        <family val="2"/>
        <charset val="238"/>
      </rPr>
      <t>WYNIKI  FINANSOWE  PRZEDSIĘBIORSTW</t>
    </r>
    <r>
      <rPr>
        <sz val="10"/>
        <color theme="1"/>
        <rFont val="Arial"/>
        <family val="2"/>
        <charset val="238"/>
      </rPr>
      <t xml:space="preserve"> </t>
    </r>
    <r>
      <rPr>
        <i/>
        <vertAlign val="superscript"/>
        <sz val="10"/>
        <color theme="1"/>
        <rFont val="Arial"/>
        <family val="2"/>
        <charset val="238"/>
      </rPr>
      <t xml:space="preserve">a </t>
    </r>
  </si>
  <si>
    <r>
      <t>Wskaźniki cen skupu</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Price indices of procurement</t>
    </r>
    <r>
      <rPr>
        <i/>
        <vertAlign val="superscript"/>
        <sz val="9"/>
        <color rgb="FF727272"/>
        <rFont val="Arial"/>
        <family val="2"/>
        <charset val="238"/>
      </rPr>
      <t xml:space="preserve"> b</t>
    </r>
  </si>
  <si>
    <r>
      <t>Wskaźniki cen skupu</t>
    </r>
    <r>
      <rPr>
        <vertAlign val="superscript"/>
        <sz val="9"/>
        <color indexed="63"/>
        <rFont val="Arial"/>
        <family val="2"/>
        <charset val="238"/>
      </rPr>
      <t xml:space="preserve"> a</t>
    </r>
    <r>
      <rPr>
        <sz val="9"/>
        <color indexed="63"/>
        <rFont val="Arial"/>
        <family val="2"/>
        <charset val="238"/>
      </rPr>
      <t xml:space="preserve">  (dok.)                                                                                                                                                              </t>
    </r>
    <r>
      <rPr>
        <i/>
        <sz val="9"/>
        <color rgb="FF727272"/>
        <rFont val="Arial"/>
        <family val="2"/>
        <charset val="238"/>
      </rPr>
      <t>Price indices of procurement</t>
    </r>
    <r>
      <rPr>
        <i/>
        <vertAlign val="superscript"/>
        <sz val="9"/>
        <color rgb="FF727272"/>
        <rFont val="Arial"/>
        <family val="2"/>
        <charset val="238"/>
      </rPr>
      <t xml:space="preserve"> a</t>
    </r>
    <r>
      <rPr>
        <i/>
        <sz val="9"/>
        <color rgb="FF727272"/>
        <rFont val="Arial"/>
        <family val="2"/>
        <charset val="238"/>
      </rPr>
      <t xml:space="preserve"> (cont.)</t>
    </r>
  </si>
  <si>
    <r>
      <t xml:space="preserve">Skup żywca rzeźnego ogółem                                   w przeliczeniu na mięso               (łącznie z tłuszczami)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 xml:space="preserve">Procurement of animals                                         for slaughter in terms of meat                          (including fats) </t>
    </r>
    <r>
      <rPr>
        <i/>
        <vertAlign val="superscript"/>
        <sz val="9"/>
        <color rgb="FF727272"/>
        <rFont val="Arial"/>
        <family val="2"/>
        <charset val="238"/>
      </rPr>
      <t>b</t>
    </r>
    <r>
      <rPr>
        <i/>
        <sz val="9"/>
        <color rgb="FF727272"/>
        <rFont val="Arial"/>
        <family val="2"/>
        <charset val="238"/>
      </rPr>
      <t xml:space="preserve"> </t>
    </r>
  </si>
  <si>
    <r>
      <t>Relacja   cen skupu żywca wieprzowe-go do cen  żyta na targowis-         kach</t>
    </r>
    <r>
      <rPr>
        <i/>
        <vertAlign val="superscript"/>
        <sz val="9"/>
        <rFont val="Arial"/>
        <family val="2"/>
        <charset val="238"/>
      </rPr>
      <t xml:space="preserve"> ac</t>
    </r>
    <r>
      <rPr>
        <sz val="9"/>
        <rFont val="Arial"/>
        <family val="2"/>
        <charset val="238"/>
      </rPr>
      <t xml:space="preserve"> </t>
    </r>
    <r>
      <rPr>
        <sz val="9"/>
        <color rgb="FF727272"/>
        <rFont val="Arial"/>
        <family val="2"/>
        <charset val="238"/>
      </rPr>
      <t xml:space="preserve"> </t>
    </r>
    <r>
      <rPr>
        <i/>
        <sz val="9"/>
        <color rgb="FF727272"/>
        <rFont val="Arial"/>
        <family val="2"/>
        <charset val="238"/>
      </rPr>
      <t>Procu-rement  prices of pigs for slaughter         to prices  of rye                  on market-places ac</t>
    </r>
    <r>
      <rPr>
        <i/>
        <sz val="9"/>
        <color rgb="FF727272"/>
        <rFont val="Arial"/>
        <family val="2"/>
        <charset val="238"/>
      </rPr>
      <t xml:space="preserve"> </t>
    </r>
  </si>
  <si>
    <r>
      <rPr>
        <i/>
        <sz val="8"/>
        <rFont val="Arial"/>
        <family val="2"/>
        <charset val="238"/>
      </rPr>
      <t xml:space="preserve"> a </t>
    </r>
    <r>
      <rPr>
        <sz val="8"/>
        <rFont val="Arial"/>
        <family val="2"/>
        <charset val="238"/>
      </rPr>
      <t>Ceny stałe (średnie ceny bieżące z 2015 r.);  patrz uwagi ogólne pkt 5, 10 d), 13 oraz uwagi metodologiczne pkt 25 i 26.</t>
    </r>
  </si>
  <si>
    <t xml:space="preserve"> a  Constant  prices  (2015 average current prices); see general notes item 5, 10 d), 13 and methodological notes item 25 and 26.</t>
  </si>
  <si>
    <t>a  Patrz uwagi ogólne pkt 5.</t>
  </si>
  <si>
    <t>a  See general notes item 5.</t>
  </si>
  <si>
    <t xml:space="preserve">a  Patrz uwagi ogólne pkt 5. </t>
  </si>
  <si>
    <t xml:space="preserve">a  Patrz uwagi ogólne pkt 5.       
</t>
  </si>
  <si>
    <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</si>
  <si>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t xml:space="preserve">a </t>
    </r>
    <r>
      <rPr>
        <sz val="8"/>
        <rFont val="Arial"/>
        <family val="2"/>
      </rPr>
      <t xml:space="preserve">Patrz wyjaśnienia metodologiczne pkt 4.    </t>
    </r>
    <r>
      <rPr>
        <i/>
        <sz val="8"/>
        <rFont val="Arial"/>
        <family val="2"/>
        <charset val="238"/>
      </rPr>
      <t>b</t>
    </r>
    <r>
      <rPr>
        <sz val="8"/>
        <rFont val="Arial"/>
        <family val="2"/>
      </rPr>
      <t xml:space="preserve"> Stan w końcu miesiąca kończącego kwartał.</t>
    </r>
  </si>
  <si>
    <r>
      <t xml:space="preserve">a  </t>
    </r>
    <r>
      <rPr>
        <sz val="8"/>
        <rFont val="Arial"/>
        <family val="2"/>
      </rPr>
      <t xml:space="preserve">Patrz wyjaśnienia metodologiczne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</si>
  <si>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metodologiczne pkt 4.  </t>
    </r>
    <r>
      <rPr>
        <i/>
        <sz val="8"/>
        <color indexed="63"/>
        <rFont val="Arial"/>
        <family val="2"/>
        <charset val="238"/>
      </rPr>
      <t/>
    </r>
  </si>
  <si>
    <r>
      <rPr>
        <i/>
        <sz val="8"/>
        <color indexed="8"/>
        <rFont val="Arial"/>
        <family val="2"/>
        <charset val="238"/>
      </rPr>
      <t>a</t>
    </r>
    <r>
      <rPr>
        <sz val="8"/>
        <color indexed="8"/>
        <rFont val="Arial"/>
        <family val="2"/>
        <charset val="238"/>
      </rPr>
      <t xml:space="preserve">  Patrz wyjaśnienia metodologiczne pkt 5.     </t>
    </r>
    <r>
      <rPr>
        <i/>
        <sz val="8"/>
        <color indexed="8"/>
        <rFont val="Arial"/>
        <family val="2"/>
        <charset val="238"/>
      </rPr>
      <t>b</t>
    </r>
    <r>
      <rPr>
        <sz val="8"/>
        <color indexed="8"/>
        <rFont val="Arial"/>
        <family val="2"/>
        <charset val="238"/>
      </rPr>
      <t xml:space="preserve">  Osoby w wieku 15–74 lata.    </t>
    </r>
  </si>
  <si>
    <r>
      <rPr>
        <i/>
        <sz val="8"/>
        <color indexed="8"/>
        <rFont val="Arial"/>
        <family val="2"/>
        <charset val="238"/>
      </rPr>
      <t>a</t>
    </r>
    <r>
      <rPr>
        <sz val="8"/>
        <color indexed="8"/>
        <rFont val="Arial"/>
        <family val="2"/>
        <charset val="238"/>
      </rPr>
      <t xml:space="preserve">  Patrz wyjaśnienia metodologiczne pkt 5.      </t>
    </r>
  </si>
  <si>
    <r>
      <rPr>
        <i/>
        <sz val="8"/>
        <rFont val="Arial"/>
        <family val="2"/>
        <charset val="238"/>
      </rPr>
      <t>a</t>
    </r>
    <r>
      <rPr>
        <sz val="8"/>
        <rFont val="Arial"/>
        <family val="2"/>
        <charset val="238"/>
      </rPr>
      <t xml:space="preserve">  Patrz uwagi ogólne pkt 5.         </t>
    </r>
    <r>
      <rPr>
        <sz val="8"/>
        <color rgb="FF727272"/>
        <rFont val="Arial"/>
        <family val="2"/>
        <charset val="238"/>
      </rPr>
      <t xml:space="preserve"> </t>
    </r>
    <r>
      <rPr>
        <i/>
        <sz val="8"/>
        <color rgb="FF727272"/>
        <rFont val="Arial"/>
        <family val="2"/>
        <charset val="238"/>
      </rPr>
      <t>a  See general notes item 5.</t>
    </r>
  </si>
  <si>
    <r>
      <rPr>
        <i/>
        <sz val="8"/>
        <color indexed="63"/>
        <rFont val="Times New Roman"/>
        <family val="1"/>
        <charset val="238"/>
      </rPr>
      <t>a</t>
    </r>
    <r>
      <rPr>
        <sz val="8"/>
        <color indexed="63"/>
        <rFont val="Arial"/>
        <family val="2"/>
        <charset val="238"/>
      </rPr>
      <t xml:space="preserve">  Patrz wyjaśnienia metodologiczne pkt 8.  </t>
    </r>
    <r>
      <rPr>
        <i/>
        <sz val="8"/>
        <color indexed="63"/>
        <rFont val="Arial"/>
        <family val="2"/>
        <charset val="238"/>
      </rPr>
      <t>b</t>
    </r>
    <r>
      <rPr>
        <sz val="8"/>
        <color indexed="63"/>
        <rFont val="Arial"/>
        <family val="2"/>
        <charset val="238"/>
      </rPr>
      <t xml:space="preserve">  Przeciętna miesięczna. </t>
    </r>
  </si>
  <si>
    <t xml:space="preserve">a  See general notes item 10 b) and methodological notes item 9–13. </t>
  </si>
  <si>
    <t>a  See general notes item 10 b) and methodological notes item 9–13.    b Income tax on legal and natural persons.</t>
  </si>
  <si>
    <r>
      <t xml:space="preserve">Bezrobotni 
wyrejes-     
trowani </t>
    </r>
    <r>
      <rPr>
        <i/>
        <vertAlign val="superscript"/>
        <sz val="9"/>
        <rFont val="Arial"/>
        <family val="2"/>
        <charset val="238"/>
      </rPr>
      <t xml:space="preserve">b  </t>
    </r>
    <r>
      <rPr>
        <sz val="9"/>
        <rFont val="Arial"/>
        <family val="2"/>
        <charset val="238"/>
      </rPr>
      <t xml:space="preserve"> 
</t>
    </r>
    <r>
      <rPr>
        <i/>
        <sz val="9"/>
        <color rgb="FF727272"/>
        <rFont val="Arial"/>
        <family val="2"/>
        <charset val="238"/>
      </rPr>
      <t xml:space="preserve">Persons 
removed       
from unem-       
ployment 
rolls </t>
    </r>
    <r>
      <rPr>
        <i/>
        <vertAlign val="superscript"/>
        <sz val="9"/>
        <color rgb="FF727272"/>
        <rFont val="Arial"/>
        <family val="2"/>
        <charset val="238"/>
      </rPr>
      <t>b</t>
    </r>
  </si>
  <si>
    <r>
      <rPr>
        <i/>
        <sz val="8"/>
        <color indexed="8"/>
        <rFont val="Arial"/>
        <family val="2"/>
        <charset val="238"/>
      </rPr>
      <t>a</t>
    </r>
    <r>
      <rPr>
        <sz val="8"/>
        <color indexed="8"/>
        <rFont val="Arial"/>
        <family val="2"/>
        <charset val="238"/>
      </rPr>
      <t xml:space="preserve">  Patrz uwagi ogólne pkt 10 b)  oraz wyjaśnienia metodologiczne pkt 9–13.</t>
    </r>
  </si>
  <si>
    <t>a  Patrz uwagi ogólne pkt 10 b)  oraz wyjaśnienia metodologiczne pkt 9–13.    b Podatek dochodowy od osób prawnych i fizycznych.</t>
  </si>
  <si>
    <r>
      <rPr>
        <i/>
        <sz val="8"/>
        <rFont val="Arial"/>
        <family val="2"/>
        <charset val="238"/>
      </rPr>
      <t>a</t>
    </r>
    <r>
      <rPr>
        <sz val="8"/>
        <rFont val="Arial"/>
        <family val="2"/>
        <charset val="238"/>
      </rPr>
      <t xml:space="preserve">   Patrz uwagi ogólne pkt 10 b)  oraz wyjaśnienia metodologiczne pkt 9–13.    </t>
    </r>
    <r>
      <rPr>
        <i/>
        <sz val="8"/>
        <color rgb="FF727272"/>
        <rFont val="Arial"/>
        <family val="2"/>
        <charset val="238"/>
      </rPr>
      <t>a  See general notes item 10 b) and methodological notes item 9–13.</t>
    </r>
  </si>
  <si>
    <r>
      <rPr>
        <i/>
        <sz val="8"/>
        <rFont val="Arial"/>
        <family val="2"/>
        <charset val="238"/>
      </rPr>
      <t xml:space="preserve">a </t>
    </r>
    <r>
      <rPr>
        <sz val="8"/>
        <rFont val="Arial"/>
        <family val="2"/>
        <charset val="238"/>
      </rPr>
      <t xml:space="preserve">  Patrz uwagi ogólne pkt 10 b) oraz wyjaśnienia metodologiczne pkt 13.   </t>
    </r>
    <r>
      <rPr>
        <i/>
        <sz val="8"/>
        <color rgb="FF727272"/>
        <rFont val="Arial"/>
        <family val="2"/>
        <charset val="238"/>
      </rPr>
      <t>a  See general notes item 10 b) and methodological notes item 13.</t>
    </r>
  </si>
  <si>
    <r>
      <rPr>
        <i/>
        <sz val="8"/>
        <rFont val="Arial"/>
        <family val="2"/>
        <charset val="238"/>
      </rPr>
      <t>a</t>
    </r>
    <r>
      <rPr>
        <sz val="8"/>
        <rFont val="Arial"/>
        <family val="2"/>
        <charset val="238"/>
      </rPr>
      <t xml:space="preserve">  Patrz uwagi ogólne pkt 10 b) oraz wyjaśnienia metodologiczne pkt 15.     </t>
    </r>
    <r>
      <rPr>
        <i/>
        <sz val="8"/>
        <color rgb="FF727272"/>
        <rFont val="Arial"/>
        <family val="2"/>
        <charset val="238"/>
      </rPr>
      <t>a  See general notes item 10 b) and methodological notes item 15.</t>
    </r>
  </si>
  <si>
    <r>
      <rPr>
        <i/>
        <sz val="8"/>
        <rFont val="Arial"/>
        <family val="2"/>
        <charset val="238"/>
      </rPr>
      <t xml:space="preserve">a </t>
    </r>
    <r>
      <rPr>
        <sz val="8"/>
        <rFont val="Arial"/>
        <family val="2"/>
        <charset val="238"/>
      </rPr>
      <t xml:space="preserve"> Patrz uwagi ogólne pkt 10 b) oraz wyjaśnienia metodologiczne pkt 15.     </t>
    </r>
    <r>
      <rPr>
        <i/>
        <sz val="8"/>
        <color rgb="FF727272"/>
        <rFont val="Arial"/>
        <family val="2"/>
        <charset val="238"/>
      </rPr>
      <t>a  See general notes item 10 b) and methodological notes item 15.</t>
    </r>
  </si>
  <si>
    <r>
      <rPr>
        <i/>
        <sz val="8"/>
        <rFont val="Arial"/>
        <family val="2"/>
        <charset val="238"/>
      </rPr>
      <t>a</t>
    </r>
    <r>
      <rPr>
        <sz val="8"/>
        <rFont val="Arial"/>
        <family val="2"/>
        <charset val="238"/>
      </rPr>
      <t xml:space="preserve">   Patrz uwagi ogólne pkt 10 b) oraz wyjaśnienia metodologiczne pkt 9.  </t>
    </r>
    <r>
      <rPr>
        <i/>
        <sz val="8"/>
        <rFont val="Arial"/>
        <family val="2"/>
        <charset val="238"/>
      </rPr>
      <t xml:space="preserve"> b</t>
    </r>
    <r>
      <rPr>
        <sz val="8"/>
        <rFont val="Arial"/>
        <family val="2"/>
        <charset val="238"/>
      </rPr>
      <t xml:space="preserve"> Odpowiednio ogółem, sekcji.     
</t>
    </r>
    <r>
      <rPr>
        <i/>
        <sz val="8"/>
        <color rgb="FF727272"/>
        <rFont val="Arial"/>
        <family val="2"/>
        <charset val="238"/>
      </rPr>
      <t>a   See general notes item 10 b) and methodological notes item 9.   b Of total, section respectively.</t>
    </r>
  </si>
  <si>
    <r>
      <rPr>
        <i/>
        <sz val="8"/>
        <rFont val="Arial"/>
        <family val="2"/>
        <charset val="238"/>
      </rPr>
      <t>a</t>
    </r>
    <r>
      <rPr>
        <sz val="8"/>
        <rFont val="Arial"/>
        <family val="2"/>
        <charset val="238"/>
      </rPr>
      <t xml:space="preserve">  Patrz uwagi ogólne pkt 10 b) oraz wyjaśnienia metodologiczne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</si>
  <si>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10 b) and methodological notes  item 14.   b   Including  liabilities  with  maturity of up to 1 year, apart from delivieries and services; excluding special funds.  c  Regardless the maturity date.</t>
  </si>
  <si>
    <r>
      <rPr>
        <i/>
        <sz val="8"/>
        <color indexed="63"/>
        <rFont val="Times New Roman"/>
        <family val="1"/>
        <charset val="238"/>
      </rPr>
      <t>a</t>
    </r>
    <r>
      <rPr>
        <sz val="8"/>
        <color indexed="63"/>
        <rFont val="Arial"/>
        <family val="2"/>
        <charset val="238"/>
      </rPr>
      <t xml:space="preserve">  Patrz uwagi ogólne pkt 10 b) oraz wyjaśnienia metodologiczne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Bez względu na okres wymagalności zapłaty.  </t>
    </r>
  </si>
  <si>
    <r>
      <rPr>
        <i/>
        <sz val="8"/>
        <color rgb="FF727272"/>
        <rFont val="Times New Roman"/>
        <family val="1"/>
        <charset val="238"/>
      </rPr>
      <t>a</t>
    </r>
    <r>
      <rPr>
        <i/>
        <sz val="8"/>
        <color rgb="FF727272"/>
        <rFont val="Arial"/>
        <family val="2"/>
        <charset val="238"/>
      </rPr>
      <t xml:space="preserve">  See  general  notes item 10 b) and  methodological  notes  item 14.   b  Including  liabilities  with  maturity  of  up to 1 year,  apart from deliveries and services; excluding special funds.  c  Regardless the maturity date. </t>
    </r>
  </si>
  <si>
    <t>a  See methodological notes item 21; indices numbers are calculated on the basis of value at current prices.  b  See general notes item 5.</t>
  </si>
  <si>
    <r>
      <rPr>
        <i/>
        <sz val="8"/>
        <rFont val="Arial"/>
        <family val="2"/>
        <charset val="238"/>
      </rPr>
      <t>a</t>
    </r>
    <r>
      <rPr>
        <sz val="8"/>
        <rFont val="Arial"/>
        <family val="2"/>
        <charset val="238"/>
      </rPr>
      <t xml:space="preserve">  Patrz wyjaśnienia metodologiczne pkt 21; wskaźniki dynamiki obliczono na podstawie wartości w cenach bieżących.</t>
    </r>
    <r>
      <rPr>
        <i/>
        <sz val="8"/>
        <rFont val="Arial"/>
        <family val="2"/>
        <charset val="238"/>
      </rPr>
      <t xml:space="preserve">  b </t>
    </r>
    <r>
      <rPr>
        <sz val="8"/>
        <rFont val="Arial"/>
        <family val="2"/>
        <charset val="238"/>
      </rPr>
      <t>Patrz uwagi ogólne pkt 5.</t>
    </r>
  </si>
  <si>
    <r>
      <rPr>
        <i/>
        <sz val="8"/>
        <color indexed="8"/>
        <rFont val="Arial"/>
        <family val="2"/>
        <charset val="238"/>
      </rPr>
      <t>a</t>
    </r>
    <r>
      <rPr>
        <sz val="8"/>
        <color indexed="8"/>
        <rFont val="Arial"/>
        <family val="2"/>
        <charset val="238"/>
      </rPr>
      <t xml:space="preserve">  Patrz wyjaśnienia metodologiczne pkt 1.</t>
    </r>
  </si>
  <si>
    <r>
      <rPr>
        <i/>
        <sz val="8"/>
        <color indexed="8"/>
        <rFont val="Times New Roman"/>
        <family val="1"/>
        <charset val="238"/>
      </rPr>
      <t>a</t>
    </r>
    <r>
      <rPr>
        <sz val="8"/>
        <color indexed="8"/>
        <rFont val="Arial"/>
        <family val="2"/>
        <charset val="238"/>
      </rPr>
      <t xml:space="preserve">   Patrz wyjaśnienia metodologiczne pkt 4.          </t>
    </r>
  </si>
  <si>
    <r>
      <t>a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metodologiczne pkt. 4.    </t>
    </r>
    <r>
      <rPr>
        <i/>
        <sz val="8"/>
        <color indexed="63"/>
        <rFont val="Arial"/>
        <family val="2"/>
        <charset val="238"/>
      </rPr>
      <t>c</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d  </t>
    </r>
    <r>
      <rPr>
        <sz val="8"/>
        <color indexed="63"/>
        <rFont val="Arial"/>
        <family val="2"/>
        <charset val="238"/>
      </rPr>
      <t>Dane dotyczą pełnej zbiorowości.</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</si>
  <si>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metodologiczne pkt 15.     </t>
    </r>
    <r>
      <rPr>
        <i/>
        <sz val="8"/>
        <rFont val="Times New Roman"/>
        <family val="1"/>
        <charset val="238"/>
      </rPr>
      <t>b</t>
    </r>
    <r>
      <rPr>
        <sz val="8"/>
        <rFont val="Arial"/>
        <family val="2"/>
        <charset val="238"/>
      </rPr>
      <t xml:space="preserve">  Za okres I–VI (za I półrocze).     c  Za okres I-IX.     d  Za okres I-XII.</t>
    </r>
  </si>
  <si>
    <r>
      <rPr>
        <i/>
        <sz val="8"/>
        <color indexed="8"/>
        <rFont val="Arial"/>
        <family val="2"/>
        <charset val="238"/>
      </rPr>
      <t xml:space="preserve">a </t>
    </r>
    <r>
      <rPr>
        <sz val="8"/>
        <color indexed="8"/>
        <rFont val="Arial"/>
        <family val="2"/>
        <charset val="238"/>
      </rPr>
      <t xml:space="preserve"> Patrz wyjaśnienia metodologiczne pkt 1.     </t>
    </r>
    <r>
      <rPr>
        <i/>
        <sz val="8"/>
        <color indexed="8"/>
        <rFont val="Arial"/>
        <family val="2"/>
        <charset val="238"/>
      </rPr>
      <t>b</t>
    </r>
    <r>
      <rPr>
        <sz val="8"/>
        <color indexed="8"/>
        <rFont val="Arial"/>
        <family val="2"/>
        <charset val="238"/>
      </rPr>
      <t xml:space="preserve">  Różnica między liczbą urodzeń żywych i liczbą zgonów w danym okresie.     </t>
    </r>
    <r>
      <rPr>
        <i/>
        <sz val="8"/>
        <color indexed="8"/>
        <rFont val="Arial"/>
        <family val="2"/>
        <charset val="238"/>
      </rPr>
      <t xml:space="preserve">c </t>
    </r>
    <r>
      <rPr>
        <sz val="8"/>
        <color indexed="8"/>
        <rFont val="Arial"/>
        <family val="2"/>
        <charset val="238"/>
      </rPr>
      <t xml:space="preserve"> Dzieci w wieku poniżej 1 roku.     </t>
    </r>
    <r>
      <rPr>
        <i/>
        <sz val="8"/>
        <color indexed="8"/>
        <rFont val="Arial"/>
        <family val="2"/>
        <charset val="238"/>
      </rPr>
      <t xml:space="preserve">d </t>
    </r>
    <r>
      <rPr>
        <sz val="8"/>
        <color indexed="8"/>
        <rFont val="Arial"/>
        <family val="2"/>
        <charset val="238"/>
      </rPr>
      <t xml:space="preserve"> Na 1000 urodzeń żywych. </t>
    </r>
  </si>
  <si>
    <t>U w a g a . Patrz uwagi ogólne pkt 10 c).</t>
  </si>
  <si>
    <t>N o t e. See general notes item 10 c).</t>
  </si>
  <si>
    <r>
      <rPr>
        <i/>
        <sz val="8"/>
        <rFont val="Times New Roman"/>
        <family val="1"/>
        <charset val="238"/>
      </rPr>
      <t>a</t>
    </r>
    <r>
      <rPr>
        <i/>
        <sz val="8"/>
        <rFont val="Arial"/>
        <family val="2"/>
        <charset val="238"/>
      </rPr>
      <t xml:space="preserve"> </t>
    </r>
    <r>
      <rPr>
        <sz val="8"/>
        <rFont val="Arial"/>
        <family val="2"/>
        <charset val="238"/>
      </rPr>
      <t xml:space="preserve">Patrz uwagi ogólne pkt 5 i wyjaśnienia metodologiczne pkt 25 i 26. </t>
    </r>
  </si>
  <si>
    <r>
      <rPr>
        <i/>
        <sz val="8"/>
        <color rgb="FF727272"/>
        <rFont val="Times New Roman"/>
        <family val="1"/>
        <charset val="238"/>
      </rPr>
      <t>a</t>
    </r>
    <r>
      <rPr>
        <i/>
        <sz val="8"/>
        <color rgb="FF727272"/>
        <rFont val="Arial"/>
        <family val="2"/>
        <charset val="238"/>
      </rPr>
      <t xml:space="preserve">  See general notes item 5 and methodological notes item 25 and 26. </t>
    </r>
  </si>
  <si>
    <r>
      <t xml:space="preserve">a </t>
    </r>
    <r>
      <rPr>
        <sz val="8"/>
        <rFont val="Arial"/>
        <family val="2"/>
        <charset val="238"/>
      </rPr>
      <t xml:space="preserve">Patrz uwagi ogólne pkt 5 i wyjaśnienia metodologiczne pkt 25 i 26. </t>
    </r>
  </si>
  <si>
    <t xml:space="preserve">a  See general notes item 5 and methodological notes item 25 and 26. </t>
  </si>
  <si>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 xml:space="preserve"> a</t>
    </r>
  </si>
  <si>
    <r>
      <t xml:space="preserve">               </t>
    </r>
    <r>
      <rPr>
        <sz val="10"/>
        <color rgb="FF727272"/>
        <rFont val="Arial"/>
        <family val="2"/>
        <charset val="238"/>
      </rPr>
      <t xml:space="preserve">  </t>
    </r>
    <r>
      <rPr>
        <i/>
        <sz val="10"/>
        <color rgb="FF727272"/>
        <rFont val="Arial"/>
        <family val="2"/>
        <charset val="238"/>
      </rPr>
      <t>PRODUCTION OF SELECTED PRODUCTS BY PKWiU</t>
    </r>
    <r>
      <rPr>
        <i/>
        <vertAlign val="superscript"/>
        <sz val="10"/>
        <color rgb="FF727272"/>
        <rFont val="Arial"/>
        <family val="2"/>
        <charset val="238"/>
      </rPr>
      <t xml:space="preserve"> a</t>
    </r>
  </si>
  <si>
    <r>
      <t xml:space="preserve">a Patrz wyjaśnienia metodologiczne pkt 27.     </t>
    </r>
    <r>
      <rPr>
        <i/>
        <sz val="8"/>
        <rFont val="Arial"/>
        <family val="2"/>
        <charset val="238"/>
      </rPr>
      <t xml:space="preserve">b  </t>
    </r>
    <r>
      <rPr>
        <sz val="8"/>
        <rFont val="Arial"/>
        <family val="2"/>
        <charset val="238"/>
      </rPr>
      <t xml:space="preserve">Bez drobiowych.     </t>
    </r>
    <r>
      <rPr>
        <i/>
        <sz val="8"/>
        <rFont val="Arial"/>
        <family val="2"/>
        <charset val="238"/>
      </rPr>
      <t>c</t>
    </r>
    <r>
      <rPr>
        <sz val="8"/>
        <rFont val="Arial"/>
        <family val="2"/>
        <charset val="238"/>
      </rPr>
      <t xml:space="preserve">  Łącznie z mlekiem przerzutowym do dalszej produkcji.</t>
    </r>
  </si>
  <si>
    <r>
      <t>Wędliny 
i kiełbasy</t>
    </r>
    <r>
      <rPr>
        <i/>
        <vertAlign val="superscript"/>
        <sz val="9"/>
        <color indexed="8"/>
        <rFont val="Arial"/>
        <family val="2"/>
        <charset val="238"/>
      </rPr>
      <t xml:space="preserve"> b</t>
    </r>
    <r>
      <rPr>
        <sz val="9"/>
        <color indexed="8"/>
        <rFont val="Czcionka tekstu podstawowego"/>
        <family val="2"/>
        <charset val="238"/>
      </rPr>
      <t xml:space="preserve">
</t>
    </r>
    <r>
      <rPr>
        <i/>
        <sz val="9"/>
        <color rgb="FF727272"/>
        <rFont val="Czcionka tekstu podstawowego"/>
        <charset val="238"/>
      </rPr>
      <t>Cured meat products and sausages</t>
    </r>
    <r>
      <rPr>
        <i/>
        <vertAlign val="superscript"/>
        <sz val="9"/>
        <color rgb="FF727272"/>
        <rFont val="Czcionka tekstu podstawowego"/>
        <charset val="238"/>
      </rPr>
      <t xml:space="preserve"> b</t>
    </r>
  </si>
  <si>
    <r>
      <t xml:space="preserve">Mleko </t>
    </r>
    <r>
      <rPr>
        <i/>
        <vertAlign val="superscript"/>
        <sz val="9"/>
        <rFont val="Arial"/>
        <family val="2"/>
        <charset val="238"/>
      </rPr>
      <t>c ∆</t>
    </r>
    <r>
      <rPr>
        <sz val="9"/>
        <rFont val="Arial"/>
        <family val="2"/>
        <charset val="238"/>
      </rPr>
      <t xml:space="preserve">         
</t>
    </r>
    <r>
      <rPr>
        <i/>
        <sz val="9"/>
        <color rgb="FF727272"/>
        <rFont val="Arial"/>
        <family val="2"/>
        <charset val="238"/>
      </rPr>
      <t xml:space="preserve">Milk </t>
    </r>
    <r>
      <rPr>
        <i/>
        <vertAlign val="superscript"/>
        <sz val="9"/>
        <color rgb="FF727272"/>
        <rFont val="Arial"/>
        <family val="2"/>
        <charset val="238"/>
      </rPr>
      <t>c ∆</t>
    </r>
  </si>
  <si>
    <t>a  See methodological notes item 27.     b  Excluding cured poultry meat.    c  Including milk forwarded for further processing.</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</si>
  <si>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metodologiczne pkt  25 i  26.  
</t>
    </r>
    <r>
      <rPr>
        <i/>
        <sz val="8"/>
        <color indexed="63"/>
        <rFont val="Arial"/>
        <family val="2"/>
        <charset val="238"/>
      </rPr>
      <t>c</t>
    </r>
    <r>
      <rPr>
        <sz val="8"/>
        <color indexed="63"/>
        <rFont val="Arial"/>
        <family val="2"/>
        <charset val="238"/>
      </rPr>
      <t xml:space="preserve">  Bez podwykonawców.</t>
    </r>
  </si>
  <si>
    <r>
      <rPr>
        <i/>
        <sz val="8"/>
        <color rgb="FF727272"/>
        <rFont val="Times New Roman"/>
        <family val="1"/>
        <charset val="238"/>
      </rPr>
      <t>a</t>
    </r>
    <r>
      <rPr>
        <i/>
        <sz val="8"/>
        <color rgb="FF727272"/>
        <rFont val="Arial"/>
        <family val="2"/>
        <charset val="238"/>
      </rPr>
      <t xml:space="preserve">  Index numbers are calculated on the basis of value at current prices.  b  See methodological notes item  25 and 26.   
c Excluding sub-contractors.</t>
    </r>
  </si>
  <si>
    <r>
      <rPr>
        <i/>
        <sz val="8"/>
        <color rgb="FF727272"/>
        <rFont val="Times New Roman"/>
        <family val="1"/>
        <charset val="238"/>
      </rPr>
      <t>a</t>
    </r>
    <r>
      <rPr>
        <i/>
        <sz val="8"/>
        <color rgb="FF727272"/>
        <rFont val="Arial"/>
        <family val="2"/>
        <charset val="238"/>
      </rPr>
      <t xml:space="preserve">  See methodological notes item 30.</t>
    </r>
  </si>
  <si>
    <r>
      <t>a See methodological notes item 30.    b Excluding division "Wholesale trade</t>
    </r>
    <r>
      <rPr>
        <i/>
        <vertAlign val="superscript"/>
        <sz val="8"/>
        <color rgb="FF727272"/>
        <rFont val="Czcionka tekstu podstawowego"/>
        <charset val="238"/>
      </rPr>
      <t>∆</t>
    </r>
    <r>
      <rPr>
        <i/>
        <sz val="8"/>
        <color rgb="FF727272"/>
        <rFont val="Czcionka tekstu podstawowego"/>
        <charset val="238"/>
      </rPr>
      <t>".</t>
    </r>
  </si>
  <si>
    <r>
      <rPr>
        <i/>
        <sz val="8"/>
        <rFont val="Times New Roman"/>
        <family val="1"/>
        <charset val="238"/>
      </rPr>
      <t>a</t>
    </r>
    <r>
      <rPr>
        <sz val="8"/>
        <rFont val="Arial"/>
        <family val="2"/>
        <charset val="238"/>
      </rPr>
      <t xml:space="preserve">  Patrz wyjaśnienia metodologiczne pkt 30.</t>
    </r>
  </si>
  <si>
    <r>
      <rPr>
        <i/>
        <sz val="8"/>
        <color indexed="8"/>
        <rFont val="Czcionka tekstu podstawowego"/>
        <charset val="238"/>
      </rPr>
      <t>a</t>
    </r>
    <r>
      <rPr>
        <sz val="8"/>
        <color indexed="8"/>
        <rFont val="Czcionka tekstu podstawowego"/>
        <family val="2"/>
        <charset val="238"/>
      </rPr>
      <t xml:space="preserve">  Patrz wyjaśnienia metodologiczne pkt 30.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</si>
  <si>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rPr>
        <i/>
        <sz val="8"/>
        <rFont val="Arial"/>
        <family val="2"/>
        <charset val="238"/>
      </rPr>
      <t>a</t>
    </r>
    <r>
      <rPr>
        <sz val="8"/>
        <rFont val="Arial"/>
        <family val="2"/>
        <charset val="238"/>
      </rPr>
      <t xml:space="preserve"> Bez czynów karalnych popełnionych przez nieletnich. Patrz wyjaśnienia metodologiczne, pkt 31.</t>
    </r>
  </si>
  <si>
    <t>a Without punishable acts committed by juveniles. See methodological notes, item 31.</t>
  </si>
  <si>
    <r>
      <rPr>
        <i/>
        <sz val="8"/>
        <rFont val="Arial"/>
        <family val="2"/>
        <charset val="238"/>
      </rPr>
      <t>a</t>
    </r>
    <r>
      <rPr>
        <sz val="8"/>
        <rFont val="Arial"/>
        <family val="2"/>
        <charset val="238"/>
      </rPr>
      <t xml:space="preserve"> Bez czynów karalnych popełnionych przez nieletnich. Patrz wyjaśnienia metodyczne, pkt 31.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</si>
  <si>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</si>
  <si>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b  See general notes item 5.</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</si>
  <si>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17.  </t>
    </r>
    <r>
      <rPr>
        <i/>
        <sz val="8"/>
        <color indexed="63"/>
        <rFont val="Arial"/>
        <family val="2"/>
        <charset val="238"/>
      </rPr>
      <t xml:space="preserve">b </t>
    </r>
    <r>
      <rPr>
        <sz val="8"/>
        <color indexed="63"/>
        <rFont val="Arial"/>
        <family val="2"/>
        <charset val="238"/>
      </rPr>
      <t xml:space="preserve"> Patrz wyjaśnienia metodologiczne pkt 16. </t>
    </r>
  </si>
  <si>
    <r>
      <rPr>
        <i/>
        <sz val="8"/>
        <color rgb="FF727272"/>
        <rFont val="Times New Roman"/>
        <family val="1"/>
        <charset val="238"/>
      </rPr>
      <t>a</t>
    </r>
    <r>
      <rPr>
        <i/>
        <sz val="8"/>
        <color rgb="FF727272"/>
        <rFont val="Arial"/>
        <family val="2"/>
        <charset val="238"/>
      </rPr>
      <t xml:space="preserve">  See methodological notes item 17.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</si>
  <si>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2</t>
    </r>
    <r>
      <rPr>
        <sz val="8"/>
        <rFont val="Arial"/>
        <family val="2"/>
        <charset val="238"/>
      </rPr>
      <t>5</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5. </t>
    </r>
    <r>
      <rPr>
        <i/>
        <sz val="8"/>
        <color indexed="63"/>
        <rFont val="Arial"/>
        <family val="2"/>
        <charset val="238"/>
      </rPr>
      <t xml:space="preserve">    e  </t>
    </r>
    <r>
      <rPr>
        <sz val="8"/>
        <color indexed="63"/>
        <rFont val="Arial"/>
        <family val="2"/>
        <charset val="238"/>
      </rPr>
      <t>Dane dotyczą pełnej zbiorowości.</t>
    </r>
  </si>
  <si>
    <r>
      <rPr>
        <i/>
        <sz val="8"/>
        <color rgb="FF727272"/>
        <rFont val="Times New Roman"/>
        <family val="1"/>
        <charset val="238"/>
      </rPr>
      <t>a</t>
    </r>
    <r>
      <rPr>
        <i/>
        <sz val="8"/>
        <color rgb="FF727272"/>
        <rFont val="Arial"/>
        <family val="2"/>
        <charset val="238"/>
      </rPr>
      <t xml:space="preserve">  See methodological notes item 25.     b  Data on accrued base.     c  See general notes item 19.     d  See general notes item 5.     e  Data cover complete statistical population.</t>
    </r>
  </si>
  <si>
    <r>
      <rPr>
        <i/>
        <sz val="8"/>
        <color indexed="63"/>
        <rFont val="Arial"/>
        <family val="2"/>
        <charset val="238"/>
      </rPr>
      <t xml:space="preserve">a </t>
    </r>
    <r>
      <rPr>
        <sz val="8"/>
        <color indexed="63"/>
        <rFont val="Arial"/>
        <family val="2"/>
        <charset val="238"/>
      </rPr>
      <t xml:space="preserve"> Patrz uwagi ogólne pkt 5.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</si>
  <si>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rgb="FF727272"/>
        <rFont val="Times New Roman"/>
        <family val="1"/>
        <charset val="238"/>
      </rPr>
      <t>a</t>
    </r>
    <r>
      <rPr>
        <i/>
        <sz val="8"/>
        <color rgb="FF727272"/>
        <rFont val="Arial"/>
        <family val="2"/>
        <charset val="238"/>
      </rPr>
      <t xml:space="preserve">  See general notes item 5.  b Index numbers are calculated on the basis of value at current prices.
</t>
    </r>
  </si>
  <si>
    <t>wrzesień</t>
  </si>
  <si>
    <t>September</t>
  </si>
  <si>
    <r>
      <t xml:space="preserve">dotychczas niepracujący </t>
    </r>
    <r>
      <rPr>
        <i/>
        <sz val="9"/>
        <color rgb="FF727272"/>
        <rFont val="Arial"/>
        <family val="2"/>
        <charset val="238"/>
      </rPr>
      <t>previously            not employed</t>
    </r>
  </si>
  <si>
    <t>I–VII</t>
  </si>
  <si>
    <t>I–VIII</t>
  </si>
  <si>
    <t>I–IX</t>
  </si>
  <si>
    <t>I–X</t>
  </si>
  <si>
    <t>I–XI</t>
  </si>
  <si>
    <t>I–II</t>
  </si>
  <si>
    <t>I–IV</t>
  </si>
  <si>
    <t>I–V</t>
  </si>
  <si>
    <t>I–VI</t>
  </si>
  <si>
    <r>
      <t>Ludność</t>
    </r>
    <r>
      <rPr>
        <vertAlign val="superscript"/>
        <sz val="9"/>
        <rFont val="Arial"/>
        <family val="2"/>
        <charset val="238"/>
      </rPr>
      <t xml:space="preserve"> </t>
    </r>
    <r>
      <rPr>
        <i/>
        <vertAlign val="superscript"/>
        <sz val="9"/>
        <rFont val="Arial"/>
        <family val="2"/>
        <charset val="238"/>
      </rPr>
      <t>a</t>
    </r>
    <r>
      <rPr>
        <sz val="9"/>
        <rFont val="Arial"/>
        <family val="2"/>
        <charset val="238"/>
      </rPr>
      <t xml:space="preserve"> - stan w dniu 30 VI 2018 r.
</t>
    </r>
    <r>
      <rPr>
        <i/>
        <sz val="9"/>
        <color rgb="FF727272"/>
        <rFont val="Arial"/>
        <family val="2"/>
        <charset val="238"/>
      </rPr>
      <t>Population</t>
    </r>
    <r>
      <rPr>
        <i/>
        <vertAlign val="superscript"/>
        <sz val="9"/>
        <color rgb="FF727272"/>
        <rFont val="Arial"/>
        <family val="2"/>
        <charset val="238"/>
      </rPr>
      <t>a</t>
    </r>
    <r>
      <rPr>
        <i/>
        <sz val="9"/>
        <color rgb="FF727272"/>
        <rFont val="Arial"/>
        <family val="2"/>
        <charset val="238"/>
      </rPr>
      <t>- 
as of 30 June 2018</t>
    </r>
  </si>
  <si>
    <r>
      <t>Ruch naturalny ludności</t>
    </r>
    <r>
      <rPr>
        <vertAlign val="superscript"/>
        <sz val="9"/>
        <rFont val="Arial"/>
        <family val="2"/>
        <charset val="238"/>
      </rPr>
      <t xml:space="preserve"> </t>
    </r>
    <r>
      <rPr>
        <sz val="9"/>
        <rFont val="Arial"/>
        <family val="2"/>
        <charset val="238"/>
      </rPr>
      <t xml:space="preserve">w I półroczu 2018 r. 
</t>
    </r>
    <r>
      <rPr>
        <i/>
        <sz val="9"/>
        <color rgb="FF727272"/>
        <rFont val="Arial"/>
        <family val="2"/>
        <charset val="238"/>
      </rPr>
      <t>Vital statistics in 1st half-year 2018</t>
    </r>
  </si>
  <si>
    <t>VI 2018</t>
  </si>
  <si>
    <t xml:space="preserve">VI                2017=100 </t>
  </si>
  <si>
    <t>VI 2018</t>
  </si>
  <si>
    <r>
      <rPr>
        <b/>
        <i/>
        <sz val="8"/>
        <rFont val="Arial"/>
        <family val="2"/>
        <charset val="238"/>
      </rPr>
      <t>a</t>
    </r>
    <r>
      <rPr>
        <i/>
        <sz val="8"/>
        <rFont val="Arial"/>
        <family val="2"/>
        <charset val="238"/>
      </rPr>
      <t xml:space="preserve"> </t>
    </r>
    <r>
      <rPr>
        <sz val="8"/>
        <rFont val="Arial"/>
        <family val="2"/>
        <charset val="238"/>
      </rPr>
      <t>Z uwagi na zmianę w 2017 r. reprezentanta objętego badaniem cen, dane zostały zmienione w stosunku do wcześniej publikowanych.</t>
    </r>
  </si>
  <si>
    <r>
      <rPr>
        <b/>
        <i/>
        <sz val="8"/>
        <color rgb="FF727272"/>
        <rFont val="Arial"/>
        <family val="2"/>
        <charset val="238"/>
      </rPr>
      <t>a</t>
    </r>
    <r>
      <rPr>
        <i/>
        <sz val="8"/>
        <color rgb="FF727272"/>
        <rFont val="Arial"/>
        <family val="2"/>
        <charset val="238"/>
      </rPr>
      <t xml:space="preserve"> Due to the change in 2017 of the representative covered by the price survey data have been changed in relation to those published 
before.</t>
    </r>
  </si>
  <si>
    <r>
      <rPr>
        <b/>
        <sz val="8"/>
        <color indexed="8"/>
        <rFont val="Arial"/>
        <family val="2"/>
        <charset val="238"/>
      </rPr>
      <t>a</t>
    </r>
    <r>
      <rPr>
        <sz val="8"/>
        <color indexed="8"/>
        <rFont val="Arial"/>
        <family val="2"/>
        <charset val="238"/>
      </rPr>
      <t xml:space="preserve"> Z uwagi na zmianę reprezentanta w 2018 r., dane nie są w pełni porównywalne z danymi za lata poprzednie.    </t>
    </r>
    <r>
      <rPr>
        <b/>
        <sz val="8"/>
        <color indexed="8"/>
        <rFont val="Arial"/>
        <family val="2"/>
        <charset val="238"/>
      </rPr>
      <t xml:space="preserve">b </t>
    </r>
    <r>
      <rPr>
        <sz val="8"/>
        <color indexed="8"/>
        <rFont val="Arial"/>
        <family val="2"/>
        <charset val="238"/>
      </rPr>
      <t xml:space="preserve">W 2017 roku - Podkoszulek męski bawełniany, krótki rękaw. </t>
    </r>
  </si>
  <si>
    <t xml:space="preserve">a  Patrz wyjaśnienia metodologiczne pkt 20. </t>
  </si>
  <si>
    <t xml:space="preserve">a  See methodological notes item 20. </t>
  </si>
  <si>
    <r>
      <t xml:space="preserve">82740 </t>
    </r>
    <r>
      <rPr>
        <vertAlign val="superscript"/>
        <sz val="9"/>
        <rFont val="Arial"/>
        <family val="2"/>
        <charset val="238"/>
      </rPr>
      <t>d</t>
    </r>
  </si>
  <si>
    <r>
      <t xml:space="preserve">63969 </t>
    </r>
    <r>
      <rPr>
        <i/>
        <vertAlign val="superscript"/>
        <sz val="9"/>
        <rFont val="Arial"/>
        <family val="2"/>
        <charset val="238"/>
      </rPr>
      <t>d</t>
    </r>
  </si>
  <si>
    <r>
      <t xml:space="preserve">615 </t>
    </r>
    <r>
      <rPr>
        <i/>
        <vertAlign val="superscript"/>
        <sz val="9"/>
        <rFont val="Arial"/>
        <family val="2"/>
        <charset val="238"/>
      </rPr>
      <t>d</t>
    </r>
  </si>
  <si>
    <r>
      <t>111,9</t>
    </r>
    <r>
      <rPr>
        <i/>
        <vertAlign val="superscript"/>
        <sz val="9"/>
        <color rgb="FF333333"/>
        <rFont val="Arial"/>
        <family val="2"/>
        <charset val="238"/>
      </rPr>
      <t xml:space="preserve"> f</t>
    </r>
  </si>
  <si>
    <t>a  Stan w końcu okresu.     b  Patrz wyjaśnienia metodologiczne pkt 1.     c  W  rejestrze REGON; bez osób prowadzących gospodarstwa indywidualne w rolnictwie.     d  Patrz wyjaśnienia metodologiczne pkt 4.     e  Zgłoszone w ciągu miesiąca.     f  W lipcu 2018 r. wykreślono z rejestru REGON podmioty, które utraciły zdolność prawną na mocy art. 3 ustawy z dnia 28.11.2014 r. o zmianie ustawy o KRS i niektórych innych ustaw (Dz.U.poz.1924).</t>
  </si>
  <si>
    <t>a  End of period.     b  See methodological notes item 1.     c  In the REGON register; excluding persons tending private farms in agriculture.     d  See methodological notes item 4.     e  Declaring during a month.      f  In July 2018, entities that have lost legal capacity under art. 3 of the Law of 28 November 2014 amending the Law on the National Court Register and certain other laws (Journal of Laws, item 1924) were removed from the REGON register.</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</si>
  <si>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5.     </t>
    </r>
    <r>
      <rPr>
        <i/>
        <sz val="8"/>
        <color indexed="8"/>
        <rFont val="Times New Roman"/>
        <family val="1"/>
        <charset val="238"/>
      </rPr>
      <t>c</t>
    </r>
    <r>
      <rPr>
        <sz val="8"/>
        <color indexed="8"/>
        <rFont val="Arial"/>
        <family val="2"/>
        <charset val="238"/>
      </rPr>
      <t xml:space="preserve">  W lipcu 2018 r. wykreślono z rejestru REGON podmioty, które utraciły zdolność prawną na mocy art. 3 ustawy z dnia 28.11.2014 r. o zmianie ustawy o KRS i niektórych innych ustaw (Dz.U.poz.1924).</t>
    </r>
  </si>
  <si>
    <r>
      <rPr>
        <i/>
        <sz val="8"/>
        <color rgb="FF727272"/>
        <rFont val="Times New Roman"/>
        <family val="1"/>
        <charset val="238"/>
      </rPr>
      <t>a</t>
    </r>
    <r>
      <rPr>
        <i/>
        <sz val="8"/>
        <color rgb="FF727272"/>
        <rFont val="Arial"/>
        <family val="2"/>
        <charset val="238"/>
      </rPr>
      <t xml:space="preserve">  Excluding persons tending private farms in agriculture.    </t>
    </r>
    <r>
      <rPr>
        <i/>
        <sz val="8"/>
        <color rgb="FF727272"/>
        <rFont val="Times New Roman"/>
        <family val="1"/>
        <charset val="238"/>
      </rPr>
      <t>b</t>
    </r>
    <r>
      <rPr>
        <i/>
        <sz val="8"/>
        <color rgb="FF727272"/>
        <rFont val="Arial"/>
        <family val="2"/>
        <charset val="238"/>
      </rPr>
      <t xml:space="preserve">  See general notes item 5.    </t>
    </r>
    <r>
      <rPr>
        <i/>
        <sz val="8"/>
        <color rgb="FF727272"/>
        <rFont val="Times New Roman"/>
        <family val="1"/>
        <charset val="238"/>
      </rPr>
      <t>c</t>
    </r>
    <r>
      <rPr>
        <i/>
        <sz val="8"/>
        <color rgb="FF727272"/>
        <rFont val="Arial"/>
        <family val="2"/>
        <charset val="238"/>
      </rPr>
      <t>  In July 2018, entities that have lost legal capacity under art. 3 of the Law of 28 November 2014 amending the Law on the National Court Register and certain other laws (Journal of Laws, item 1924) were removed from the REGON register.</t>
    </r>
  </si>
  <si>
    <r>
      <t>IX</t>
    </r>
    <r>
      <rPr>
        <i/>
        <vertAlign val="superscript"/>
        <sz val="9"/>
        <color indexed="63"/>
        <rFont val="Arial"/>
        <family val="2"/>
        <charset val="238"/>
      </rPr>
      <t xml:space="preserve"> c</t>
    </r>
  </si>
  <si>
    <t xml:space="preserve">                 Stan w końcu września 2018 r.
 </t>
  </si>
  <si>
    <t xml:space="preserve">                 End of September 2018
</t>
  </si>
  <si>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2018 R. </t>
    </r>
  </si>
  <si>
    <t xml:space="preserve">               Stan w dniu 30 VI</t>
  </si>
  <si>
    <r>
      <t xml:space="preserve">               POPULATION</t>
    </r>
    <r>
      <rPr>
        <i/>
        <vertAlign val="superscript"/>
        <sz val="10"/>
        <color rgb="FF727272"/>
        <rFont val="Arial"/>
        <family val="2"/>
        <charset val="238"/>
      </rPr>
      <t xml:space="preserve"> a</t>
    </r>
    <r>
      <rPr>
        <i/>
        <sz val="10"/>
        <color rgb="FF727272"/>
        <rFont val="Arial"/>
        <family val="2"/>
        <charset val="238"/>
      </rPr>
      <t xml:space="preserve">  IN  2018</t>
    </r>
  </si>
  <si>
    <t xml:space="preserve">               As of  30 VI</t>
  </si>
  <si>
    <r>
      <t xml:space="preserve">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2018 R.  (cd.) </t>
    </r>
  </si>
  <si>
    <t xml:space="preserve">                Stan w dniu 30 VI</t>
  </si>
  <si>
    <r>
      <t xml:space="preserve">                POPULATION </t>
    </r>
    <r>
      <rPr>
        <i/>
        <vertAlign val="superscript"/>
        <sz val="10"/>
        <color rgb="FF727272"/>
        <rFont val="Arial"/>
        <family val="2"/>
        <charset val="238"/>
      </rPr>
      <t>a</t>
    </r>
    <r>
      <rPr>
        <i/>
        <sz val="10"/>
        <color rgb="FF727272"/>
        <rFont val="Arial"/>
        <family val="2"/>
        <charset val="238"/>
      </rPr>
      <t xml:space="preserve">  IN  2018  (cont.) </t>
    </r>
  </si>
  <si>
    <t xml:space="preserve">                As of 30 VI</t>
  </si>
  <si>
    <r>
      <t>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2018 R.  (dok.) </t>
    </r>
  </si>
  <si>
    <r>
      <rPr>
        <sz val="10"/>
        <color indexed="63"/>
        <rFont val="Arial"/>
        <family val="2"/>
        <charset val="238"/>
      </rPr>
      <t xml:space="preserve">TABL. 36. </t>
    </r>
    <r>
      <rPr>
        <b/>
        <sz val="10"/>
        <color indexed="63"/>
        <rFont val="Arial"/>
        <family val="2"/>
        <charset val="238"/>
      </rPr>
      <t> RUCH  NATURALNY  LUDNOŚCI  W  I  PÓŁROCZU  2018 R.</t>
    </r>
  </si>
  <si>
    <r>
      <t xml:space="preserve">                VITAL  STATISTICS  IN  I</t>
    </r>
    <r>
      <rPr>
        <i/>
        <vertAlign val="superscript"/>
        <sz val="10"/>
        <color rgb="FF727272"/>
        <rFont val="Arial"/>
        <family val="2"/>
        <charset val="238"/>
      </rPr>
      <t>ST</t>
    </r>
    <r>
      <rPr>
        <i/>
        <sz val="10"/>
        <color rgb="FF727272"/>
        <rFont val="Arial"/>
        <family val="2"/>
        <charset val="238"/>
      </rPr>
      <t xml:space="preserve">  HALF  OF  2018</t>
    </r>
  </si>
  <si>
    <t>-</t>
  </si>
  <si>
    <t>104,8*</t>
  </si>
  <si>
    <t>grudzień</t>
  </si>
  <si>
    <t>December</t>
  </si>
  <si>
    <r>
      <t xml:space="preserve"> W  OKRESIE  I–XII  2018 R.</t>
    </r>
    <r>
      <rPr>
        <b/>
        <i/>
        <vertAlign val="superscript"/>
        <sz val="10"/>
        <color indexed="63"/>
        <rFont val="Arial"/>
        <family val="2"/>
        <charset val="238"/>
      </rPr>
      <t xml:space="preserve"> a</t>
    </r>
  </si>
  <si>
    <r>
      <t xml:space="preserve"> IN  THE  PERIOD  I–XII  2018</t>
    </r>
    <r>
      <rPr>
        <i/>
        <vertAlign val="superscript"/>
        <sz val="10"/>
        <color rgb="FF727272"/>
        <rFont val="Arial"/>
        <family val="2"/>
        <charset val="238"/>
      </rPr>
      <t xml:space="preserve"> a</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</si>
  <si>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2017 
           </t>
    </r>
    <r>
      <rPr>
        <sz val="9"/>
        <color rgb="FF727272"/>
        <rFont val="Arial"/>
        <family val="2"/>
        <charset val="238"/>
      </rPr>
      <t xml:space="preserve"> </t>
    </r>
    <r>
      <rPr>
        <i/>
        <sz val="9"/>
        <color rgb="FF727272"/>
        <rFont val="Arial"/>
        <family val="2"/>
        <charset val="238"/>
      </rPr>
      <t>as of December 31, 2017</t>
    </r>
    <r>
      <rPr>
        <i/>
        <sz val="9"/>
        <color indexed="63"/>
        <rFont val="Arial"/>
        <family val="2"/>
        <charset val="238"/>
      </rPr>
      <t xml:space="preserve">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2018
           </t>
    </r>
    <r>
      <rPr>
        <i/>
        <sz val="9"/>
        <color rgb="FF727272"/>
        <rFont val="Arial"/>
        <family val="2"/>
        <charset val="238"/>
      </rPr>
      <t>as of December 31, 2018</t>
    </r>
  </si>
  <si>
    <t xml:space="preserve">                 Stan w dniu 31 XII</t>
  </si>
  <si>
    <t xml:space="preserve">                 As of 31 XII</t>
  </si>
  <si>
    <t>                Stan w dniu 31 XII</t>
  </si>
  <si>
    <t xml:space="preserve">                As of 31 XII</t>
  </si>
  <si>
    <r>
      <rPr>
        <sz val="10"/>
        <color indexed="63"/>
        <rFont val="Arial"/>
        <family val="2"/>
        <charset val="238"/>
      </rPr>
      <t>TABL. 40.  </t>
    </r>
    <r>
      <rPr>
        <b/>
        <sz val="10"/>
        <color indexed="63"/>
        <rFont val="Arial"/>
        <family val="2"/>
        <charset val="238"/>
      </rPr>
      <t xml:space="preserve">MIESZKANIA  ODDANE  DO  UŻYTKOWANIA  W  OKRESIE  I–XII  2018 R. </t>
    </r>
  </si>
  <si>
    <t xml:space="preserve">                 DWELLINGS  COMPLETED  IN  THE  PERIOD  I–XII  2018</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</si>
  <si>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I–XII  2018 R.</t>
    </r>
  </si>
  <si>
    <r>
      <t>                 ASCERTAINED  CRIMES</t>
    </r>
    <r>
      <rPr>
        <i/>
        <vertAlign val="superscript"/>
        <sz val="10"/>
        <color rgb="FF727272"/>
        <rFont val="Arial"/>
        <family val="2"/>
        <charset val="238"/>
      </rPr>
      <t xml:space="preserve"> a</t>
    </r>
    <r>
      <rPr>
        <i/>
        <sz val="10"/>
        <color rgb="FF727272"/>
        <rFont val="Arial"/>
        <family val="2"/>
        <charset val="238"/>
      </rPr>
      <t xml:space="preserve">  IN  THE  PERIOD  I–XII  2018</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</si>
  <si>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I–XII  2018 R.</t>
    </r>
  </si>
  <si>
    <r>
      <t xml:space="preserve">                RATES  OF  DETECTABILITY  OF  CRIMES</t>
    </r>
    <r>
      <rPr>
        <i/>
        <vertAlign val="superscript"/>
        <sz val="10"/>
        <color rgb="FF727272"/>
        <rFont val="Arial"/>
        <family val="2"/>
        <charset val="238"/>
      </rPr>
      <t xml:space="preserve"> a</t>
    </r>
    <r>
      <rPr>
        <i/>
        <sz val="10"/>
        <color rgb="FF727272"/>
        <rFont val="Arial"/>
        <family val="2"/>
        <charset val="238"/>
      </rPr>
      <t xml:space="preserve">  IN  THE PERIOD  I–XII  2018</t>
    </r>
  </si>
  <si>
    <r>
      <rPr>
        <sz val="10"/>
        <color indexed="63"/>
        <rFont val="Arial"/>
        <family val="2"/>
        <charset val="238"/>
      </rPr>
      <t xml:space="preserve">TABL. 43. </t>
    </r>
    <r>
      <rPr>
        <b/>
        <sz val="10"/>
        <color indexed="63"/>
        <rFont val="Arial"/>
        <family val="2"/>
        <charset val="238"/>
      </rPr>
      <t>WYPADKI  DROGOWE  W  OKRESIE  I–XII  2018 R.</t>
    </r>
  </si>
  <si>
    <t xml:space="preserve">                ROAD  TRAFFIC  ACCIDENTS  IN  THE  PERIOD  I–XII  2018</t>
  </si>
  <si>
    <t xml:space="preserve">                Stan w dniu 31 XII</t>
  </si>
  <si>
    <t>329*</t>
  </si>
  <si>
    <t>183*</t>
  </si>
  <si>
    <t>381*</t>
  </si>
  <si>
    <t>148,2*</t>
  </si>
  <si>
    <t>57,0*</t>
  </si>
  <si>
    <t>176,4*</t>
  </si>
  <si>
    <t>55,6*</t>
  </si>
  <si>
    <t>208,2*</t>
  </si>
  <si>
    <t xml:space="preserve">x </t>
  </si>
  <si>
    <r>
      <t xml:space="preserve">111,2 </t>
    </r>
    <r>
      <rPr>
        <i/>
        <vertAlign val="superscript"/>
        <sz val="9"/>
        <rFont val="Arial"/>
        <family val="2"/>
        <charset val="238"/>
      </rPr>
      <t>c</t>
    </r>
  </si>
  <si>
    <r>
      <t xml:space="preserve">111,5 </t>
    </r>
    <r>
      <rPr>
        <i/>
        <vertAlign val="superscript"/>
        <sz val="9"/>
        <rFont val="Arial"/>
        <family val="2"/>
        <charset val="238"/>
      </rPr>
      <t>c</t>
    </r>
  </si>
  <si>
    <r>
      <rPr>
        <i/>
        <sz val="8"/>
        <rFont val="Arial"/>
        <family val="2"/>
        <charset val="238"/>
      </rPr>
      <t> a</t>
    </r>
    <r>
      <rPr>
        <sz val="8"/>
        <rFont val="Arial"/>
        <family val="2"/>
        <charset val="238"/>
      </rPr>
      <t> Dane narastające.</t>
    </r>
    <r>
      <rPr>
        <i/>
        <sz val="8"/>
        <rFont val="Arial"/>
        <family val="2"/>
        <charset val="238"/>
      </rPr>
      <t xml:space="preserve">   b Patrz uwagi ogólne pkt. 10.c) oraz wyjaśnienia metodologiczne pkt 19.   c </t>
    </r>
    <r>
      <rPr>
        <sz val="8"/>
        <rFont val="Arial"/>
        <family val="2"/>
        <charset val="238"/>
      </rPr>
      <t>Dane nieostateczne.</t>
    </r>
  </si>
  <si>
    <r>
      <t> </t>
    </r>
    <r>
      <rPr>
        <i/>
        <sz val="8"/>
        <color rgb="FF727272"/>
        <rFont val="Arial"/>
        <family val="2"/>
        <charset val="238"/>
      </rPr>
      <t>a  Accrued data.  b  See general notes item 10.c) and methodological notes item 19.  c Provisional data.</t>
    </r>
  </si>
  <si>
    <r>
      <t xml:space="preserve">I–XII </t>
    </r>
    <r>
      <rPr>
        <i/>
        <vertAlign val="superscript"/>
        <sz val="9"/>
        <rFont val="Arial"/>
        <family val="2"/>
        <charset val="238"/>
      </rPr>
      <t>d</t>
    </r>
  </si>
  <si>
    <r>
      <rPr>
        <i/>
        <sz val="8"/>
        <rFont val="Arial"/>
        <family val="2"/>
        <charset val="238"/>
      </rPr>
      <t xml:space="preserve">a </t>
    </r>
    <r>
      <rPr>
        <sz val="8"/>
        <rFont val="Arial"/>
        <family val="2"/>
        <charset val="238"/>
      </rPr>
      <t xml:space="preserve"> Patrz uwagi ogólne pkt. 10.c) oraz wyjaśnienia metodologiczne pkt 19.     </t>
    </r>
    <r>
      <rPr>
        <i/>
        <sz val="8"/>
        <rFont val="Arial"/>
        <family val="2"/>
        <charset val="238"/>
      </rPr>
      <t>b</t>
    </r>
    <r>
      <rPr>
        <sz val="8"/>
        <rFont val="Arial"/>
        <family val="2"/>
        <charset val="238"/>
      </rPr>
      <t xml:space="preserve">  W wadze poubojowej ciepłej; obejmuje bydło, cielęta, trzodę chlewną, owce, konie i drób.     </t>
    </r>
    <r>
      <rPr>
        <i/>
        <sz val="8"/>
        <rFont val="Arial"/>
        <family val="2"/>
        <charset val="238"/>
      </rPr>
      <t xml:space="preserve">c </t>
    </r>
    <r>
      <rPr>
        <sz val="8"/>
        <rFont val="Arial"/>
        <family val="2"/>
        <charset val="238"/>
      </rPr>
      <t xml:space="preserve"> Patrz wyjaśnienia metodyczne pkt 20.</t>
    </r>
    <r>
      <rPr>
        <i/>
        <sz val="8"/>
        <rFont val="Arial"/>
        <family val="2"/>
        <charset val="238"/>
      </rPr>
      <t xml:space="preserve">     d  </t>
    </r>
    <r>
      <rPr>
        <sz val="8"/>
        <rFont val="Arial"/>
        <family val="2"/>
        <charset val="238"/>
      </rPr>
      <t>Dane nieostateczne.</t>
    </r>
  </si>
  <si>
    <t>a  See general notes item 10.c) and methodological notes item 19.     b  In post-slaugther warm weight; data include cattle, calves, pigs, sheep, horses and poultry.     c  See methodological notes item 20.     d  Provisional data.</t>
  </si>
  <si>
    <r>
      <rPr>
        <i/>
        <sz val="8"/>
        <color indexed="8"/>
        <rFont val="Arial"/>
        <family val="2"/>
        <charset val="238"/>
      </rPr>
      <t xml:space="preserve">a </t>
    </r>
    <r>
      <rPr>
        <sz val="8"/>
        <color indexed="8"/>
        <rFont val="Arial"/>
        <family val="2"/>
        <charset val="238"/>
      </rPr>
      <t xml:space="preserve"> Patrz wyjaśnienia metodologiczne pkt 26.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</si>
  <si>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26.     b  Index numbers are calculated on the basis of value at current prices.</t>
  </si>
  <si>
    <r>
      <t>Podkoszulek męski bawełniany, bez rękawa</t>
    </r>
    <r>
      <rPr>
        <vertAlign val="superscript"/>
        <sz val="10"/>
        <rFont val="Arial"/>
        <family val="2"/>
        <charset val="238"/>
      </rPr>
      <t xml:space="preserve">  b </t>
    </r>
    <r>
      <rPr>
        <sz val="10"/>
        <rFont val="Arial"/>
        <family val="2"/>
        <charset val="238"/>
      </rPr>
      <t>…………………………</t>
    </r>
  </si>
  <si>
    <r>
      <t xml:space="preserve">  wędzona</t>
    </r>
    <r>
      <rPr>
        <vertAlign val="superscript"/>
        <sz val="10"/>
        <color rgb="FF000000"/>
        <rFont val="Arial"/>
        <family val="2"/>
        <charset val="238"/>
      </rPr>
      <t xml:space="preserve">  a</t>
    </r>
    <r>
      <rPr>
        <sz val="10"/>
        <color rgb="FF000000"/>
        <rFont val="Arial"/>
        <family val="2"/>
        <charset val="238"/>
      </rPr>
      <t xml:space="preserve"> ……………………………………………………………</t>
    </r>
  </si>
  <si>
    <r>
      <t xml:space="preserve">  smoked</t>
    </r>
    <r>
      <rPr>
        <i/>
        <vertAlign val="superscript"/>
        <sz val="10"/>
        <color rgb="FF727272"/>
        <rFont val="Arial"/>
        <family val="2"/>
        <charset val="238"/>
      </rPr>
      <t xml:space="preserve"> a</t>
    </r>
  </si>
  <si>
    <r>
      <t xml:space="preserve">I–XII </t>
    </r>
    <r>
      <rPr>
        <i/>
        <vertAlign val="superscript"/>
        <sz val="9"/>
        <rFont val="Arial"/>
        <family val="2"/>
        <charset val="238"/>
      </rPr>
      <t>b</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</si>
  <si>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nieostateczne.</t>
    </r>
  </si>
  <si>
    <t>a  Current prices  excluding VAT.     b Provisional data.</t>
  </si>
  <si>
    <r>
      <t xml:space="preserve">a  Patrz wyjaśnienia metodologiczne pkt 19 i 20.     </t>
    </r>
    <r>
      <rPr>
        <i/>
        <sz val="8"/>
        <rFont val="Arial"/>
        <family val="2"/>
        <charset val="238"/>
      </rPr>
      <t>b</t>
    </r>
    <r>
      <rPr>
        <sz val="8"/>
        <rFont val="Arial"/>
        <family val="2"/>
        <charset val="238"/>
      </rPr>
      <t xml:space="preserve">  Dane nieostateczne.</t>
    </r>
  </si>
  <si>
    <t>a  See methodological notes item 19 and 20.     b Provisional data.</t>
  </si>
  <si>
    <t>2548*</t>
  </si>
  <si>
    <t>2745*</t>
  </si>
  <si>
    <t>3151*</t>
  </si>
  <si>
    <t>104,3*</t>
  </si>
  <si>
    <t>2126*</t>
  </si>
  <si>
    <t>2323*</t>
  </si>
  <si>
    <t>2667*</t>
  </si>
  <si>
    <t>111,7*</t>
  </si>
  <si>
    <t>379*</t>
  </si>
  <si>
    <t>441*</t>
  </si>
  <si>
    <t>90,9*</t>
  </si>
  <si>
    <t>304*</t>
  </si>
  <si>
    <t>332*</t>
  </si>
  <si>
    <t>380*</t>
  </si>
  <si>
    <t>108,9*</t>
  </si>
  <si>
    <t>280*</t>
  </si>
  <si>
    <t>308*</t>
  </si>
  <si>
    <t>95,8*</t>
  </si>
  <si>
    <t>119*</t>
  </si>
  <si>
    <t>2046*</t>
  </si>
  <si>
    <t>2229*</t>
  </si>
  <si>
    <t>2610*</t>
  </si>
  <si>
    <t>1385*</t>
  </si>
  <si>
    <t>1544*</t>
  </si>
  <si>
    <t>1710*</t>
  </si>
  <si>
    <t>536*</t>
  </si>
  <si>
    <t>546*</t>
  </si>
  <si>
    <t>758*</t>
  </si>
  <si>
    <t>228*</t>
  </si>
  <si>
    <t>252*</t>
  </si>
  <si>
    <t>286*</t>
  </si>
  <si>
    <t>208*</t>
  </si>
  <si>
    <t>230*</t>
  </si>
  <si>
    <t>36*</t>
  </si>
  <si>
    <r>
      <t>XII</t>
    </r>
    <r>
      <rPr>
        <i/>
        <vertAlign val="superscript"/>
        <sz val="9"/>
        <rFont val="Arial"/>
        <family val="2"/>
        <charset val="238"/>
      </rPr>
      <t xml:space="preserve"> b</t>
    </r>
  </si>
  <si>
    <r>
      <t xml:space="preserve">a  </t>
    </r>
    <r>
      <rPr>
        <sz val="8"/>
        <rFont val="Arial"/>
        <family val="2"/>
        <charset val="238"/>
      </rPr>
      <t xml:space="preserve">Patrz wyjaśnienia metodologiczne pkt 24.     </t>
    </r>
    <r>
      <rPr>
        <i/>
        <sz val="8"/>
        <rFont val="Arial"/>
        <family val="2"/>
        <charset val="238"/>
      </rPr>
      <t>b</t>
    </r>
    <r>
      <rPr>
        <sz val="8"/>
        <rFont val="Arial"/>
        <family val="2"/>
        <charset val="238"/>
      </rPr>
      <t xml:space="preserve">  Dane nieostateczne.</t>
    </r>
  </si>
  <si>
    <t>a  See methodological notes item 24.     b  Provisional data.</t>
  </si>
  <si>
    <r>
      <t xml:space="preserve">13291 </t>
    </r>
    <r>
      <rPr>
        <i/>
        <vertAlign val="superscript"/>
        <sz val="9"/>
        <rFont val="Arial"/>
        <family val="2"/>
        <charset val="238"/>
      </rPr>
      <t>e</t>
    </r>
  </si>
  <si>
    <r>
      <t xml:space="preserve">10402 </t>
    </r>
    <r>
      <rPr>
        <i/>
        <vertAlign val="superscript"/>
        <sz val="9"/>
        <rFont val="Arial"/>
        <family val="2"/>
        <charset val="238"/>
      </rPr>
      <t>e</t>
    </r>
  </si>
  <si>
    <r>
      <t xml:space="preserve">287 </t>
    </r>
    <r>
      <rPr>
        <i/>
        <vertAlign val="superscript"/>
        <sz val="9"/>
        <rFont val="Arial"/>
        <family val="2"/>
        <charset val="238"/>
      </rPr>
      <t>e</t>
    </r>
  </si>
  <si>
    <r>
      <t xml:space="preserve">32186 </t>
    </r>
    <r>
      <rPr>
        <i/>
        <vertAlign val="superscript"/>
        <sz val="9"/>
        <rFont val="Arial"/>
        <family val="2"/>
        <charset val="238"/>
      </rPr>
      <t>f</t>
    </r>
  </si>
  <si>
    <r>
      <t xml:space="preserve">23662 </t>
    </r>
    <r>
      <rPr>
        <i/>
        <vertAlign val="superscript"/>
        <sz val="9"/>
        <rFont val="Arial"/>
        <family val="2"/>
        <charset val="238"/>
      </rPr>
      <t>f</t>
    </r>
  </si>
  <si>
    <r>
      <t xml:space="preserve">495 </t>
    </r>
    <r>
      <rPr>
        <i/>
        <vertAlign val="superscript"/>
        <sz val="9"/>
        <rFont val="Arial"/>
        <family val="2"/>
        <charset val="238"/>
      </rPr>
      <t>f</t>
    </r>
  </si>
  <si>
    <r>
      <t xml:space="preserve">41034 </t>
    </r>
    <r>
      <rPr>
        <i/>
        <vertAlign val="superscript"/>
        <sz val="9"/>
        <rFont val="Arial"/>
        <family val="2"/>
        <charset val="238"/>
      </rPr>
      <t>g</t>
    </r>
  </si>
  <si>
    <r>
      <t xml:space="preserve">31505 </t>
    </r>
    <r>
      <rPr>
        <i/>
        <vertAlign val="superscript"/>
        <sz val="9"/>
        <rFont val="Arial"/>
        <family val="2"/>
        <charset val="238"/>
      </rPr>
      <t>g</t>
    </r>
  </si>
  <si>
    <r>
      <t xml:space="preserve">515 </t>
    </r>
    <r>
      <rPr>
        <i/>
        <vertAlign val="superscript"/>
        <sz val="9"/>
        <rFont val="Arial"/>
        <family val="2"/>
        <charset val="238"/>
      </rPr>
      <t>g</t>
    </r>
  </si>
  <si>
    <r>
      <t xml:space="preserve">65991 </t>
    </r>
    <r>
      <rPr>
        <i/>
        <vertAlign val="superscript"/>
        <sz val="9"/>
        <rFont val="Arial"/>
        <family val="2"/>
        <charset val="238"/>
      </rPr>
      <t>h</t>
    </r>
  </si>
  <si>
    <r>
      <t xml:space="preserve">49462 </t>
    </r>
    <r>
      <rPr>
        <i/>
        <vertAlign val="superscript"/>
        <sz val="9"/>
        <rFont val="Arial"/>
        <family val="2"/>
        <charset val="238"/>
      </rPr>
      <t>h</t>
    </r>
  </si>
  <si>
    <r>
      <t>569</t>
    </r>
    <r>
      <rPr>
        <i/>
        <vertAlign val="superscript"/>
        <sz val="9"/>
        <rFont val="Arial"/>
        <family val="2"/>
        <charset val="238"/>
      </rPr>
      <t xml:space="preserve"> h</t>
    </r>
  </si>
  <si>
    <r>
      <t>16650</t>
    </r>
    <r>
      <rPr>
        <i/>
        <vertAlign val="superscript"/>
        <sz val="9"/>
        <rFont val="Arial"/>
        <family val="2"/>
        <charset val="238"/>
      </rPr>
      <t xml:space="preserve"> i</t>
    </r>
  </si>
  <si>
    <r>
      <t xml:space="preserve">11575 </t>
    </r>
    <r>
      <rPr>
        <i/>
        <vertAlign val="superscript"/>
        <sz val="9"/>
        <rFont val="Arial"/>
        <family val="2"/>
        <charset val="238"/>
      </rPr>
      <t>i</t>
    </r>
  </si>
  <si>
    <r>
      <t xml:space="preserve">356 </t>
    </r>
    <r>
      <rPr>
        <i/>
        <vertAlign val="superscript"/>
        <sz val="9"/>
        <rFont val="Arial"/>
        <family val="2"/>
        <charset val="238"/>
      </rPr>
      <t>i</t>
    </r>
  </si>
  <si>
    <r>
      <t xml:space="preserve">I–XII </t>
    </r>
    <r>
      <rPr>
        <i/>
        <vertAlign val="superscript"/>
        <sz val="9"/>
        <rFont val="Arial"/>
        <family val="2"/>
        <charset val="238"/>
      </rPr>
      <t>k</t>
    </r>
  </si>
  <si>
    <r>
      <t>26337</t>
    </r>
    <r>
      <rPr>
        <i/>
        <vertAlign val="superscript"/>
        <sz val="9"/>
        <rFont val="Arial"/>
        <family val="2"/>
        <charset val="238"/>
      </rPr>
      <t xml:space="preserve"> l</t>
    </r>
  </si>
  <si>
    <r>
      <t>18871</t>
    </r>
    <r>
      <rPr>
        <i/>
        <vertAlign val="superscript"/>
        <sz val="9"/>
        <rFont val="Arial"/>
        <family val="2"/>
        <charset val="238"/>
      </rPr>
      <t xml:space="preserve"> l</t>
    </r>
  </si>
  <si>
    <r>
      <t>488</t>
    </r>
    <r>
      <rPr>
        <i/>
        <vertAlign val="superscript"/>
        <sz val="9"/>
        <rFont val="Arial"/>
        <family val="2"/>
        <charset val="238"/>
      </rPr>
      <t xml:space="preserve"> l</t>
    </r>
  </si>
  <si>
    <r>
      <t>a</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sz val="8"/>
        <rFont val="Arial"/>
        <family val="2"/>
        <charset val="238"/>
      </rPr>
      <t xml:space="preserve">  W wadze poubojowej ciepłej.   </t>
    </r>
    <r>
      <rPr>
        <i/>
        <sz val="8"/>
        <rFont val="Times New Roman"/>
        <family val="1"/>
        <charset val="238"/>
      </rPr>
      <t>d</t>
    </r>
    <r>
      <rPr>
        <sz val="8"/>
        <rFont val="Arial"/>
        <family val="2"/>
        <charset val="238"/>
      </rPr>
      <t xml:space="preserve">  Okres VII 2016 r. - VI 2017 r.     </t>
    </r>
    <r>
      <rPr>
        <i/>
        <sz val="8"/>
        <rFont val="Arial"/>
        <family val="2"/>
        <charset val="238"/>
      </rPr>
      <t>e</t>
    </r>
    <r>
      <rPr>
        <sz val="8"/>
        <rFont val="Arial"/>
        <family val="2"/>
        <charset val="238"/>
      </rPr>
      <t xml:space="preserve">  Okres VII – IX 2017 r.     </t>
    </r>
    <r>
      <rPr>
        <i/>
        <sz val="8"/>
        <rFont val="Times New Roman"/>
        <family val="1"/>
        <charset val="238"/>
      </rPr>
      <t>f</t>
    </r>
    <r>
      <rPr>
        <sz val="8"/>
        <rFont val="Arial"/>
        <family val="2"/>
        <charset val="238"/>
      </rPr>
      <t xml:space="preserve">  Okres VII – XII 2017 r.     </t>
    </r>
    <r>
      <rPr>
        <i/>
        <sz val="8"/>
        <rFont val="Times New Roman"/>
        <family val="1"/>
        <charset val="238"/>
      </rPr>
      <t>g</t>
    </r>
    <r>
      <rPr>
        <sz val="8"/>
        <rFont val="Arial"/>
        <family val="2"/>
        <charset val="238"/>
      </rPr>
      <t xml:space="preserve">  Okres VII 2017 - III 2018 r.     </t>
    </r>
    <r>
      <rPr>
        <i/>
        <sz val="8"/>
        <rFont val="Times New Roman"/>
        <family val="1"/>
        <charset val="238"/>
      </rPr>
      <t xml:space="preserve">h </t>
    </r>
    <r>
      <rPr>
        <sz val="8"/>
        <rFont val="Arial"/>
        <family val="2"/>
        <charset val="238"/>
      </rPr>
      <t xml:space="preserve"> Okres VII 2017 r. – VI 2018 r.  </t>
    </r>
    <r>
      <rPr>
        <i/>
        <sz val="8"/>
        <rFont val="Arial"/>
        <family val="2"/>
        <charset val="238"/>
      </rPr>
      <t>i</t>
    </r>
    <r>
      <rPr>
        <sz val="8"/>
        <rFont val="Arial"/>
        <family val="2"/>
        <charset val="238"/>
      </rPr>
      <t xml:space="preserve">  Okres VII – IX 2018 r.   </t>
    </r>
    <r>
      <rPr>
        <i/>
        <sz val="8"/>
        <rFont val="Arial"/>
        <family val="2"/>
        <charset val="238"/>
      </rPr>
      <t>k</t>
    </r>
    <r>
      <rPr>
        <sz val="8"/>
        <rFont val="Arial"/>
        <family val="2"/>
        <charset val="238"/>
      </rPr>
      <t xml:space="preserve">   Dane nieostateczne.                            </t>
    </r>
    <r>
      <rPr>
        <i/>
        <sz val="8"/>
        <rFont val="Arial"/>
        <family val="2"/>
        <charset val="238"/>
      </rPr>
      <t xml:space="preserve">l </t>
    </r>
    <r>
      <rPr>
        <sz val="8"/>
        <rFont val="Arial"/>
        <family val="2"/>
        <charset val="238"/>
      </rPr>
      <t xml:space="preserve"> Okres VII – XII 2018 r.</t>
    </r>
  </si>
  <si>
    <r>
      <rPr>
        <i/>
        <sz val="8"/>
        <color rgb="FF727272"/>
        <rFont val="Times New Roman"/>
        <family val="1"/>
        <charset val="238"/>
      </rPr>
      <t>a</t>
    </r>
    <r>
      <rPr>
        <i/>
        <sz val="8"/>
        <color rgb="FF727272"/>
        <rFont val="Arial"/>
        <family val="2"/>
        <charset val="238"/>
      </rPr>
      <t xml:space="preserve">  Basic (excluding sowing seeds); including cereal mixes.     </t>
    </r>
    <r>
      <rPr>
        <i/>
        <sz val="8"/>
        <color rgb="FF727272"/>
        <rFont val="Times New Roman"/>
        <family val="1"/>
        <charset val="238"/>
      </rPr>
      <t>b</t>
    </r>
    <r>
      <rPr>
        <i/>
        <sz val="8"/>
        <color rgb="FF727272"/>
        <rFont val="Arial"/>
        <family val="2"/>
        <charset val="238"/>
      </rPr>
      <t xml:space="preserve">  Data include cattle, calves, pigs, sheep, horses and poultry.   </t>
    </r>
    <r>
      <rPr>
        <i/>
        <sz val="8"/>
        <color rgb="FF727272"/>
        <rFont val="Times New Roman"/>
        <family val="1"/>
        <charset val="238"/>
      </rPr>
      <t>c</t>
    </r>
    <r>
      <rPr>
        <i/>
        <sz val="8"/>
        <color rgb="FF727272"/>
        <rFont val="Arial"/>
        <family val="2"/>
        <charset val="238"/>
      </rPr>
      <t xml:space="preserve">  In post-slaugther warm weight.     </t>
    </r>
    <r>
      <rPr>
        <i/>
        <sz val="8"/>
        <color rgb="FF727272"/>
        <rFont val="Times New Roman"/>
        <family val="1"/>
        <charset val="238"/>
      </rPr>
      <t>d</t>
    </r>
    <r>
      <rPr>
        <i/>
        <sz val="8"/>
        <color rgb="FF727272"/>
        <rFont val="Arial"/>
        <family val="2"/>
        <charset val="238"/>
      </rPr>
      <t xml:space="preserve">  The period of  VII 2016 r. – VI 2017.   e The period of  VII - IX 2017.     f  The period of VII – XII 2017.     g The period of VII 2017 – III 2018.     h  The period of VII 2017 - VI 2018.  i The period of  VII - IX 2018. k Provisional data. l The period of VII – XII 2018.</t>
    </r>
  </si>
  <si>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nieostateczne.</t>
    </r>
  </si>
  <si>
    <t xml:space="preserve"> a  Data include cattle, calves, pigs, sheep, horses and poultry.   b Provisional data.</t>
  </si>
  <si>
    <t>U w a g a.  Dane pobrano z Krajowego Systemu Informacjii Policji w dniu 30.01.2019 r.</t>
  </si>
  <si>
    <t>N o t e.  Data were extracted from the National Police Information System (KSIP) on 30 January 2019.</t>
  </si>
  <si>
    <t>113717</t>
  </si>
  <si>
    <t>2,3-krotnie</t>
  </si>
  <si>
    <t>364*</t>
  </si>
  <si>
    <t>342*</t>
  </si>
  <si>
    <t>337*</t>
  </si>
  <si>
    <t>197*</t>
  </si>
  <si>
    <t>269*</t>
  </si>
  <si>
    <t>112,3*</t>
  </si>
  <si>
    <t>177,2*</t>
  </si>
  <si>
    <t>156,7*</t>
  </si>
  <si>
    <t>110,1*</t>
  </si>
  <si>
    <t>53,6*</t>
  </si>
  <si>
    <t>101,9*</t>
  </si>
  <si>
    <t>89,7*</t>
  </si>
  <si>
    <t>94,0*</t>
  </si>
  <si>
    <t>98,5*</t>
  </si>
  <si>
    <t>58,5*</t>
  </si>
  <si>
    <t>105,6*</t>
  </si>
  <si>
    <t>129,3*</t>
  </si>
  <si>
    <t>122,3*</t>
  </si>
  <si>
    <t>7*</t>
  </si>
  <si>
    <t>U w a g a.  Dane zostały pobrane z Krajowego Systemu Informacji Policji w dniu 30.01.2019 r.</t>
  </si>
  <si>
    <t>U w a g a.  Dane pobrano z Systemu Ewidencji Wypadków i Kolizji w dniu 10.02.2019 r.</t>
  </si>
  <si>
    <t>N o t e.  Data were extracted from the Traffic Casualties and Crashes System (SEWIK) on 10 February 2019.</t>
  </si>
  <si>
    <t>105,4*</t>
  </si>
  <si>
    <t>105,0*</t>
  </si>
  <si>
    <t>105,3*</t>
  </si>
  <si>
    <r>
      <t>55,04</t>
    </r>
    <r>
      <rPr>
        <vertAlign val="superscript"/>
        <sz val="9"/>
        <color rgb="FF333333"/>
        <rFont val="Arial"/>
        <family val="2"/>
        <charset val="238"/>
      </rPr>
      <t xml:space="preserve"> </t>
    </r>
    <r>
      <rPr>
        <i/>
        <vertAlign val="superscript"/>
        <sz val="9"/>
        <color rgb="FF333333"/>
        <rFont val="Arial"/>
        <family val="2"/>
        <charset val="238"/>
      </rPr>
      <t>c</t>
    </r>
  </si>
  <si>
    <r>
      <t xml:space="preserve">66,19 </t>
    </r>
    <r>
      <rPr>
        <i/>
        <vertAlign val="superscript"/>
        <sz val="9"/>
        <color rgb="FF333333"/>
        <rFont val="Arial"/>
        <family val="2"/>
        <charset val="238"/>
      </rPr>
      <t>c</t>
    </r>
  </si>
  <si>
    <r>
      <t xml:space="preserve">54,67 </t>
    </r>
    <r>
      <rPr>
        <i/>
        <vertAlign val="superscript"/>
        <sz val="9"/>
        <color rgb="FF333333"/>
        <rFont val="Arial"/>
        <family val="2"/>
        <charset val="238"/>
      </rPr>
      <t>d</t>
    </r>
  </si>
  <si>
    <r>
      <t xml:space="preserve">66,44 </t>
    </r>
    <r>
      <rPr>
        <i/>
        <vertAlign val="superscript"/>
        <sz val="9"/>
        <color rgb="FF333333"/>
        <rFont val="Arial"/>
        <family val="2"/>
        <charset val="238"/>
      </rPr>
      <t>d</t>
    </r>
  </si>
  <si>
    <r>
      <rPr>
        <sz val="9"/>
        <color rgb="FF333333"/>
        <rFont val="Arial"/>
        <family val="2"/>
        <charset val="238"/>
      </rPr>
      <t xml:space="preserve">57,76 </t>
    </r>
    <r>
      <rPr>
        <i/>
        <vertAlign val="superscript"/>
        <sz val="9"/>
        <color rgb="FF333333"/>
        <rFont val="Arial"/>
        <family val="2"/>
        <charset val="238"/>
      </rPr>
      <t>b</t>
    </r>
  </si>
  <si>
    <r>
      <rPr>
        <sz val="9"/>
        <color rgb="FF333333"/>
        <rFont val="Arial"/>
        <family val="2"/>
        <charset val="238"/>
      </rPr>
      <t>67,01</t>
    </r>
    <r>
      <rPr>
        <i/>
        <vertAlign val="superscript"/>
        <sz val="9"/>
        <color rgb="FF333333"/>
        <rFont val="Arial"/>
        <family val="2"/>
        <charset val="238"/>
      </rPr>
      <t xml:space="preserve"> b</t>
    </r>
  </si>
  <si>
    <r>
      <t>59,85</t>
    </r>
    <r>
      <rPr>
        <vertAlign val="superscript"/>
        <sz val="9"/>
        <color rgb="FF333333"/>
        <rFont val="Arial"/>
        <family val="2"/>
        <charset val="238"/>
      </rPr>
      <t xml:space="preserve"> </t>
    </r>
    <r>
      <rPr>
        <i/>
        <vertAlign val="superscript"/>
        <sz val="9"/>
        <color rgb="FF333333"/>
        <rFont val="Arial"/>
        <family val="2"/>
        <charset val="238"/>
      </rPr>
      <t>c</t>
    </r>
  </si>
  <si>
    <r>
      <t xml:space="preserve">70,41 </t>
    </r>
    <r>
      <rPr>
        <i/>
        <vertAlign val="superscript"/>
        <sz val="9"/>
        <color rgb="FF333333"/>
        <rFont val="Arial"/>
        <family val="2"/>
        <charset val="238"/>
      </rPr>
      <t>c</t>
    </r>
  </si>
  <si>
    <r>
      <t xml:space="preserve">59,44 </t>
    </r>
    <r>
      <rPr>
        <i/>
        <vertAlign val="superscript"/>
        <sz val="9"/>
        <color rgb="FF333333"/>
        <rFont val="Arial"/>
        <family val="2"/>
        <charset val="238"/>
      </rPr>
      <t>d</t>
    </r>
  </si>
  <si>
    <r>
      <t xml:space="preserve">72,31 </t>
    </r>
    <r>
      <rPr>
        <i/>
        <vertAlign val="superscript"/>
        <sz val="9"/>
        <color rgb="FF333333"/>
        <rFont val="Arial"/>
        <family val="2"/>
        <charset val="238"/>
      </rPr>
      <t>d</t>
    </r>
  </si>
  <si>
    <r>
      <t xml:space="preserve">Bezrobotni zarejestrowani  – stan w końcu grudnia 2018 r.                                                                                    </t>
    </r>
    <r>
      <rPr>
        <i/>
        <sz val="9"/>
        <rFont val="Arial"/>
        <family val="2"/>
        <charset val="238"/>
      </rPr>
      <t xml:space="preserve">  </t>
    </r>
    <r>
      <rPr>
        <i/>
        <sz val="9"/>
        <color rgb="FF727272"/>
        <rFont val="Arial"/>
        <family val="2"/>
        <charset val="238"/>
      </rPr>
      <t xml:space="preserve"> Registered unemployed persons
— end of  of December 2018</t>
    </r>
  </si>
  <si>
    <r>
      <t xml:space="preserve">Liczba zarejestro-wanych bezro-
botnych na 
1 ofertę pracy
- w grudniu
2018 r.  
</t>
    </r>
    <r>
      <rPr>
        <i/>
        <sz val="9"/>
        <color rgb="FF727272"/>
        <rFont val="Arial"/>
        <family val="2"/>
        <charset val="238"/>
      </rPr>
      <t>Number of unemployed persons, registered 
per 1 job advertisement
- in December 2018</t>
    </r>
  </si>
  <si>
    <r>
      <t xml:space="preserve">Bezrobotni - w grudniu 2018 r.                            </t>
    </r>
    <r>
      <rPr>
        <sz val="9"/>
        <color rgb="FF727272"/>
        <rFont val="Arial"/>
        <family val="2"/>
        <charset val="238"/>
      </rPr>
      <t xml:space="preserve"> </t>
    </r>
    <r>
      <rPr>
        <i/>
        <sz val="9"/>
        <color rgb="FF727272"/>
        <rFont val="Arial"/>
        <family val="2"/>
        <charset val="238"/>
      </rPr>
      <t>Unemployed persons - 
in December 2018</t>
    </r>
  </si>
  <si>
    <r>
      <t xml:space="preserve">Ceny wybranych produktów rolnych i zwierząt gospodarskich uzyskiwane przez rolników na targowiskach – w grudniu 2018 r. 
</t>
    </r>
    <r>
      <rPr>
        <i/>
        <sz val="9"/>
        <color rgb="FF727272"/>
        <rFont val="Arial"/>
        <family val="2"/>
        <charset val="238"/>
      </rPr>
      <t xml:space="preserve">Marketplace prices of selected agricultural products and livestock – in December 2018 </t>
    </r>
  </si>
  <si>
    <t>XII                  2017=100</t>
  </si>
  <si>
    <t>XII                   2017=100</t>
  </si>
  <si>
    <t>I–XII 2018</t>
  </si>
  <si>
    <t xml:space="preserve">I–XII          2017=     =100 </t>
  </si>
  <si>
    <r>
      <t xml:space="preserve">I–XII          2017=     =100 </t>
    </r>
    <r>
      <rPr>
        <vertAlign val="superscript"/>
        <sz val="9"/>
        <rFont val="Arial"/>
        <family val="2"/>
        <charset val="238"/>
      </rPr>
      <t>b</t>
    </r>
    <r>
      <rPr>
        <sz val="9"/>
        <rFont val="Arial"/>
        <family val="2"/>
        <charset val="238"/>
      </rPr>
      <t xml:space="preserve"> </t>
    </r>
  </si>
  <si>
    <r>
      <t xml:space="preserve">Mieszkania oddane do użytkowania - w okresie I–XII 2018 r.                                                                                                                    </t>
    </r>
    <r>
      <rPr>
        <i/>
        <sz val="9"/>
        <color rgb="FF727272"/>
        <rFont val="Arial"/>
        <family val="2"/>
        <charset val="238"/>
      </rPr>
      <t>Dwellings completed - in the period I–XII 2018</t>
    </r>
  </si>
  <si>
    <t xml:space="preserve">I–XII                            2017=100 </t>
  </si>
  <si>
    <t xml:space="preserve">I–XII                         2017=100 </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</si>
  <si>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XII 2018 r.                                                                                                                                   </t>
    </r>
    <r>
      <rPr>
        <sz val="9"/>
        <color rgb="FF727272"/>
        <rFont val="Arial"/>
        <family val="2"/>
        <charset val="238"/>
      </rPr>
      <t xml:space="preserve"> </t>
    </r>
    <r>
      <rPr>
        <i/>
        <sz val="9"/>
        <color rgb="FF727272"/>
        <rFont val="Arial"/>
        <family val="2"/>
        <charset val="238"/>
      </rPr>
      <t>National economy entities</t>
    </r>
    <r>
      <rPr>
        <i/>
        <vertAlign val="superscript"/>
        <sz val="9"/>
        <color rgb="FF727272"/>
        <rFont val="Arial"/>
        <family val="2"/>
        <charset val="238"/>
      </rPr>
      <t xml:space="preserve"> a </t>
    </r>
    <r>
      <rPr>
        <i/>
        <sz val="9"/>
        <color rgb="FF727272"/>
        <rFont val="Arial"/>
        <family val="2"/>
        <charset val="238"/>
      </rPr>
      <t>in the REGON register</t>
    </r>
    <r>
      <rPr>
        <i/>
        <vertAlign val="superscript"/>
        <sz val="9"/>
        <color rgb="FF727272"/>
        <rFont val="Arial"/>
        <family val="2"/>
        <charset val="238"/>
      </rPr>
      <t xml:space="preserve"> </t>
    </r>
    <r>
      <rPr>
        <i/>
        <sz val="9"/>
        <color rgb="FF727272"/>
        <rFont val="Arial"/>
        <family val="2"/>
        <charset val="238"/>
      </rPr>
      <t>– as of December 31, 2018</t>
    </r>
  </si>
  <si>
    <r>
      <t>4365375</t>
    </r>
    <r>
      <rPr>
        <b/>
        <vertAlign val="superscript"/>
        <sz val="9"/>
        <rFont val="Arial"/>
        <family val="2"/>
        <charset val="238"/>
      </rPr>
      <t>b</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</si>
  <si>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</si>
  <si>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t>
    </r>
    <r>
      <rPr>
        <i/>
        <sz val="8"/>
        <color rgb="FF727272"/>
        <rFont val="Times New Roman"/>
        <family val="1"/>
        <charset val="238"/>
      </rPr>
      <t>b</t>
    </r>
    <r>
      <rPr>
        <i/>
        <sz val="8"/>
        <color rgb="FF727272"/>
        <rFont val="Arial"/>
        <family val="2"/>
        <charset val="238"/>
      </rPr>
      <t>  See general notes item 5.</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</si>
  <si>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</si>
  <si>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rgb="FF727272"/>
        <rFont val="Arial"/>
        <family val="2"/>
        <charset val="238"/>
      </rPr>
      <t xml:space="preserve"> b</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</si>
  <si>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 xml:space="preserve"> previous period = 100</t>
    </r>
  </si>
  <si>
    <r>
      <rPr>
        <sz val="9"/>
        <rFont val="Arial"/>
        <family val="2"/>
        <charset val="238"/>
      </rPr>
      <t>Relacje ceny skupu 1 kg żywca wieprzowego do cen</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Procurement price per kg pigs for slaughter to prices of</t>
    </r>
  </si>
  <si>
    <r>
      <rPr>
        <sz val="9"/>
        <rFont val="Arial"/>
        <family val="2"/>
        <charset val="238"/>
      </rPr>
      <t>1 kg żyta</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kg of  rye</t>
    </r>
  </si>
  <si>
    <r>
      <rPr>
        <sz val="9"/>
        <rFont val="Arial"/>
        <family val="2"/>
        <charset val="238"/>
      </rPr>
      <t>na targo-         wiskach</t>
    </r>
    <r>
      <rPr>
        <i/>
        <vertAlign val="superscript"/>
        <sz val="9"/>
        <rFont val="Arial"/>
        <family val="2"/>
        <charset val="238"/>
      </rPr>
      <t xml:space="preserve"> a</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on market-       places</t>
    </r>
    <r>
      <rPr>
        <i/>
        <vertAlign val="superscript"/>
        <sz val="9"/>
        <color rgb="FF727272"/>
        <rFont val="Arial"/>
        <family val="2"/>
        <charset val="238"/>
      </rPr>
      <t xml:space="preserve"> a</t>
    </r>
  </si>
  <si>
    <r>
      <rPr>
        <sz val="9"/>
        <rFont val="Arial"/>
        <family val="2"/>
        <charset val="238"/>
      </rPr>
      <t>w skupie</t>
    </r>
    <r>
      <rPr>
        <sz val="9"/>
        <color indexed="8"/>
        <rFont val="Arial"/>
        <family val="2"/>
        <charset val="238"/>
      </rPr>
      <t xml:space="preserve">         </t>
    </r>
    <r>
      <rPr>
        <i/>
        <sz val="9"/>
        <color indexed="8"/>
        <rFont val="Arial"/>
        <family val="2"/>
        <charset val="238"/>
      </rPr>
      <t xml:space="preserve">        in
</t>
    </r>
    <r>
      <rPr>
        <i/>
        <sz val="9"/>
        <color rgb="FF727272"/>
        <rFont val="Arial"/>
        <family val="2"/>
        <charset val="238"/>
      </rPr>
      <t>procurement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</si>
</sst>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9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sz val="9"/>
      <color indexed="8"/>
      <name val="Czcionka tekstu podstawowego"/>
      <family val="2"/>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b/>
      <sz val="9"/>
      <name val="Czcionka tekstu podstawowego"/>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i/>
      <vertAlign val="superscript"/>
      <sz val="9"/>
      <color rgb="FFFF0000"/>
      <name val="Arial"/>
      <family val="2"/>
      <charset val="238"/>
    </font>
    <font>
      <sz val="11"/>
      <color theme="1"/>
      <name val="Arial"/>
      <family val="2"/>
      <charset val="238"/>
    </font>
    <font>
      <sz val="11"/>
      <name val="Calibri"/>
      <family val="2"/>
      <charset val="238"/>
    </font>
    <font>
      <sz val="11"/>
      <color rgb="FF000000"/>
      <name val="Calibri"/>
      <family val="2"/>
      <charset val="238"/>
    </font>
    <font>
      <sz val="8"/>
      <color rgb="FF000000"/>
      <name val="Verdana"/>
      <family val="2"/>
      <charset val="238"/>
    </font>
    <font>
      <u/>
      <sz val="11"/>
      <color theme="10"/>
      <name val="Calibri"/>
      <family val="2"/>
      <charset val="238"/>
      <scheme val="minor"/>
    </font>
    <font>
      <sz val="9"/>
      <color rgb="FFC00000"/>
      <name val="Arial"/>
      <family val="2"/>
      <charset val="238"/>
    </font>
    <font>
      <sz val="10"/>
      <color rgb="FF000000"/>
      <name val="Arial"/>
      <family val="2"/>
      <charset val="238"/>
    </font>
    <font>
      <b/>
      <sz val="8"/>
      <color indexed="8"/>
      <name val="Arial"/>
      <family val="2"/>
      <charset val="238"/>
    </font>
    <font>
      <i/>
      <sz val="10"/>
      <color indexed="12"/>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i/>
      <sz val="9"/>
      <color rgb="FF333333"/>
      <name val="Arial"/>
      <family val="2"/>
      <charset val="238"/>
    </font>
    <font>
      <b/>
      <sz val="9"/>
      <color rgb="FF333333"/>
      <name val="Arial"/>
      <family val="2"/>
      <charset val="238"/>
    </font>
    <font>
      <vertAlign val="superscript"/>
      <sz val="9"/>
      <color rgb="FF333333"/>
      <name val="Arial"/>
      <family val="2"/>
      <charset val="238"/>
    </font>
    <font>
      <i/>
      <vertAlign val="superscript"/>
      <sz val="9"/>
      <color rgb="FF333333"/>
      <name val="Arial"/>
      <family val="2"/>
      <charset val="238"/>
    </font>
    <font>
      <i/>
      <vertAlign val="superscript"/>
      <sz val="9"/>
      <color rgb="FF333333"/>
      <name val="Times New Roman"/>
      <family val="1"/>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i/>
      <vertAlign val="superscript"/>
      <sz val="9"/>
      <color rgb="FF727272"/>
      <name val="Arial"/>
      <family val="2"/>
      <charset val="238"/>
    </font>
    <font>
      <i/>
      <sz val="12"/>
      <color rgb="FF727272"/>
      <name val="Arial"/>
      <family val="2"/>
      <charset val="238"/>
    </font>
    <font>
      <i/>
      <sz val="10"/>
      <color rgb="FF727272"/>
      <name val="Arial"/>
      <family val="2"/>
      <charset val="238"/>
    </font>
    <font>
      <i/>
      <sz val="8"/>
      <color rgb="FF727272"/>
      <name val="Arial"/>
      <family val="2"/>
      <charset val="238"/>
    </font>
    <font>
      <i/>
      <vertAlign val="superscript"/>
      <sz val="9"/>
      <color rgb="FF727272"/>
      <name val="Times New Roman"/>
      <family val="1"/>
      <charset val="238"/>
    </font>
    <font>
      <sz val="8"/>
      <color rgb="FF727272"/>
      <name val="Arial"/>
      <family val="2"/>
      <charset val="238"/>
    </font>
    <font>
      <vertAlign val="superscript"/>
      <sz val="9"/>
      <color rgb="FF727272"/>
      <name val="Arial"/>
      <family val="2"/>
      <charset val="238"/>
    </font>
    <font>
      <i/>
      <vertAlign val="superscript"/>
      <sz val="10"/>
      <color rgb="FF727272"/>
      <name val="Times New Roman"/>
      <family val="1"/>
      <charset val="238"/>
    </font>
    <font>
      <i/>
      <vertAlign val="superscript"/>
      <sz val="10"/>
      <color rgb="FF727272"/>
      <name val="Arial"/>
      <family val="2"/>
      <charset val="238"/>
    </font>
    <font>
      <sz val="10"/>
      <color rgb="FF727272"/>
      <name val="Arial"/>
      <family val="2"/>
      <charset val="238"/>
    </font>
    <font>
      <sz val="11"/>
      <color rgb="FF727272"/>
      <name val="Czcionka tekstu podstawowego"/>
      <family val="2"/>
      <charset val="238"/>
    </font>
    <font>
      <i/>
      <sz val="9"/>
      <color rgb="FF727272"/>
      <name val="Czcionka tekstu podstawowego"/>
      <charset val="238"/>
    </font>
    <font>
      <i/>
      <sz val="8"/>
      <color rgb="FF727272"/>
      <name val="Arial"/>
      <family val="2"/>
    </font>
    <font>
      <sz val="10"/>
      <color rgb="FF727272"/>
      <name val="Arial"/>
      <family val="2"/>
    </font>
    <font>
      <b/>
      <i/>
      <sz val="8"/>
      <color rgb="FF727272"/>
      <name val="Arial"/>
      <family val="2"/>
    </font>
    <font>
      <i/>
      <sz val="8"/>
      <color rgb="FF727272"/>
      <name val="Times New Roman"/>
      <family val="1"/>
      <charset val="238"/>
    </font>
    <font>
      <sz val="11"/>
      <color rgb="FF727272"/>
      <name val="Arial"/>
      <family val="2"/>
      <charset val="238"/>
    </font>
    <font>
      <i/>
      <vertAlign val="superscript"/>
      <sz val="9"/>
      <color rgb="FF727272"/>
      <name val="Czcionka tekstu podstawowego"/>
      <charset val="238"/>
    </font>
    <font>
      <i/>
      <sz val="10"/>
      <color rgb="FF727272"/>
      <name val="Times New Roman"/>
      <family val="1"/>
      <charset val="238"/>
    </font>
    <font>
      <i/>
      <sz val="10"/>
      <color rgb="FF727272"/>
      <name val="Czcionka tekstu podstawowego"/>
      <family val="2"/>
      <charset val="238"/>
    </font>
    <font>
      <b/>
      <sz val="10"/>
      <color rgb="FF727272"/>
      <name val="Arial"/>
      <family val="2"/>
      <charset val="238"/>
    </font>
    <font>
      <i/>
      <sz val="10"/>
      <color rgb="FF727272"/>
      <name val="Czcionka tekstu podstawowego"/>
      <charset val="238"/>
    </font>
    <font>
      <i/>
      <vertAlign val="superscript"/>
      <sz val="10"/>
      <color rgb="FF727272"/>
      <name val="Czcionka tekstu podstawowego"/>
      <charset val="238"/>
    </font>
    <font>
      <sz val="10"/>
      <color rgb="FF727272"/>
      <name val="Arial CE"/>
    </font>
    <font>
      <u/>
      <sz val="9"/>
      <color rgb="FF727272"/>
      <name val="Arial CE"/>
    </font>
    <font>
      <b/>
      <i/>
      <sz val="8"/>
      <color rgb="FF727272"/>
      <name val="Arial"/>
      <family val="2"/>
      <charset val="238"/>
    </font>
    <font>
      <vertAlign val="superscript"/>
      <sz val="11"/>
      <color rgb="FF727272"/>
      <name val="Arial"/>
      <family val="2"/>
      <charset val="238"/>
    </font>
    <font>
      <b/>
      <sz val="9"/>
      <color rgb="FF727272"/>
      <name val="Arial"/>
      <family val="2"/>
      <charset val="238"/>
    </font>
    <font>
      <i/>
      <sz val="8"/>
      <color rgb="FF727272"/>
      <name val="Czcionka tekstu podstawowego"/>
      <charset val="238"/>
    </font>
    <font>
      <i/>
      <vertAlign val="superscript"/>
      <sz val="8"/>
      <color rgb="FF727272"/>
      <name val="Czcionka tekstu podstawowego"/>
      <charset val="238"/>
    </font>
    <font>
      <b/>
      <i/>
      <sz val="9"/>
      <color rgb="FF727272"/>
      <name val="Arial"/>
      <family val="2"/>
      <charset val="238"/>
    </font>
    <font>
      <sz val="9"/>
      <color rgb="FF727272"/>
      <name val="Czcionka tekstu podstawowego"/>
      <charset val="238"/>
    </font>
    <font>
      <i/>
      <vertAlign val="superscript"/>
      <sz val="10"/>
      <color theme="1"/>
      <name val="Arial"/>
      <family val="2"/>
      <charset val="238"/>
    </font>
    <font>
      <sz val="10"/>
      <color rgb="FFFF0000"/>
      <name val="Arial CE"/>
    </font>
    <font>
      <b/>
      <vertAlign val="superscript"/>
      <sz val="9"/>
      <name val="Arial"/>
      <family val="2"/>
      <charset val="238"/>
    </font>
    <font>
      <b/>
      <i/>
      <sz val="8"/>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vertAlign val="superscript"/>
      <sz val="10"/>
      <color rgb="FF000000"/>
      <name val="Arial"/>
      <family val="2"/>
      <charset val="238"/>
    </font>
    <font>
      <sz val="11"/>
      <color rgb="FF222222"/>
      <name val="Inherit"/>
    </font>
    <font>
      <sz val="11"/>
      <color rgb="FF222222"/>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rgb="FFFFFFFF"/>
        <bgColor rgb="FFFFFFFF"/>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19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s>
  <cellStyleXfs count="2453">
    <xf numFmtId="0" fontId="0" fillId="0" borderId="0"/>
    <xf numFmtId="0" fontId="118" fillId="0" borderId="0"/>
    <xf numFmtId="0" fontId="142" fillId="2" borderId="0" applyNumberFormat="0" applyBorder="0" applyAlignment="0" applyProtection="0"/>
    <xf numFmtId="0" fontId="143" fillId="10" borderId="0" applyNumberFormat="0" applyBorder="0" applyAlignment="0" applyProtection="0"/>
    <xf numFmtId="0" fontId="142" fillId="3" borderId="0" applyNumberFormat="0" applyBorder="0" applyAlignment="0" applyProtection="0"/>
    <xf numFmtId="0" fontId="143" fillId="11" borderId="0" applyNumberFormat="0" applyBorder="0" applyAlignment="0" applyProtection="0"/>
    <xf numFmtId="0" fontId="142" fillId="4" borderId="0" applyNumberFormat="0" applyBorder="0" applyAlignment="0" applyProtection="0"/>
    <xf numFmtId="0" fontId="143" fillId="12" borderId="0" applyNumberFormat="0" applyBorder="0" applyAlignment="0" applyProtection="0"/>
    <xf numFmtId="0" fontId="142" fillId="5" borderId="0" applyNumberFormat="0" applyBorder="0" applyAlignment="0" applyProtection="0"/>
    <xf numFmtId="0" fontId="143"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43" fillId="16" borderId="0" applyNumberFormat="0" applyBorder="0" applyAlignment="0" applyProtection="0"/>
    <xf numFmtId="0" fontId="143" fillId="17" borderId="0" applyNumberFormat="0" applyBorder="0" applyAlignment="0" applyProtection="0"/>
    <xf numFmtId="0" fontId="142" fillId="6"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43" fillId="20" borderId="0" applyNumberFormat="0" applyBorder="0" applyAlignment="0" applyProtection="0"/>
    <xf numFmtId="0" fontId="143" fillId="21" borderId="0" applyNumberFormat="0" applyBorder="0" applyAlignment="0" applyProtection="0"/>
    <xf numFmtId="0" fontId="145" fillId="22" borderId="0" applyNumberFormat="0" applyBorder="0" applyAlignment="0" applyProtection="0"/>
    <xf numFmtId="0" fontId="145" fillId="23" borderId="0" applyNumberFormat="0" applyBorder="0" applyAlignment="0" applyProtection="0"/>
    <xf numFmtId="0" fontId="144" fillId="6" borderId="0" applyNumberFormat="0" applyBorder="0" applyAlignment="0" applyProtection="0"/>
    <xf numFmtId="0" fontId="145" fillId="24" borderId="0" applyNumberFormat="0" applyBorder="0" applyAlignment="0" applyProtection="0"/>
    <xf numFmtId="0" fontId="144" fillId="7" borderId="0" applyNumberFormat="0" applyBorder="0" applyAlignment="0" applyProtection="0"/>
    <xf numFmtId="0" fontId="145" fillId="25" borderId="0" applyNumberFormat="0" applyBorder="0" applyAlignment="0" applyProtection="0"/>
    <xf numFmtId="0" fontId="145" fillId="26" borderId="0" applyNumberFormat="0" applyBorder="0" applyAlignment="0" applyProtection="0"/>
    <xf numFmtId="0" fontId="144" fillId="8" borderId="0" applyNumberFormat="0" applyBorder="0" applyAlignment="0" applyProtection="0"/>
    <xf numFmtId="0" fontId="145" fillId="27" borderId="0" applyNumberFormat="0" applyBorder="0" applyAlignment="0" applyProtection="0"/>
    <xf numFmtId="0" fontId="144" fillId="28" borderId="0" applyNumberFormat="0" applyBorder="0" applyAlignment="0" applyProtection="0"/>
    <xf numFmtId="0" fontId="145" fillId="28" borderId="0" applyNumberFormat="0" applyBorder="0" applyAlignment="0" applyProtection="0"/>
    <xf numFmtId="0" fontId="144" fillId="29" borderId="0" applyNumberFormat="0" applyBorder="0" applyAlignment="0" applyProtection="0"/>
    <xf numFmtId="0" fontId="145" fillId="29" borderId="0" applyNumberFormat="0" applyBorder="0" applyAlignment="0" applyProtection="0"/>
    <xf numFmtId="0" fontId="144" fillId="30" borderId="0" applyNumberFormat="0" applyBorder="0" applyAlignment="0" applyProtection="0"/>
    <xf numFmtId="0" fontId="145" fillId="30" borderId="0" applyNumberFormat="0" applyBorder="0" applyAlignment="0" applyProtection="0"/>
    <xf numFmtId="0" fontId="144" fillId="31" borderId="0" applyNumberFormat="0" applyBorder="0" applyAlignment="0" applyProtection="0"/>
    <xf numFmtId="0" fontId="145" fillId="31"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44" fillId="33" borderId="0" applyNumberFormat="0" applyBorder="0" applyAlignment="0" applyProtection="0"/>
    <xf numFmtId="0" fontId="145" fillId="33" borderId="0" applyNumberFormat="0" applyBorder="0" applyAlignment="0" applyProtection="0"/>
    <xf numFmtId="0" fontId="146" fillId="34" borderId="61" applyNumberFormat="0" applyAlignment="0" applyProtection="0"/>
    <xf numFmtId="0" fontId="147" fillId="34" borderId="61" applyNumberFormat="0" applyAlignment="0" applyProtection="0"/>
    <xf numFmtId="0" fontId="148" fillId="35" borderId="62" applyNumberFormat="0" applyAlignment="0" applyProtection="0"/>
    <xf numFmtId="0" fontId="149" fillId="35" borderId="62" applyNumberFormat="0" applyAlignment="0" applyProtection="0"/>
    <xf numFmtId="0" fontId="150" fillId="36" borderId="0" applyNumberFormat="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22" fillId="0" borderId="0" applyFont="0" applyFill="0" applyBorder="0" applyAlignment="0" applyProtection="0"/>
    <xf numFmtId="43" fontId="13"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51" fillId="0" borderId="63" applyNumberFormat="0" applyFill="0" applyAlignment="0" applyProtection="0"/>
    <xf numFmtId="0" fontId="152" fillId="0" borderId="63" applyNumberFormat="0" applyFill="0" applyAlignment="0" applyProtection="0"/>
    <xf numFmtId="0" fontId="153" fillId="37" borderId="64" applyNumberFormat="0" applyAlignment="0" applyProtection="0"/>
    <xf numFmtId="0" fontId="154" fillId="37" borderId="64" applyNumberFormat="0" applyAlignment="0" applyProtection="0"/>
    <xf numFmtId="0" fontId="155" fillId="0" borderId="65" applyNumberFormat="0" applyFill="0" applyAlignment="0" applyProtection="0"/>
    <xf numFmtId="0" fontId="156" fillId="0" borderId="65" applyNumberFormat="0" applyFill="0" applyAlignment="0" applyProtection="0"/>
    <xf numFmtId="0" fontId="157" fillId="0" borderId="66" applyNumberFormat="0" applyFill="0" applyAlignment="0" applyProtection="0"/>
    <xf numFmtId="0" fontId="158" fillId="0" borderId="66" applyNumberFormat="0" applyFill="0" applyAlignment="0" applyProtection="0"/>
    <xf numFmtId="0" fontId="159" fillId="0" borderId="67" applyNumberFormat="0" applyFill="0" applyAlignment="0" applyProtection="0"/>
    <xf numFmtId="0" fontId="160" fillId="0" borderId="67"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61" fillId="38" borderId="0" applyNumberFormat="0" applyBorder="0" applyAlignment="0" applyProtection="0"/>
    <xf numFmtId="0" fontId="118" fillId="0" borderId="0"/>
    <xf numFmtId="0" fontId="142" fillId="0" borderId="0"/>
    <xf numFmtId="0" fontId="13" fillId="0" borderId="0"/>
    <xf numFmtId="0" fontId="4" fillId="0" borderId="0"/>
    <xf numFmtId="0" fontId="4" fillId="0" borderId="0"/>
    <xf numFmtId="0" fontId="31" fillId="0" borderId="0"/>
    <xf numFmtId="0" fontId="118" fillId="0" borderId="0"/>
    <xf numFmtId="0" fontId="13" fillId="0" borderId="0"/>
    <xf numFmtId="0" fontId="13" fillId="0" borderId="0"/>
    <xf numFmtId="0" fontId="119" fillId="0" borderId="0"/>
    <xf numFmtId="0" fontId="118" fillId="0" borderId="0"/>
    <xf numFmtId="0" fontId="4" fillId="0" borderId="0"/>
    <xf numFmtId="0" fontId="122" fillId="0" borderId="0"/>
    <xf numFmtId="0" fontId="31" fillId="0" borderId="0"/>
    <xf numFmtId="0" fontId="13" fillId="0" borderId="0"/>
    <xf numFmtId="0" fontId="42" fillId="0" borderId="0"/>
    <xf numFmtId="0" fontId="13" fillId="0" borderId="0"/>
    <xf numFmtId="0" fontId="118" fillId="0" borderId="0"/>
    <xf numFmtId="0" fontId="117" fillId="0" borderId="0"/>
    <xf numFmtId="0" fontId="13" fillId="0" borderId="0"/>
    <xf numFmtId="0" fontId="120" fillId="0" borderId="0"/>
    <xf numFmtId="0" fontId="143" fillId="0" borderId="0"/>
    <xf numFmtId="0" fontId="13" fillId="0" borderId="0"/>
    <xf numFmtId="0" fontId="162" fillId="0" borderId="0"/>
    <xf numFmtId="0" fontId="13" fillId="0" borderId="0"/>
    <xf numFmtId="0" fontId="118" fillId="0" borderId="0"/>
    <xf numFmtId="0" fontId="118" fillId="0" borderId="0"/>
    <xf numFmtId="0" fontId="4" fillId="0" borderId="0"/>
    <xf numFmtId="0" fontId="163" fillId="35" borderId="61" applyNumberFormat="0" applyAlignment="0" applyProtection="0"/>
    <xf numFmtId="0" fontId="164" fillId="35" borderId="61"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30" fillId="0" borderId="2">
      <alignment horizontal="center" vertical="center" textRotation="90" wrapText="1"/>
    </xf>
    <xf numFmtId="0" fontId="130" fillId="0" borderId="2">
      <alignment horizontal="center" vertical="center" textRotation="90" wrapText="1"/>
    </xf>
    <xf numFmtId="0" fontId="13" fillId="0" borderId="1"/>
    <xf numFmtId="0" fontId="165" fillId="0" borderId="68" applyNumberFormat="0" applyFill="0" applyAlignment="0" applyProtection="0"/>
    <xf numFmtId="0" fontId="166" fillId="0" borderId="68"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1" fillId="0" borderId="0" applyNumberFormat="0" applyFill="0" applyBorder="0" applyAlignment="0" applyProtection="0"/>
    <xf numFmtId="0" fontId="86" fillId="39" borderId="69" applyNumberFormat="0" applyFont="0" applyAlignment="0" applyProtection="0"/>
    <xf numFmtId="0" fontId="12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44" fontId="1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4" fillId="0" borderId="0" applyFont="0" applyFill="0" applyBorder="0" applyAlignment="0" applyProtection="0"/>
    <xf numFmtId="0" fontId="173" fillId="40" borderId="0" applyNumberFormat="0" applyBorder="0" applyAlignment="0" applyProtection="0"/>
    <xf numFmtId="0" fontId="178" fillId="10" borderId="0" applyNumberFormat="0" applyBorder="0" applyAlignment="0" applyProtection="0"/>
    <xf numFmtId="0" fontId="142" fillId="10" borderId="0" applyNumberFormat="0" applyBorder="0" applyAlignment="0" applyProtection="0"/>
    <xf numFmtId="0" fontId="179" fillId="10" borderId="0" applyNumberFormat="0" applyBorder="0" applyAlignment="0" applyProtection="0"/>
    <xf numFmtId="0" fontId="178" fillId="11" borderId="0" applyNumberFormat="0" applyBorder="0" applyAlignment="0" applyProtection="0"/>
    <xf numFmtId="0" fontId="142" fillId="11" borderId="0" applyNumberFormat="0" applyBorder="0" applyAlignment="0" applyProtection="0"/>
    <xf numFmtId="0" fontId="179" fillId="11" borderId="0" applyNumberFormat="0" applyBorder="0" applyAlignment="0" applyProtection="0"/>
    <xf numFmtId="0" fontId="178" fillId="12" borderId="0" applyNumberFormat="0" applyBorder="0" applyAlignment="0" applyProtection="0"/>
    <xf numFmtId="0" fontId="142" fillId="12" borderId="0" applyNumberFormat="0" applyBorder="0" applyAlignment="0" applyProtection="0"/>
    <xf numFmtId="0" fontId="179" fillId="12" borderId="0" applyNumberFormat="0" applyBorder="0" applyAlignment="0" applyProtection="0"/>
    <xf numFmtId="0" fontId="178" fillId="13" borderId="0" applyNumberFormat="0" applyBorder="0" applyAlignment="0" applyProtection="0"/>
    <xf numFmtId="0" fontId="142" fillId="13" borderId="0" applyNumberFormat="0" applyBorder="0" applyAlignment="0" applyProtection="0"/>
    <xf numFmtId="0" fontId="179" fillId="13" borderId="0" applyNumberFormat="0" applyBorder="0" applyAlignment="0" applyProtection="0"/>
    <xf numFmtId="0" fontId="178" fillId="14" borderId="0" applyNumberFormat="0" applyBorder="0" applyAlignment="0" applyProtection="0"/>
    <xf numFmtId="0" fontId="142" fillId="14" borderId="0" applyNumberFormat="0" applyBorder="0" applyAlignment="0" applyProtection="0"/>
    <xf numFmtId="0" fontId="179" fillId="14" borderId="0" applyNumberFormat="0" applyBorder="0" applyAlignment="0" applyProtection="0"/>
    <xf numFmtId="0" fontId="178" fillId="15" borderId="0" applyNumberFormat="0" applyBorder="0" applyAlignment="0" applyProtection="0"/>
    <xf numFmtId="0" fontId="142" fillId="15" borderId="0" applyNumberFormat="0" applyBorder="0" applyAlignment="0" applyProtection="0"/>
    <xf numFmtId="0" fontId="179" fillId="15" borderId="0" applyNumberFormat="0" applyBorder="0" applyAlignment="0" applyProtection="0"/>
    <xf numFmtId="0" fontId="178" fillId="16" borderId="0" applyNumberFormat="0" applyBorder="0" applyAlignment="0" applyProtection="0"/>
    <xf numFmtId="0" fontId="142" fillId="16" borderId="0" applyNumberFormat="0" applyBorder="0" applyAlignment="0" applyProtection="0"/>
    <xf numFmtId="0" fontId="179" fillId="16" borderId="0" applyNumberFormat="0" applyBorder="0" applyAlignment="0" applyProtection="0"/>
    <xf numFmtId="0" fontId="178" fillId="17" borderId="0" applyNumberFormat="0" applyBorder="0" applyAlignment="0" applyProtection="0"/>
    <xf numFmtId="0" fontId="142" fillId="17" borderId="0" applyNumberFormat="0" applyBorder="0" applyAlignment="0" applyProtection="0"/>
    <xf numFmtId="0" fontId="179" fillId="17" borderId="0" applyNumberFormat="0" applyBorder="0" applyAlignment="0" applyProtection="0"/>
    <xf numFmtId="0" fontId="178" fillId="18" borderId="0" applyNumberFormat="0" applyBorder="0" applyAlignment="0" applyProtection="0"/>
    <xf numFmtId="0" fontId="142" fillId="18" borderId="0" applyNumberFormat="0" applyBorder="0" applyAlignment="0" applyProtection="0"/>
    <xf numFmtId="0" fontId="179" fillId="18" borderId="0" applyNumberFormat="0" applyBorder="0" applyAlignment="0" applyProtection="0"/>
    <xf numFmtId="0" fontId="178" fillId="19" borderId="0" applyNumberFormat="0" applyBorder="0" applyAlignment="0" applyProtection="0"/>
    <xf numFmtId="0" fontId="142" fillId="19" borderId="0" applyNumberFormat="0" applyBorder="0" applyAlignment="0" applyProtection="0"/>
    <xf numFmtId="0" fontId="179" fillId="19" borderId="0" applyNumberFormat="0" applyBorder="0" applyAlignment="0" applyProtection="0"/>
    <xf numFmtId="0" fontId="178" fillId="20" borderId="0" applyNumberFormat="0" applyBorder="0" applyAlignment="0" applyProtection="0"/>
    <xf numFmtId="0" fontId="142" fillId="20" borderId="0" applyNumberFormat="0" applyBorder="0" applyAlignment="0" applyProtection="0"/>
    <xf numFmtId="0" fontId="179" fillId="20" borderId="0" applyNumberFormat="0" applyBorder="0" applyAlignment="0" applyProtection="0"/>
    <xf numFmtId="0" fontId="178" fillId="21" borderId="0" applyNumberFormat="0" applyBorder="0" applyAlignment="0" applyProtection="0"/>
    <xf numFmtId="0" fontId="142" fillId="21" borderId="0" applyNumberFormat="0" applyBorder="0" applyAlignment="0" applyProtection="0"/>
    <xf numFmtId="0" fontId="179" fillId="21" borderId="0" applyNumberFormat="0" applyBorder="0" applyAlignment="0" applyProtection="0"/>
    <xf numFmtId="0" fontId="180" fillId="22" borderId="0" applyNumberFormat="0" applyBorder="0" applyAlignment="0" applyProtection="0"/>
    <xf numFmtId="0" fontId="144" fillId="22" borderId="0" applyNumberFormat="0" applyBorder="0" applyAlignment="0" applyProtection="0"/>
    <xf numFmtId="0" fontId="181" fillId="22" borderId="0" applyNumberFormat="0" applyBorder="0" applyAlignment="0" applyProtection="0"/>
    <xf numFmtId="0" fontId="180" fillId="23" borderId="0" applyNumberFormat="0" applyBorder="0" applyAlignment="0" applyProtection="0"/>
    <xf numFmtId="0" fontId="144" fillId="23" borderId="0" applyNumberFormat="0" applyBorder="0" applyAlignment="0" applyProtection="0"/>
    <xf numFmtId="0" fontId="181" fillId="23" borderId="0" applyNumberFormat="0" applyBorder="0" applyAlignment="0" applyProtection="0"/>
    <xf numFmtId="0" fontId="180" fillId="24" borderId="0" applyNumberFormat="0" applyBorder="0" applyAlignment="0" applyProtection="0"/>
    <xf numFmtId="0" fontId="144" fillId="24" borderId="0" applyNumberFormat="0" applyBorder="0" applyAlignment="0" applyProtection="0"/>
    <xf numFmtId="0" fontId="181" fillId="24" borderId="0" applyNumberFormat="0" applyBorder="0" applyAlignment="0" applyProtection="0"/>
    <xf numFmtId="0" fontId="180" fillId="25" borderId="0" applyNumberFormat="0" applyBorder="0" applyAlignment="0" applyProtection="0"/>
    <xf numFmtId="0" fontId="144" fillId="25" borderId="0" applyNumberFormat="0" applyBorder="0" applyAlignment="0" applyProtection="0"/>
    <xf numFmtId="0" fontId="181" fillId="25" borderId="0" applyNumberFormat="0" applyBorder="0" applyAlignment="0" applyProtection="0"/>
    <xf numFmtId="0" fontId="180" fillId="26" borderId="0" applyNumberFormat="0" applyBorder="0" applyAlignment="0" applyProtection="0"/>
    <xf numFmtId="0" fontId="144" fillId="26" borderId="0" applyNumberFormat="0" applyBorder="0" applyAlignment="0" applyProtection="0"/>
    <xf numFmtId="0" fontId="181" fillId="26" borderId="0" applyNumberFormat="0" applyBorder="0" applyAlignment="0" applyProtection="0"/>
    <xf numFmtId="0" fontId="180" fillId="27" borderId="0" applyNumberFormat="0" applyBorder="0" applyAlignment="0" applyProtection="0"/>
    <xf numFmtId="0" fontId="144" fillId="27" borderId="0" applyNumberFormat="0" applyBorder="0" applyAlignment="0" applyProtection="0"/>
    <xf numFmtId="0" fontId="181" fillId="27" borderId="0" applyNumberFormat="0" applyBorder="0" applyAlignment="0" applyProtection="0"/>
    <xf numFmtId="0" fontId="180" fillId="28" borderId="0" applyNumberFormat="0" applyBorder="0" applyAlignment="0" applyProtection="0"/>
    <xf numFmtId="0" fontId="144" fillId="28" borderId="0" applyNumberFormat="0" applyBorder="0" applyAlignment="0" applyProtection="0"/>
    <xf numFmtId="0" fontId="181" fillId="28" borderId="0" applyNumberFormat="0" applyBorder="0" applyAlignment="0" applyProtection="0"/>
    <xf numFmtId="0" fontId="180" fillId="29" borderId="0" applyNumberFormat="0" applyBorder="0" applyAlignment="0" applyProtection="0"/>
    <xf numFmtId="0" fontId="144" fillId="29" borderId="0" applyNumberFormat="0" applyBorder="0" applyAlignment="0" applyProtection="0"/>
    <xf numFmtId="0" fontId="181" fillId="29" borderId="0" applyNumberFormat="0" applyBorder="0" applyAlignment="0" applyProtection="0"/>
    <xf numFmtId="0" fontId="180" fillId="30" borderId="0" applyNumberFormat="0" applyBorder="0" applyAlignment="0" applyProtection="0"/>
    <xf numFmtId="0" fontId="144" fillId="30" borderId="0" applyNumberFormat="0" applyBorder="0" applyAlignment="0" applyProtection="0"/>
    <xf numFmtId="0" fontId="181" fillId="30" borderId="0" applyNumberFormat="0" applyBorder="0" applyAlignment="0" applyProtection="0"/>
    <xf numFmtId="0" fontId="180" fillId="31" borderId="0" applyNumberFormat="0" applyBorder="0" applyAlignment="0" applyProtection="0"/>
    <xf numFmtId="0" fontId="144" fillId="31" borderId="0" applyNumberFormat="0" applyBorder="0" applyAlignment="0" applyProtection="0"/>
    <xf numFmtId="0" fontId="181" fillId="31" borderId="0" applyNumberFormat="0" applyBorder="0" applyAlignment="0" applyProtection="0"/>
    <xf numFmtId="0" fontId="180" fillId="32" borderId="0" applyNumberFormat="0" applyBorder="0" applyAlignment="0" applyProtection="0"/>
    <xf numFmtId="0" fontId="144" fillId="32" borderId="0" applyNumberFormat="0" applyBorder="0" applyAlignment="0" applyProtection="0"/>
    <xf numFmtId="0" fontId="181" fillId="32" borderId="0" applyNumberFormat="0" applyBorder="0" applyAlignment="0" applyProtection="0"/>
    <xf numFmtId="0" fontId="180" fillId="33" borderId="0" applyNumberFormat="0" applyBorder="0" applyAlignment="0" applyProtection="0"/>
    <xf numFmtId="0" fontId="144" fillId="33" borderId="0" applyNumberFormat="0" applyBorder="0" applyAlignment="0" applyProtection="0"/>
    <xf numFmtId="0" fontId="181" fillId="33" borderId="0" applyNumberFormat="0" applyBorder="0" applyAlignment="0" applyProtection="0"/>
    <xf numFmtId="0" fontId="53" fillId="0" borderId="74"/>
    <xf numFmtId="0" fontId="182" fillId="34" borderId="61" applyNumberFormat="0" applyAlignment="0" applyProtection="0"/>
    <xf numFmtId="0" fontId="146" fillId="34" borderId="61" applyNumberFormat="0" applyAlignment="0" applyProtection="0"/>
    <xf numFmtId="0" fontId="183" fillId="34" borderId="61" applyNumberFormat="0" applyAlignment="0" applyProtection="0"/>
    <xf numFmtId="0" fontId="184" fillId="35" borderId="62" applyNumberFormat="0" applyAlignment="0" applyProtection="0"/>
    <xf numFmtId="0" fontId="148" fillId="35" borderId="62" applyNumberFormat="0" applyAlignment="0" applyProtection="0"/>
    <xf numFmtId="0" fontId="185" fillId="35" borderId="62" applyNumberFormat="0" applyAlignment="0" applyProtection="0"/>
    <xf numFmtId="0" fontId="186" fillId="36" borderId="0" applyNumberFormat="0" applyBorder="0" applyAlignment="0" applyProtection="0"/>
    <xf numFmtId="0" fontId="187" fillId="36" borderId="0" applyNumberFormat="0" applyBorder="0" applyAlignment="0" applyProtection="0"/>
    <xf numFmtId="0" fontId="188"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0" fontId="15" fillId="41" borderId="0">
      <alignment horizontal="left"/>
    </xf>
    <xf numFmtId="0" fontId="175" fillId="42" borderId="0">
      <alignment horizontal="right" vertical="top" wrapText="1"/>
    </xf>
    <xf numFmtId="0" fontId="178" fillId="13" borderId="0" applyNumberFormat="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9" fillId="0" borderId="0" applyNumberFormat="0" applyFill="0" applyBorder="0" applyAlignment="0" applyProtection="0"/>
    <xf numFmtId="0" fontId="178" fillId="12" borderId="0" applyNumberFormat="0" applyBorder="0" applyAlignment="0" applyProtection="0"/>
    <xf numFmtId="0" fontId="190" fillId="0" borderId="63" applyNumberFormat="0" applyFill="0" applyAlignment="0" applyProtection="0"/>
    <xf numFmtId="0" fontId="151" fillId="0" borderId="63" applyNumberFormat="0" applyFill="0" applyAlignment="0" applyProtection="0"/>
    <xf numFmtId="0" fontId="191" fillId="0" borderId="63" applyNumberFormat="0" applyFill="0" applyAlignment="0" applyProtection="0"/>
    <xf numFmtId="0" fontId="192" fillId="37" borderId="64" applyNumberFormat="0" applyAlignment="0" applyProtection="0"/>
    <xf numFmtId="0" fontId="153" fillId="37" borderId="64" applyNumberFormat="0" applyAlignment="0" applyProtection="0"/>
    <xf numFmtId="0" fontId="193" fillId="37" borderId="64" applyNumberFormat="0" applyAlignment="0" applyProtection="0"/>
    <xf numFmtId="0" fontId="194" fillId="0" borderId="65" applyNumberFormat="0" applyFill="0" applyAlignment="0" applyProtection="0"/>
    <xf numFmtId="0" fontId="155" fillId="0" borderId="65" applyNumberFormat="0" applyFill="0" applyAlignment="0" applyProtection="0"/>
    <xf numFmtId="0" fontId="195" fillId="0" borderId="65" applyNumberFormat="0" applyFill="0" applyAlignment="0" applyProtection="0"/>
    <xf numFmtId="0" fontId="178" fillId="11" borderId="0" applyNumberFormat="0" applyBorder="0" applyAlignment="0" applyProtection="0"/>
    <xf numFmtId="0" fontId="196" fillId="0" borderId="66" applyNumberFormat="0" applyFill="0" applyAlignment="0" applyProtection="0"/>
    <xf numFmtId="0" fontId="157" fillId="0" borderId="66" applyNumberFormat="0" applyFill="0" applyAlignment="0" applyProtection="0"/>
    <xf numFmtId="0" fontId="197" fillId="0" borderId="66" applyNumberFormat="0" applyFill="0" applyAlignment="0" applyProtection="0"/>
    <xf numFmtId="0" fontId="198" fillId="0" borderId="67" applyNumberFormat="0" applyFill="0" applyAlignment="0" applyProtection="0"/>
    <xf numFmtId="0" fontId="159" fillId="0" borderId="67" applyNumberFormat="0" applyFill="0" applyAlignment="0" applyProtection="0"/>
    <xf numFmtId="0" fontId="199" fillId="0" borderId="67" applyNumberFormat="0" applyFill="0" applyAlignment="0" applyProtection="0"/>
    <xf numFmtId="0" fontId="198" fillId="0" borderId="0" applyNumberFormat="0" applyFill="0" applyBorder="0" applyAlignment="0" applyProtection="0"/>
    <xf numFmtId="0" fontId="159" fillId="0" borderId="0" applyNumberFormat="0" applyFill="0" applyBorder="0" applyAlignment="0" applyProtection="0"/>
    <xf numFmtId="0" fontId="199" fillId="0" borderId="0" applyNumberFormat="0" applyFill="0" applyBorder="0" applyAlignment="0" applyProtection="0"/>
    <xf numFmtId="0" fontId="200" fillId="38" borderId="0" applyNumberFormat="0" applyBorder="0" applyAlignment="0" applyProtection="0"/>
    <xf numFmtId="0" fontId="201" fillId="38" borderId="0" applyNumberFormat="0" applyBorder="0" applyAlignment="0" applyProtection="0"/>
    <xf numFmtId="0" fontId="202" fillId="38" borderId="0" applyNumberFormat="0" applyBorder="0" applyAlignment="0" applyProtection="0"/>
    <xf numFmtId="0" fontId="178" fillId="10" borderId="0" applyNumberFormat="0" applyBorder="0" applyAlignment="0" applyProtection="0"/>
    <xf numFmtId="0" fontId="142" fillId="0" borderId="0"/>
    <xf numFmtId="0" fontId="179" fillId="0" borderId="0"/>
    <xf numFmtId="0" fontId="13" fillId="0" borderId="0"/>
    <xf numFmtId="0" fontId="13" fillId="0" borderId="0"/>
    <xf numFmtId="0" fontId="31" fillId="0" borderId="0"/>
    <xf numFmtId="0" fontId="3" fillId="0" borderId="0"/>
    <xf numFmtId="0" fontId="118" fillId="0" borderId="0"/>
    <xf numFmtId="0" fontId="142" fillId="0" borderId="0"/>
    <xf numFmtId="0" fontId="178" fillId="0" borderId="0"/>
    <xf numFmtId="0" fontId="142" fillId="0" borderId="0"/>
    <xf numFmtId="0" fontId="105" fillId="0" borderId="0"/>
    <xf numFmtId="0" fontId="142" fillId="0" borderId="0"/>
    <xf numFmtId="0" fontId="31" fillId="0" borderId="0"/>
    <xf numFmtId="0" fontId="177" fillId="0" borderId="0"/>
    <xf numFmtId="0" fontId="4" fillId="0" borderId="0"/>
    <xf numFmtId="0" fontId="13" fillId="0" borderId="0"/>
    <xf numFmtId="0" fontId="142" fillId="0" borderId="0"/>
    <xf numFmtId="0" fontId="179" fillId="0" borderId="0"/>
    <xf numFmtId="0" fontId="179" fillId="0" borderId="0"/>
    <xf numFmtId="0" fontId="179" fillId="0" borderId="0"/>
    <xf numFmtId="0" fontId="203" fillId="35" borderId="61" applyNumberFormat="0" applyAlignment="0" applyProtection="0"/>
    <xf numFmtId="0" fontId="163" fillId="35" borderId="61" applyNumberFormat="0" applyAlignment="0" applyProtection="0"/>
    <xf numFmtId="0" fontId="204" fillId="35" borderId="61" applyNumberFormat="0" applyAlignment="0" applyProtection="0"/>
    <xf numFmtId="0" fontId="205" fillId="0" borderId="0" applyNumberFormat="0" applyFill="0" applyBorder="0" applyAlignment="0" applyProtection="0"/>
    <xf numFmtId="9" fontId="4" fillId="0" borderId="0" applyFont="0" applyFill="0" applyBorder="0" applyAlignment="0" applyProtection="0"/>
    <xf numFmtId="9" fontId="142"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53" fillId="41" borderId="74"/>
    <xf numFmtId="0" fontId="13" fillId="0" borderId="78"/>
    <xf numFmtId="0" fontId="206" fillId="0" borderId="68" applyNumberFormat="0" applyFill="0" applyAlignment="0" applyProtection="0"/>
    <xf numFmtId="0" fontId="165" fillId="0" borderId="68" applyNumberFormat="0" applyFill="0" applyAlignment="0" applyProtection="0"/>
    <xf numFmtId="0" fontId="207" fillId="0" borderId="68" applyNumberFormat="0" applyFill="0" applyAlignment="0" applyProtection="0"/>
    <xf numFmtId="0" fontId="208" fillId="0" borderId="0" applyNumberFormat="0" applyFill="0" applyBorder="0" applyAlignment="0" applyProtection="0"/>
    <xf numFmtId="0" fontId="167"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169" fillId="0" borderId="0" applyNumberFormat="0" applyFill="0" applyBorder="0" applyAlignment="0" applyProtection="0"/>
    <xf numFmtId="0" fontId="211" fillId="0" borderId="0" applyNumberFormat="0" applyFill="0" applyBorder="0" applyAlignment="0" applyProtection="0"/>
    <xf numFmtId="0" fontId="84" fillId="41" borderId="0"/>
    <xf numFmtId="0" fontId="212" fillId="0" borderId="0" applyNumberFormat="0" applyFill="0" applyBorder="0" applyAlignment="0" applyProtection="0"/>
    <xf numFmtId="0" fontId="178" fillId="39" borderId="69" applyNumberFormat="0" applyFont="0" applyAlignment="0" applyProtection="0"/>
    <xf numFmtId="0" fontId="142"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179" fillId="39" borderId="69" applyNumberFormat="0" applyFont="0" applyAlignment="0" applyProtection="0"/>
    <xf numFmtId="44" fontId="4" fillId="0" borderId="0" applyFont="0" applyFill="0" applyBorder="0" applyAlignment="0" applyProtection="0"/>
    <xf numFmtId="44" fontId="31" fillId="0" borderId="0" applyFont="0" applyFill="0" applyBorder="0" applyAlignment="0" applyProtection="0"/>
    <xf numFmtId="0" fontId="213" fillId="40" borderId="0" applyNumberFormat="0" applyBorder="0" applyAlignment="0" applyProtection="0"/>
    <xf numFmtId="0" fontId="214" fillId="40" borderId="0" applyNumberFormat="0" applyBorder="0" applyAlignment="0" applyProtection="0"/>
    <xf numFmtId="0" fontId="215" fillId="40" borderId="0" applyNumberFormat="0" applyBorder="0" applyAlignment="0" applyProtection="0"/>
    <xf numFmtId="0" fontId="178" fillId="18" borderId="0" applyNumberFormat="0" applyBorder="0" applyAlignment="0" applyProtection="0"/>
    <xf numFmtId="0" fontId="180" fillId="24" borderId="0" applyNumberFormat="0" applyBorder="0" applyAlignment="0" applyProtection="0"/>
    <xf numFmtId="0" fontId="180" fillId="25" borderId="0" applyNumberFormat="0" applyBorder="0" applyAlignment="0" applyProtection="0"/>
    <xf numFmtId="0" fontId="180" fillId="27" borderId="0" applyNumberFormat="0" applyBorder="0" applyAlignment="0" applyProtection="0"/>
    <xf numFmtId="0" fontId="53" fillId="0" borderId="4"/>
    <xf numFmtId="0" fontId="53" fillId="41" borderId="4"/>
    <xf numFmtId="0" fontId="2"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18" fillId="0" borderId="0" applyFont="0" applyFill="0" applyBorder="0" applyAlignment="0" applyProtection="0"/>
    <xf numFmtId="0" fontId="13" fillId="0" borderId="0"/>
    <xf numFmtId="0" fontId="220" fillId="0" borderId="0"/>
    <xf numFmtId="43" fontId="31" fillId="0" borderId="0" applyFont="0" applyFill="0" applyBorder="0" applyAlignment="0" applyProtection="0"/>
    <xf numFmtId="44" fontId="31" fillId="0" borderId="0" applyFont="0" applyFill="0" applyBorder="0" applyAlignment="0" applyProtection="0"/>
    <xf numFmtId="0" fontId="223" fillId="0" borderId="0"/>
    <xf numFmtId="0" fontId="224" fillId="44" borderId="175">
      <alignment horizontal="left" vertical="center" wrapText="1"/>
    </xf>
    <xf numFmtId="43" fontId="31" fillId="0" borderId="0" applyFont="0" applyFill="0" applyBorder="0" applyAlignment="0" applyProtection="0"/>
    <xf numFmtId="44" fontId="31" fillId="0" borderId="0" applyFont="0" applyFill="0" applyBorder="0" applyAlignment="0" applyProtection="0"/>
    <xf numFmtId="0" fontId="1" fillId="0" borderId="0"/>
    <xf numFmtId="0" fontId="226" fillId="0" borderId="0" applyNumberFormat="0" applyFill="0" applyBorder="0" applyAlignment="0" applyProtection="0"/>
    <xf numFmtId="0" fontId="1" fillId="0" borderId="0"/>
    <xf numFmtId="0" fontId="280" fillId="48" borderId="0" applyNumberFormat="0" applyBorder="0" applyAlignment="0" applyProtection="0"/>
    <xf numFmtId="0" fontId="280" fillId="49" borderId="0" applyNumberFormat="0" applyBorder="0" applyAlignment="0" applyProtection="0"/>
    <xf numFmtId="0" fontId="280" fillId="50" borderId="0" applyNumberFormat="0" applyBorder="0" applyAlignment="0" applyProtection="0"/>
    <xf numFmtId="0" fontId="280" fillId="7" borderId="0" applyNumberFormat="0" applyBorder="0" applyAlignment="0" applyProtection="0"/>
    <xf numFmtId="0" fontId="280" fillId="47" borderId="0" applyNumberFormat="0" applyBorder="0" applyAlignment="0" applyProtection="0"/>
    <xf numFmtId="0" fontId="280" fillId="51" borderId="0" applyNumberFormat="0" applyBorder="0" applyAlignment="0" applyProtection="0"/>
    <xf numFmtId="0" fontId="281" fillId="46" borderId="179" applyNumberFormat="0" applyAlignment="0" applyProtection="0"/>
    <xf numFmtId="0" fontId="282" fillId="52" borderId="180" applyNumberFormat="0" applyAlignment="0" applyProtection="0"/>
    <xf numFmtId="0" fontId="283" fillId="0" borderId="181" applyNumberFormat="0" applyFill="0" applyAlignment="0" applyProtection="0"/>
    <xf numFmtId="0" fontId="284" fillId="53" borderId="182" applyNumberFormat="0" applyAlignment="0" applyProtection="0"/>
    <xf numFmtId="0" fontId="285" fillId="0" borderId="183" applyNumberFormat="0" applyFill="0" applyAlignment="0" applyProtection="0"/>
    <xf numFmtId="0" fontId="286" fillId="0" borderId="184" applyNumberFormat="0" applyFill="0" applyAlignment="0" applyProtection="0"/>
    <xf numFmtId="0" fontId="287" fillId="0" borderId="185" applyNumberFormat="0" applyFill="0" applyAlignment="0" applyProtection="0"/>
    <xf numFmtId="0" fontId="287" fillId="0" borderId="0" applyNumberFormat="0" applyFill="0" applyBorder="0" applyAlignment="0" applyProtection="0"/>
    <xf numFmtId="0" fontId="288" fillId="52" borderId="179" applyNumberFormat="0" applyAlignment="0" applyProtection="0"/>
    <xf numFmtId="0" fontId="289" fillId="0" borderId="186" applyNumberFormat="0" applyFill="0" applyAlignment="0" applyProtection="0"/>
    <xf numFmtId="0" fontId="290" fillId="0" borderId="0" applyNumberFormat="0" applyFill="0" applyBorder="0" applyAlignment="0" applyProtection="0"/>
    <xf numFmtId="0" fontId="291" fillId="0" borderId="0" applyNumberFormat="0" applyFill="0" applyBorder="0" applyAlignment="0" applyProtection="0"/>
    <xf numFmtId="0" fontId="292" fillId="0" borderId="0" applyNumberFormat="0" applyFill="0" applyBorder="0" applyAlignment="0" applyProtection="0"/>
    <xf numFmtId="0" fontId="118" fillId="54" borderId="187" applyNumberFormat="0" applyFont="0" applyAlignment="0" applyProtection="0"/>
  </cellStyleXfs>
  <cellXfs count="2357">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8" fillId="0" borderId="0" xfId="1548" applyFont="1" applyAlignment="1" applyProtection="1">
      <alignment horizontal="left" vertical="center"/>
    </xf>
    <xf numFmtId="0" fontId="15" fillId="0" borderId="0" xfId="0" applyFont="1" applyAlignment="1">
      <alignment vertical="center"/>
    </xf>
    <xf numFmtId="0" fontId="25"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5" fillId="0" borderId="0" xfId="0" applyNumberFormat="1" applyFont="1"/>
    <xf numFmtId="165" fontId="87" fillId="0" borderId="0" xfId="0" applyNumberFormat="1" applyFont="1"/>
    <xf numFmtId="165" fontId="15" fillId="0" borderId="0" xfId="0" applyNumberFormat="1" applyFont="1"/>
    <xf numFmtId="0" fontId="87" fillId="0" borderId="0" xfId="0" applyFont="1"/>
    <xf numFmtId="0" fontId="0" fillId="0" borderId="0" xfId="0" applyBorder="1" applyAlignment="1">
      <alignment wrapText="1"/>
    </xf>
    <xf numFmtId="165" fontId="0" fillId="0" borderId="0" xfId="0" applyNumberFormat="1"/>
    <xf numFmtId="0" fontId="32" fillId="0" borderId="0" xfId="1579" applyFont="1"/>
    <xf numFmtId="0" fontId="32" fillId="0" borderId="0" xfId="1579" applyFont="1" applyBorder="1"/>
    <xf numFmtId="0" fontId="25"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88" fillId="0" borderId="0" xfId="0" applyFont="1"/>
    <xf numFmtId="0" fontId="32" fillId="0" borderId="0" xfId="1579" applyFont="1" applyAlignment="1"/>
    <xf numFmtId="0" fontId="30" fillId="0" borderId="0" xfId="0" applyFont="1" applyAlignment="1">
      <alignment horizontal="left" vertical="center"/>
    </xf>
    <xf numFmtId="0" fontId="32" fillId="0" borderId="0" xfId="1579" applyFont="1" applyFill="1"/>
    <xf numFmtId="0" fontId="35" fillId="0" borderId="0" xfId="0" applyFont="1" applyAlignment="1">
      <alignment horizontal="left" vertical="center"/>
    </xf>
    <xf numFmtId="0" fontId="45" fillId="0" borderId="0" xfId="0" applyFont="1"/>
    <xf numFmtId="0" fontId="0" fillId="0" borderId="0" xfId="0" applyFont="1"/>
    <xf numFmtId="0" fontId="5" fillId="0" borderId="0" xfId="0" applyFont="1"/>
    <xf numFmtId="0" fontId="34"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48" fillId="9" borderId="0" xfId="1568" applyFont="1" applyFill="1" applyAlignment="1"/>
    <xf numFmtId="0" fontId="48" fillId="0" borderId="0" xfId="1568" applyFont="1"/>
    <xf numFmtId="0" fontId="48" fillId="9" borderId="0" xfId="1568" applyFont="1" applyFill="1"/>
    <xf numFmtId="165" fontId="13" fillId="0" borderId="0" xfId="1568" applyNumberFormat="1"/>
    <xf numFmtId="0" fontId="54" fillId="0" borderId="0" xfId="1579" applyFont="1"/>
    <xf numFmtId="0" fontId="48" fillId="0" borderId="0" xfId="1579" applyFont="1"/>
    <xf numFmtId="165" fontId="32" fillId="0" borderId="0" xfId="1579" applyNumberFormat="1" applyFont="1" applyFill="1"/>
    <xf numFmtId="0" fontId="9" fillId="0" borderId="3" xfId="1579" applyFont="1" applyFill="1" applyBorder="1" applyAlignment="1">
      <alignment horizontal="center" vertical="center" wrapText="1"/>
    </xf>
    <xf numFmtId="0" fontId="9" fillId="0" borderId="4"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11" fillId="0" borderId="0" xfId="1548" applyFont="1" applyAlignment="1" applyProtection="1">
      <alignment horizontal="left" vertical="center"/>
    </xf>
    <xf numFmtId="0" fontId="9" fillId="0" borderId="0" xfId="1579" applyFont="1" applyFill="1" applyBorder="1"/>
    <xf numFmtId="0" fontId="64" fillId="0" borderId="0" xfId="0" applyFont="1" applyAlignment="1">
      <alignment horizontal="left" vertical="center"/>
    </xf>
    <xf numFmtId="0" fontId="31" fillId="0" borderId="0" xfId="1579" applyFont="1"/>
    <xf numFmtId="0" fontId="65" fillId="0" borderId="0" xfId="0" applyFont="1" applyAlignment="1">
      <alignment horizontal="left" vertical="center"/>
    </xf>
    <xf numFmtId="0" fontId="10" fillId="0" borderId="0" xfId="1548" applyFont="1" applyAlignment="1" applyProtection="1">
      <alignment horizontal="left" vertical="center"/>
    </xf>
    <xf numFmtId="0" fontId="9" fillId="0" borderId="7" xfId="1579" applyFont="1" applyFill="1" applyBorder="1" applyAlignment="1">
      <alignment horizontal="center" vertical="center" wrapText="1"/>
    </xf>
    <xf numFmtId="165" fontId="90" fillId="0" borderId="0" xfId="0" applyNumberFormat="1" applyFont="1" applyBorder="1" applyAlignment="1">
      <alignment horizontal="right" wrapText="1"/>
    </xf>
    <xf numFmtId="0" fontId="11" fillId="0" borderId="0" xfId="1548" applyFont="1" applyBorder="1" applyAlignment="1" applyProtection="1">
      <alignment horizontal="left" vertical="center"/>
    </xf>
    <xf numFmtId="0" fontId="67" fillId="0" borderId="11" xfId="0" applyFont="1" applyBorder="1" applyAlignment="1">
      <alignment horizontal="center" vertical="center"/>
    </xf>
    <xf numFmtId="0" fontId="67" fillId="0" borderId="12" xfId="0" applyFont="1" applyBorder="1" applyAlignment="1">
      <alignment horizontal="center" vertical="center"/>
    </xf>
    <xf numFmtId="0" fontId="9" fillId="0" borderId="2" xfId="1579" applyFont="1" applyFill="1" applyBorder="1" applyAlignment="1">
      <alignment horizontal="center" vertical="center" wrapText="1"/>
    </xf>
    <xf numFmtId="0" fontId="43" fillId="0" borderId="0" xfId="0" applyFont="1" applyBorder="1" applyAlignment="1">
      <alignment horizontal="left" vertical="center"/>
    </xf>
    <xf numFmtId="0" fontId="72" fillId="0" borderId="0" xfId="0" applyFont="1" applyAlignment="1">
      <alignment vertical="center"/>
    </xf>
    <xf numFmtId="0" fontId="92" fillId="0" borderId="0" xfId="0" applyFont="1"/>
    <xf numFmtId="0" fontId="22" fillId="0" borderId="0" xfId="1579" applyFont="1" applyAlignment="1"/>
    <xf numFmtId="0" fontId="22" fillId="0" borderId="0" xfId="1579" applyFont="1" applyAlignment="1">
      <alignment vertical="center"/>
    </xf>
    <xf numFmtId="165" fontId="38" fillId="0" borderId="0" xfId="0" applyNumberFormat="1" applyFont="1" applyBorder="1" applyAlignment="1">
      <alignment vertical="center"/>
    </xf>
    <xf numFmtId="0" fontId="38" fillId="0" borderId="0" xfId="0" applyFont="1"/>
    <xf numFmtId="0" fontId="12" fillId="9" borderId="0" xfId="0" applyFont="1" applyFill="1" applyBorder="1" applyAlignment="1"/>
    <xf numFmtId="0" fontId="57" fillId="9" borderId="0" xfId="0" applyFont="1" applyFill="1" applyBorder="1" applyAlignment="1"/>
    <xf numFmtId="0" fontId="76" fillId="9" borderId="0" xfId="0" applyFont="1" applyFill="1" applyBorder="1" applyAlignment="1">
      <alignment horizontal="left"/>
    </xf>
    <xf numFmtId="0" fontId="57" fillId="9" borderId="0" xfId="0" applyFont="1" applyFill="1" applyBorder="1" applyAlignment="1">
      <alignment horizontal="left"/>
    </xf>
    <xf numFmtId="0" fontId="9" fillId="9" borderId="0" xfId="0" applyFont="1" applyFill="1" applyBorder="1" applyAlignment="1">
      <alignment horizontal="left"/>
    </xf>
    <xf numFmtId="0" fontId="67" fillId="0" borderId="14" xfId="0" applyFont="1" applyBorder="1" applyAlignment="1">
      <alignment horizontal="center" vertical="center"/>
    </xf>
    <xf numFmtId="0" fontId="93" fillId="0" borderId="0" xfId="0" applyFont="1"/>
    <xf numFmtId="165" fontId="38" fillId="0" borderId="13" xfId="0" applyNumberFormat="1" applyFont="1" applyBorder="1"/>
    <xf numFmtId="165" fontId="38" fillId="0" borderId="0" xfId="0" applyNumberFormat="1" applyFont="1" applyBorder="1"/>
    <xf numFmtId="165" fontId="38" fillId="0" borderId="16" xfId="0" applyNumberFormat="1" applyFont="1" applyBorder="1"/>
    <xf numFmtId="165" fontId="59" fillId="0" borderId="13" xfId="0" applyNumberFormat="1" applyFont="1" applyBorder="1" applyAlignment="1">
      <alignment horizontal="right" vertical="center"/>
    </xf>
    <xf numFmtId="165" fontId="59" fillId="0" borderId="0" xfId="0" applyNumberFormat="1" applyFont="1" applyBorder="1" applyAlignment="1">
      <alignment horizontal="right" vertical="center"/>
    </xf>
    <xf numFmtId="165" fontId="59" fillId="0" borderId="16" xfId="0" applyNumberFormat="1" applyFont="1" applyBorder="1" applyAlignment="1">
      <alignment horizontal="right" vertical="center"/>
    </xf>
    <xf numFmtId="0" fontId="53" fillId="0" borderId="0" xfId="0" applyFont="1" applyAlignment="1">
      <alignment horizontal="left" vertical="center" wrapText="1"/>
    </xf>
    <xf numFmtId="0" fontId="35" fillId="0" borderId="0" xfId="0" applyFont="1"/>
    <xf numFmtId="0" fontId="13" fillId="0" borderId="0" xfId="1568" applyBorder="1" applyAlignment="1"/>
    <xf numFmtId="0" fontId="90" fillId="0" borderId="0" xfId="0" applyFont="1" applyBorder="1" applyAlignment="1">
      <alignment horizontal="right" wrapText="1"/>
    </xf>
    <xf numFmtId="0" fontId="12" fillId="0" borderId="0" xfId="1579" applyFont="1" applyFill="1" applyBorder="1" applyAlignment="1">
      <alignment horizontal="right"/>
    </xf>
    <xf numFmtId="0" fontId="9" fillId="0" borderId="0" xfId="1579" applyFont="1" applyFill="1" applyBorder="1" applyAlignment="1">
      <alignment horizontal="left" vertical="center"/>
    </xf>
    <xf numFmtId="0" fontId="9" fillId="0" borderId="0" xfId="1579" applyFont="1" applyFill="1" applyBorder="1" applyAlignment="1">
      <alignment horizontal="right" vertical="center"/>
    </xf>
    <xf numFmtId="0" fontId="49" fillId="0" borderId="0" xfId="1579" applyFont="1" applyAlignment="1">
      <alignment vertical="center"/>
    </xf>
    <xf numFmtId="0" fontId="34" fillId="0" borderId="0" xfId="0" applyFont="1" applyAlignment="1">
      <alignment horizontal="left" vertical="center"/>
    </xf>
    <xf numFmtId="0" fontId="24" fillId="0" borderId="0" xfId="0" applyFont="1" applyAlignment="1">
      <alignment horizontal="left" vertical="center"/>
    </xf>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166" fontId="9" fillId="0" borderId="0" xfId="1579" applyNumberFormat="1" applyFont="1" applyFill="1" applyBorder="1" applyAlignment="1">
      <alignment horizontal="right"/>
    </xf>
    <xf numFmtId="0" fontId="23" fillId="0" borderId="0" xfId="1579" applyFont="1" applyAlignment="1">
      <alignment vertical="center"/>
    </xf>
    <xf numFmtId="0" fontId="81" fillId="0" borderId="0" xfId="1548" applyFont="1" applyAlignment="1" applyProtection="1">
      <alignment horizontal="left" vertical="center"/>
    </xf>
    <xf numFmtId="0" fontId="89" fillId="0" borderId="0" xfId="0" applyFont="1"/>
    <xf numFmtId="0" fontId="94" fillId="0" borderId="0" xfId="0" applyFont="1"/>
    <xf numFmtId="0" fontId="7" fillId="0" borderId="0" xfId="1548" applyAlignment="1" applyProtection="1">
      <alignment horizontal="left" vertical="center"/>
    </xf>
    <xf numFmtId="0" fontId="83" fillId="0" borderId="0" xfId="1548" applyFont="1" applyAlignment="1" applyProtection="1">
      <alignment horizontal="left" vertical="center"/>
    </xf>
    <xf numFmtId="0" fontId="81" fillId="0" borderId="0" xfId="1548" applyFont="1" applyAlignment="1" applyProtection="1">
      <alignment vertical="center"/>
    </xf>
    <xf numFmtId="0" fontId="90" fillId="0" borderId="15" xfId="0" applyFont="1" applyBorder="1" applyAlignment="1">
      <alignment horizontal="left" wrapText="1"/>
    </xf>
    <xf numFmtId="165" fontId="89" fillId="0" borderId="15" xfId="0" applyNumberFormat="1" applyFont="1" applyBorder="1" applyAlignment="1">
      <alignment wrapText="1"/>
    </xf>
    <xf numFmtId="165" fontId="91" fillId="0" borderId="20" xfId="0" applyNumberFormat="1" applyFont="1" applyBorder="1" applyAlignment="1">
      <alignment horizontal="right" wrapText="1"/>
    </xf>
    <xf numFmtId="0" fontId="9" fillId="0" borderId="1" xfId="1579" applyFont="1" applyBorder="1"/>
    <xf numFmtId="0" fontId="9" fillId="0" borderId="1" xfId="1579" applyFont="1" applyFill="1" applyBorder="1"/>
    <xf numFmtId="0" fontId="9" fillId="0" borderId="1" xfId="1579" applyFont="1" applyBorder="1" applyAlignment="1">
      <alignment horizontal="left"/>
    </xf>
    <xf numFmtId="165" fontId="9"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9" fillId="0" borderId="1" xfId="1579" applyNumberFormat="1" applyFont="1" applyBorder="1" applyAlignment="1">
      <alignment horizontal="left"/>
    </xf>
    <xf numFmtId="165" fontId="9" fillId="0" borderId="13" xfId="1579" applyNumberFormat="1" applyFont="1" applyFill="1" applyBorder="1" applyAlignment="1">
      <alignment horizontal="left"/>
    </xf>
    <xf numFmtId="0" fontId="9" fillId="0" borderId="13" xfId="1579" applyFont="1" applyFill="1" applyBorder="1"/>
    <xf numFmtId="0" fontId="9" fillId="0" borderId="1" xfId="1568" applyFont="1" applyBorder="1" applyAlignment="1">
      <alignment horizontal="center"/>
    </xf>
    <xf numFmtId="0" fontId="9" fillId="0" borderId="13" xfId="1568" applyNumberFormat="1" applyFont="1" applyBorder="1" applyAlignment="1"/>
    <xf numFmtId="0" fontId="9" fillId="0" borderId="1" xfId="1568" applyFont="1" applyBorder="1" applyAlignment="1">
      <alignment horizontal="left" vertical="center"/>
    </xf>
    <xf numFmtId="0" fontId="9" fillId="0" borderId="13" xfId="1568" applyNumberFormat="1" applyFont="1" applyFill="1" applyBorder="1" applyAlignment="1">
      <alignment vertical="center"/>
    </xf>
    <xf numFmtId="0" fontId="9" fillId="0" borderId="13" xfId="1579" applyFont="1" applyFill="1" applyBorder="1" applyAlignment="1">
      <alignment horizontal="left"/>
    </xf>
    <xf numFmtId="0" fontId="12" fillId="0" borderId="13" xfId="1579" applyFont="1" applyFill="1" applyBorder="1" applyAlignment="1">
      <alignment horizontal="right"/>
    </xf>
    <xf numFmtId="0" fontId="9" fillId="0" borderId="1" xfId="1579" applyFont="1" applyFill="1" applyBorder="1" applyAlignment="1">
      <alignment horizontal="left"/>
    </xf>
    <xf numFmtId="165" fontId="9" fillId="0" borderId="13" xfId="1579" applyNumberFormat="1" applyFont="1" applyFill="1" applyBorder="1"/>
    <xf numFmtId="166" fontId="9" fillId="0" borderId="13" xfId="1579" applyNumberFormat="1" applyFont="1" applyFill="1" applyBorder="1" applyAlignment="1">
      <alignment horizontal="right"/>
    </xf>
    <xf numFmtId="166" fontId="9" fillId="0" borderId="16" xfId="1579" applyNumberFormat="1" applyFont="1" applyFill="1" applyBorder="1" applyAlignment="1">
      <alignment horizontal="right"/>
    </xf>
    <xf numFmtId="166" fontId="9" fillId="0" borderId="13" xfId="1579" applyNumberFormat="1" applyFont="1" applyFill="1" applyBorder="1"/>
    <xf numFmtId="166" fontId="9" fillId="0" borderId="16" xfId="1579" applyNumberFormat="1" applyFont="1" applyFill="1" applyBorder="1"/>
    <xf numFmtId="0" fontId="9" fillId="0" borderId="1" xfId="1579" applyNumberFormat="1" applyFont="1" applyFill="1" applyBorder="1" applyAlignment="1">
      <alignment horizontal="left"/>
    </xf>
    <xf numFmtId="165" fontId="9" fillId="0" borderId="13" xfId="1579" applyNumberFormat="1" applyFont="1" applyFill="1" applyBorder="1" applyAlignment="1">
      <alignment horizontal="right"/>
    </xf>
    <xf numFmtId="165" fontId="9" fillId="0" borderId="16" xfId="1579" applyNumberFormat="1" applyFont="1" applyFill="1" applyBorder="1" applyAlignment="1">
      <alignment horizontal="right"/>
    </xf>
    <xf numFmtId="0" fontId="38" fillId="0" borderId="0" xfId="0" applyFont="1" applyBorder="1" applyAlignment="1">
      <alignment horizontal="right" vertical="center"/>
    </xf>
    <xf numFmtId="0" fontId="38" fillId="0" borderId="13" xfId="0" applyFont="1" applyBorder="1" applyAlignment="1">
      <alignment horizontal="right" vertical="center"/>
    </xf>
    <xf numFmtId="0" fontId="38" fillId="0" borderId="16" xfId="0" applyFont="1" applyBorder="1" applyAlignment="1">
      <alignment horizontal="right" vertical="center"/>
    </xf>
    <xf numFmtId="0" fontId="59" fillId="0" borderId="1" xfId="0" applyFont="1" applyBorder="1" applyAlignment="1">
      <alignment horizontal="right" vertical="center"/>
    </xf>
    <xf numFmtId="3" fontId="9" fillId="0" borderId="13" xfId="1579" applyNumberFormat="1" applyFont="1" applyFill="1" applyBorder="1" applyAlignment="1">
      <alignment horizontal="right"/>
    </xf>
    <xf numFmtId="0" fontId="38" fillId="0" borderId="0" xfId="0" applyFont="1" applyBorder="1"/>
    <xf numFmtId="0" fontId="59" fillId="0" borderId="13" xfId="0" applyFont="1" applyBorder="1" applyAlignment="1">
      <alignment horizontal="right" wrapText="1"/>
    </xf>
    <xf numFmtId="0" fontId="59" fillId="0" borderId="0" xfId="0" applyFont="1" applyBorder="1" applyAlignment="1">
      <alignment horizontal="right" wrapText="1"/>
    </xf>
    <xf numFmtId="165" fontId="59" fillId="0" borderId="0" xfId="0" applyNumberFormat="1" applyFont="1" applyBorder="1" applyAlignment="1">
      <alignment horizontal="right" wrapText="1"/>
    </xf>
    <xf numFmtId="0" fontId="59" fillId="0" borderId="20" xfId="0" applyNumberFormat="1" applyFont="1" applyBorder="1" applyAlignment="1">
      <alignment horizontal="left" vertical="center" wrapText="1"/>
    </xf>
    <xf numFmtId="165" fontId="59" fillId="0" borderId="20" xfId="0" applyNumberFormat="1" applyFont="1" applyBorder="1" applyAlignment="1">
      <alignment horizontal="right" wrapText="1"/>
    </xf>
    <xf numFmtId="165" fontId="59" fillId="0" borderId="19" xfId="0" applyNumberFormat="1" applyFont="1" applyBorder="1" applyAlignment="1">
      <alignment horizontal="right" wrapText="1"/>
    </xf>
    <xf numFmtId="0" fontId="61"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59" fillId="0" borderId="0" xfId="0" applyFont="1" applyBorder="1" applyAlignment="1">
      <alignment horizontal="left" vertical="center"/>
    </xf>
    <xf numFmtId="0" fontId="67" fillId="0" borderId="1" xfId="0" applyFont="1" applyBorder="1" applyAlignment="1">
      <alignment horizontal="right" vertical="center"/>
    </xf>
    <xf numFmtId="0" fontId="38" fillId="0" borderId="1" xfId="0" applyFont="1" applyBorder="1" applyAlignment="1">
      <alignment vertical="center"/>
    </xf>
    <xf numFmtId="0" fontId="38" fillId="0" borderId="1" xfId="0" applyFont="1" applyBorder="1" applyAlignment="1">
      <alignment horizontal="right" vertical="center"/>
    </xf>
    <xf numFmtId="0" fontId="13" fillId="0" borderId="0" xfId="1579" applyFont="1" applyAlignment="1">
      <alignment horizontal="left" indent="5"/>
    </xf>
    <xf numFmtId="0" fontId="9" fillId="9" borderId="8" xfId="1568" applyFont="1" applyFill="1" applyBorder="1" applyAlignment="1">
      <alignment horizontal="center" vertical="center" wrapText="1"/>
    </xf>
    <xf numFmtId="0" fontId="9" fillId="9" borderId="1" xfId="1568" applyFont="1" applyFill="1" applyBorder="1" applyAlignment="1">
      <alignment horizontal="center" vertical="center" wrapText="1"/>
    </xf>
    <xf numFmtId="0" fontId="9" fillId="0" borderId="23" xfId="1579" applyFont="1" applyFill="1" applyBorder="1" applyAlignment="1">
      <alignment horizontal="center" vertical="center" wrapText="1"/>
    </xf>
    <xf numFmtId="0" fontId="59" fillId="0" borderId="21" xfId="0" applyFont="1" applyBorder="1" applyAlignment="1">
      <alignment vertical="center" wrapText="1"/>
    </xf>
    <xf numFmtId="0" fontId="59" fillId="0" borderId="0" xfId="0" applyFont="1" applyBorder="1" applyAlignment="1">
      <alignment vertical="center" wrapText="1"/>
    </xf>
    <xf numFmtId="0" fontId="59" fillId="0" borderId="1" xfId="0" applyFont="1" applyBorder="1" applyAlignment="1">
      <alignment vertical="center" wrapText="1"/>
    </xf>
    <xf numFmtId="0" fontId="59" fillId="0" borderId="17" xfId="0" applyFont="1" applyBorder="1" applyAlignment="1">
      <alignment vertical="center" wrapText="1"/>
    </xf>
    <xf numFmtId="0" fontId="59" fillId="0" borderId="6" xfId="0" applyFont="1" applyBorder="1" applyAlignment="1">
      <alignment vertical="center" wrapText="1"/>
    </xf>
    <xf numFmtId="0" fontId="59" fillId="0" borderId="8" xfId="0" applyFont="1" applyBorder="1" applyAlignment="1">
      <alignment vertical="center" wrapText="1"/>
    </xf>
    <xf numFmtId="0" fontId="59" fillId="0" borderId="24" xfId="0" applyFont="1" applyBorder="1" applyAlignment="1">
      <alignment vertical="center" wrapText="1"/>
    </xf>
    <xf numFmtId="0" fontId="59" fillId="0" borderId="25" xfId="0" applyFont="1" applyBorder="1" applyAlignment="1">
      <alignment vertical="center" wrapText="1"/>
    </xf>
    <xf numFmtId="0" fontId="59" fillId="0" borderId="26" xfId="0" applyFont="1" applyBorder="1" applyAlignment="1">
      <alignment vertical="center" wrapText="1"/>
    </xf>
    <xf numFmtId="0" fontId="59" fillId="0" borderId="15" xfId="0" applyFont="1" applyBorder="1" applyAlignment="1">
      <alignment vertical="center" wrapText="1"/>
    </xf>
    <xf numFmtId="0" fontId="59" fillId="0" borderId="22" xfId="0" applyFont="1" applyBorder="1" applyAlignment="1">
      <alignment vertical="center" wrapText="1"/>
    </xf>
    <xf numFmtId="0" fontId="9" fillId="0" borderId="9" xfId="1579" applyFont="1" applyFill="1" applyBorder="1" applyAlignment="1">
      <alignment vertical="center" wrapText="1"/>
    </xf>
    <xf numFmtId="0" fontId="59" fillId="0" borderId="27" xfId="0" applyFont="1" applyBorder="1" applyAlignment="1">
      <alignment vertical="center" wrapText="1"/>
    </xf>
    <xf numFmtId="0" fontId="67" fillId="0" borderId="20" xfId="0" applyNumberFormat="1" applyFont="1" applyBorder="1" applyAlignment="1">
      <alignment horizontal="right" wrapText="1"/>
    </xf>
    <xf numFmtId="165" fontId="67" fillId="0" borderId="20" xfId="0" applyNumberFormat="1" applyFont="1" applyBorder="1" applyAlignment="1">
      <alignment horizontal="right" wrapText="1"/>
    </xf>
    <xf numFmtId="165" fontId="67" fillId="0" borderId="19" xfId="0" applyNumberFormat="1" applyFont="1" applyBorder="1" applyAlignment="1">
      <alignment horizontal="right" wrapText="1"/>
    </xf>
    <xf numFmtId="165" fontId="38" fillId="0" borderId="20" xfId="0" applyNumberFormat="1" applyFont="1" applyBorder="1" applyAlignment="1">
      <alignment wrapText="1"/>
    </xf>
    <xf numFmtId="165" fontId="38"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59" fillId="0" borderId="5" xfId="0" applyFont="1" applyBorder="1" applyAlignment="1">
      <alignment horizontal="center" vertical="center" wrapText="1"/>
    </xf>
    <xf numFmtId="0" fontId="59" fillId="0" borderId="4" xfId="0" applyFont="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165" fontId="38" fillId="0" borderId="15" xfId="0" applyNumberFormat="1" applyFont="1" applyBorder="1" applyAlignment="1">
      <alignment wrapText="1"/>
    </xf>
    <xf numFmtId="0" fontId="38" fillId="0" borderId="15" xfId="0" applyFont="1" applyBorder="1" applyAlignment="1">
      <alignment wrapText="1"/>
    </xf>
    <xf numFmtId="0" fontId="59" fillId="0" borderId="20" xfId="0" applyNumberFormat="1" applyFont="1" applyBorder="1" applyAlignment="1">
      <alignment horizontal="left" wrapText="1"/>
    </xf>
    <xf numFmtId="165" fontId="9" fillId="0" borderId="0" xfId="1568" applyNumberFormat="1" applyFont="1" applyBorder="1" applyAlignment="1">
      <alignment horizontal="right" wrapText="1"/>
    </xf>
    <xf numFmtId="0" fontId="9" fillId="0" borderId="0" xfId="1568" applyFont="1" applyBorder="1" applyAlignment="1">
      <alignment horizontal="center"/>
    </xf>
    <xf numFmtId="165" fontId="38" fillId="0" borderId="0" xfId="1568" applyNumberFormat="1" applyFont="1" applyFill="1" applyBorder="1" applyAlignment="1">
      <alignment horizontal="right" wrapText="1"/>
    </xf>
    <xf numFmtId="165" fontId="9" fillId="0" borderId="0" xfId="1568" applyNumberFormat="1" applyFont="1" applyFill="1" applyBorder="1" applyAlignment="1">
      <alignment horizontal="right" wrapText="1"/>
    </xf>
    <xf numFmtId="0" fontId="9" fillId="0" borderId="0" xfId="1568" applyFont="1" applyBorder="1"/>
    <xf numFmtId="2" fontId="9" fillId="0" borderId="0" xfId="1568" applyNumberFormat="1" applyFont="1" applyBorder="1" applyAlignment="1"/>
    <xf numFmtId="165" fontId="9" fillId="0" borderId="0" xfId="1568" applyNumberFormat="1" applyFont="1" applyBorder="1" applyAlignment="1"/>
    <xf numFmtId="0" fontId="9" fillId="0" borderId="0" xfId="1568" applyFont="1" applyBorder="1" applyAlignment="1"/>
    <xf numFmtId="0" fontId="9" fillId="0" borderId="0" xfId="1568" applyFont="1" applyBorder="1" applyAlignment="1">
      <alignment horizontal="right"/>
    </xf>
    <xf numFmtId="0" fontId="53" fillId="0" borderId="0" xfId="1579" applyFont="1" applyBorder="1" applyAlignment="1">
      <alignment horizontal="left" vertical="center" wrapText="1"/>
    </xf>
    <xf numFmtId="0" fontId="54" fillId="0" borderId="0" xfId="1579" applyFont="1" applyBorder="1" applyAlignment="1">
      <alignment horizontal="left" vertical="center" wrapText="1"/>
    </xf>
    <xf numFmtId="0" fontId="49" fillId="9" borderId="0" xfId="1573" applyFont="1" applyFill="1" applyBorder="1" applyAlignment="1">
      <alignment horizontal="left" vertical="top" wrapText="1"/>
    </xf>
    <xf numFmtId="0" fontId="68" fillId="9" borderId="0" xfId="1573" applyFont="1" applyFill="1" applyAlignment="1">
      <alignment horizontal="left" vertical="center"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4" fillId="0" borderId="0" xfId="0" applyFont="1" applyBorder="1" applyAlignment="1">
      <alignment horizontal="left" vertical="center"/>
    </xf>
    <xf numFmtId="0" fontId="32"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9" fillId="0" borderId="13" xfId="1579" applyNumberFormat="1" applyFont="1" applyFill="1" applyBorder="1" applyAlignment="1">
      <alignment horizontal="right"/>
    </xf>
    <xf numFmtId="0" fontId="59" fillId="0" borderId="0" xfId="0" applyFont="1" applyBorder="1" applyAlignment="1">
      <alignment horizontal="right" vertical="center"/>
    </xf>
    <xf numFmtId="165" fontId="32" fillId="0" borderId="0" xfId="1579" applyNumberFormat="1" applyFont="1"/>
    <xf numFmtId="165" fontId="12" fillId="0" borderId="13" xfId="1579" applyNumberFormat="1" applyFont="1" applyBorder="1"/>
    <xf numFmtId="165" fontId="12" fillId="0" borderId="16" xfId="1579" applyNumberFormat="1" applyFont="1" applyBorder="1"/>
    <xf numFmtId="0" fontId="59" fillId="0" borderId="15" xfId="0" applyFont="1" applyBorder="1" applyAlignment="1">
      <alignment horizontal="left" wrapText="1"/>
    </xf>
    <xf numFmtId="0" fontId="38" fillId="0" borderId="15" xfId="0" applyFont="1" applyBorder="1" applyAlignment="1">
      <alignment horizontal="left" wrapText="1"/>
    </xf>
    <xf numFmtId="0" fontId="4" fillId="0" borderId="0" xfId="1593"/>
    <xf numFmtId="0" fontId="38" fillId="0" borderId="20" xfId="0" applyNumberFormat="1" applyFont="1" applyBorder="1" applyAlignment="1">
      <alignment horizontal="left" wrapText="1"/>
    </xf>
    <xf numFmtId="166" fontId="12" fillId="0" borderId="16" xfId="1579" applyNumberFormat="1" applyFont="1" applyFill="1" applyBorder="1" applyAlignment="1">
      <alignment horizontal="right"/>
    </xf>
    <xf numFmtId="0" fontId="43" fillId="0" borderId="0" xfId="1593" applyFont="1" applyAlignment="1">
      <alignment horizontal="left" vertical="center" wrapText="1"/>
    </xf>
    <xf numFmtId="165" fontId="77" fillId="0" borderId="20" xfId="0" applyNumberFormat="1" applyFont="1" applyBorder="1" applyAlignment="1">
      <alignment wrapText="1"/>
    </xf>
    <xf numFmtId="165" fontId="67" fillId="0" borderId="20" xfId="0" applyNumberFormat="1" applyFont="1" applyBorder="1" applyAlignment="1">
      <alignment horizontal="right" vertical="center" wrapText="1"/>
    </xf>
    <xf numFmtId="165" fontId="54" fillId="0" borderId="0" xfId="1579" applyNumberFormat="1" applyFont="1"/>
    <xf numFmtId="166" fontId="58" fillId="0" borderId="0" xfId="1579" applyNumberFormat="1" applyFont="1" applyFill="1"/>
    <xf numFmtId="166" fontId="96" fillId="0" borderId="0" xfId="1579" applyNumberFormat="1" applyFont="1" applyFill="1"/>
    <xf numFmtId="165" fontId="77" fillId="0" borderId="19" xfId="0" applyNumberFormat="1" applyFont="1" applyBorder="1" applyAlignment="1">
      <alignment wrapText="1"/>
    </xf>
    <xf numFmtId="3" fontId="9" fillId="0" borderId="16" xfId="1579" applyNumberFormat="1" applyFont="1" applyFill="1" applyBorder="1" applyAlignment="1">
      <alignment horizontal="right"/>
    </xf>
    <xf numFmtId="0" fontId="9" fillId="0" borderId="6" xfId="1579" applyFont="1" applyFill="1" applyBorder="1" applyAlignment="1">
      <alignment horizontal="center" vertical="center" wrapText="1"/>
    </xf>
    <xf numFmtId="166" fontId="9" fillId="0" borderId="13" xfId="1579" applyNumberFormat="1" applyFont="1" applyBorder="1" applyAlignment="1">
      <alignment horizontal="right"/>
    </xf>
    <xf numFmtId="166" fontId="9" fillId="0" borderId="16" xfId="1579" applyNumberFormat="1" applyFont="1" applyBorder="1" applyAlignment="1">
      <alignment horizontal="right"/>
    </xf>
    <xf numFmtId="166" fontId="9" fillId="0" borderId="16" xfId="1579" applyNumberFormat="1" applyFont="1" applyBorder="1"/>
    <xf numFmtId="166" fontId="58" fillId="0" borderId="16" xfId="1579" applyNumberFormat="1" applyFont="1" applyBorder="1"/>
    <xf numFmtId="0" fontId="6" fillId="0" borderId="5" xfId="0" applyFont="1" applyBorder="1" applyAlignment="1">
      <alignment horizontal="center" vertical="center" wrapText="1"/>
    </xf>
    <xf numFmtId="0" fontId="67" fillId="0" borderId="0" xfId="0" applyFont="1" applyBorder="1" applyAlignment="1">
      <alignment horizontal="right" wrapText="1"/>
    </xf>
    <xf numFmtId="0" fontId="67" fillId="0" borderId="13" xfId="0" applyFont="1" applyBorder="1" applyAlignment="1">
      <alignment horizontal="right" wrapText="1"/>
    </xf>
    <xf numFmtId="0" fontId="67" fillId="0" borderId="16" xfId="0" applyFont="1" applyBorder="1" applyAlignment="1">
      <alignment horizontal="right" wrapText="1"/>
    </xf>
    <xf numFmtId="0" fontId="83" fillId="0" borderId="0" xfId="1548" applyFont="1" applyAlignment="1" applyProtection="1"/>
    <xf numFmtId="0" fontId="59" fillId="0" borderId="13" xfId="0" applyNumberFormat="1" applyFont="1" applyBorder="1" applyAlignment="1">
      <alignment horizontal="left" wrapText="1"/>
    </xf>
    <xf numFmtId="0" fontId="9" fillId="0" borderId="1" xfId="1568" applyFont="1" applyBorder="1" applyAlignment="1">
      <alignment horizontal="left"/>
    </xf>
    <xf numFmtId="3" fontId="9" fillId="0" borderId="13" xfId="1579" applyNumberFormat="1" applyFont="1" applyFill="1" applyBorder="1" applyAlignment="1"/>
    <xf numFmtId="0" fontId="9" fillId="0" borderId="16" xfId="1579" applyFont="1" applyFill="1" applyBorder="1" applyAlignment="1">
      <alignment horizontal="center" vertical="center" wrapText="1"/>
    </xf>
    <xf numFmtId="0" fontId="19" fillId="0" borderId="29" xfId="0" applyFont="1" applyBorder="1" applyAlignment="1">
      <alignment horizontal="left" vertical="center"/>
    </xf>
    <xf numFmtId="165" fontId="77" fillId="0" borderId="0" xfId="0" applyNumberFormat="1" applyFont="1" applyBorder="1"/>
    <xf numFmtId="0" fontId="76" fillId="0" borderId="0" xfId="0" applyFont="1" applyFill="1" applyAlignment="1">
      <alignment vertical="center"/>
    </xf>
    <xf numFmtId="0" fontId="106" fillId="0" borderId="0" xfId="1548" applyFont="1" applyFill="1" applyAlignment="1" applyProtection="1">
      <alignment wrapText="1"/>
    </xf>
    <xf numFmtId="0" fontId="76" fillId="0" borderId="0" xfId="0" applyFont="1" applyFill="1" applyAlignment="1">
      <alignment vertical="center" wrapText="1"/>
    </xf>
    <xf numFmtId="0" fontId="108" fillId="0" borderId="0" xfId="0" applyFont="1" applyFill="1" applyAlignment="1">
      <alignment vertical="center"/>
    </xf>
    <xf numFmtId="0" fontId="108" fillId="0" borderId="0" xfId="0" applyFont="1" applyFill="1" applyAlignment="1">
      <alignment horizontal="left" vertical="center"/>
    </xf>
    <xf numFmtId="0" fontId="108" fillId="0" borderId="0" xfId="0" applyFont="1" applyFill="1" applyAlignment="1">
      <alignment vertical="center" wrapText="1"/>
    </xf>
    <xf numFmtId="0" fontId="38" fillId="0" borderId="0" xfId="0" applyFont="1" applyFill="1"/>
    <xf numFmtId="0" fontId="106" fillId="0" borderId="0" xfId="1548" applyFont="1" applyFill="1" applyAlignment="1" applyProtection="1">
      <alignment vertical="center" wrapText="1"/>
    </xf>
    <xf numFmtId="0" fontId="109" fillId="0" borderId="0" xfId="1548" applyFont="1" applyFill="1" applyAlignment="1" applyProtection="1">
      <alignment vertical="center" wrapText="1"/>
    </xf>
    <xf numFmtId="0" fontId="38" fillId="0" borderId="0" xfId="0" applyFont="1" applyBorder="1" applyAlignment="1">
      <alignment wrapText="1"/>
    </xf>
    <xf numFmtId="0" fontId="9" fillId="0" borderId="0" xfId="0" applyFont="1" applyFill="1" applyBorder="1" applyAlignment="1">
      <alignment horizontal="right" wrapText="1"/>
    </xf>
    <xf numFmtId="164" fontId="59" fillId="0" borderId="0" xfId="0" applyNumberFormat="1" applyFont="1" applyBorder="1" applyAlignment="1">
      <alignment horizontal="left" vertical="center"/>
    </xf>
    <xf numFmtId="164" fontId="67" fillId="0" borderId="0" xfId="0" applyNumberFormat="1" applyFont="1" applyBorder="1" applyAlignment="1">
      <alignment horizontal="left" vertical="center"/>
    </xf>
    <xf numFmtId="0" fontId="9" fillId="0" borderId="0" xfId="1579" applyFont="1" applyFill="1" applyBorder="1" applyAlignment="1">
      <alignment horizontal="left"/>
    </xf>
    <xf numFmtId="165" fontId="9" fillId="0" borderId="16" xfId="1579" applyNumberFormat="1" applyFont="1" applyFill="1" applyBorder="1"/>
    <xf numFmtId="165" fontId="9" fillId="0" borderId="20" xfId="0" applyNumberFormat="1" applyFont="1" applyBorder="1" applyAlignment="1">
      <alignment horizontal="right" wrapText="1"/>
    </xf>
    <xf numFmtId="165" fontId="9" fillId="0" borderId="0" xfId="0" applyNumberFormat="1" applyFont="1" applyBorder="1" applyAlignment="1">
      <alignment horizontal="right" wrapText="1"/>
    </xf>
    <xf numFmtId="0" fontId="82" fillId="0" borderId="0" xfId="1548" applyFont="1" applyAlignment="1" applyProtection="1">
      <alignment horizontal="left" vertical="center"/>
    </xf>
    <xf numFmtId="3" fontId="9" fillId="0" borderId="13" xfId="1568" applyNumberFormat="1" applyFont="1" applyBorder="1" applyAlignment="1"/>
    <xf numFmtId="3" fontId="9" fillId="0" borderId="16" xfId="1568" applyNumberFormat="1" applyFont="1" applyBorder="1" applyAlignment="1">
      <alignment wrapText="1"/>
    </xf>
    <xf numFmtId="3" fontId="38" fillId="0" borderId="13" xfId="1568" applyNumberFormat="1" applyFont="1" applyFill="1" applyBorder="1" applyAlignment="1">
      <alignment horizontal="right" wrapText="1"/>
    </xf>
    <xf numFmtId="3" fontId="9" fillId="0" borderId="13" xfId="1568" applyNumberFormat="1" applyFont="1" applyFill="1" applyBorder="1" applyAlignment="1">
      <alignment horizontal="right" wrapText="1"/>
    </xf>
    <xf numFmtId="3" fontId="9" fillId="0" borderId="13" xfId="1568" applyNumberFormat="1" applyFont="1" applyBorder="1" applyAlignment="1">
      <alignment horizontal="right"/>
    </xf>
    <xf numFmtId="3" fontId="9" fillId="0" borderId="16" xfId="1568" applyNumberFormat="1" applyFont="1" applyBorder="1" applyAlignment="1">
      <alignment horizontal="right"/>
    </xf>
    <xf numFmtId="3" fontId="59" fillId="0" borderId="20" xfId="0" applyNumberFormat="1" applyFont="1" applyBorder="1" applyAlignment="1">
      <alignment vertical="center" wrapText="1"/>
    </xf>
    <xf numFmtId="3" fontId="59" fillId="0" borderId="19" xfId="0" applyNumberFormat="1" applyFont="1" applyBorder="1" applyAlignment="1">
      <alignment vertical="center" wrapText="1"/>
    </xf>
    <xf numFmtId="3" fontId="59" fillId="0" borderId="20" xfId="0" applyNumberFormat="1" applyFont="1" applyBorder="1" applyAlignment="1">
      <alignment horizontal="right" wrapText="1"/>
    </xf>
    <xf numFmtId="3" fontId="59" fillId="0" borderId="19" xfId="0" applyNumberFormat="1" applyFont="1" applyBorder="1" applyAlignment="1">
      <alignment horizontal="right" wrapText="1"/>
    </xf>
    <xf numFmtId="4" fontId="59" fillId="0" borderId="20" xfId="0" applyNumberFormat="1" applyFont="1" applyBorder="1" applyAlignment="1">
      <alignment horizontal="right" wrapText="1"/>
    </xf>
    <xf numFmtId="4" fontId="59" fillId="0" borderId="19" xfId="0" applyNumberFormat="1" applyFont="1" applyBorder="1" applyAlignment="1">
      <alignment horizontal="right" wrapText="1"/>
    </xf>
    <xf numFmtId="0" fontId="81" fillId="0" borderId="0" xfId="1548" applyFont="1" applyBorder="1" applyAlignment="1" applyProtection="1">
      <alignment horizontal="left" vertical="center"/>
    </xf>
    <xf numFmtId="0" fontId="81" fillId="0" borderId="0" xfId="1548" applyFont="1" applyAlignment="1" applyProtection="1"/>
    <xf numFmtId="0" fontId="61" fillId="0" borderId="4" xfId="0" applyFont="1" applyBorder="1" applyAlignment="1">
      <alignment horizontal="center" vertical="center" wrapText="1"/>
    </xf>
    <xf numFmtId="0" fontId="38" fillId="0" borderId="0" xfId="0" applyFont="1" applyBorder="1" applyAlignment="1"/>
    <xf numFmtId="0" fontId="61" fillId="0" borderId="0" xfId="0" applyFont="1" applyBorder="1" applyAlignment="1">
      <alignment horizontal="left" indent="1"/>
    </xf>
    <xf numFmtId="165" fontId="38" fillId="0" borderId="0" xfId="0" applyNumberFormat="1" applyFont="1" applyBorder="1" applyAlignment="1"/>
    <xf numFmtId="0" fontId="59"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165" fontId="9" fillId="0" borderId="13" xfId="0" applyNumberFormat="1" applyFont="1" applyBorder="1" applyAlignment="1">
      <alignment horizontal="right" wrapText="1"/>
    </xf>
    <xf numFmtId="166" fontId="59" fillId="0" borderId="13" xfId="0" applyNumberFormat="1" applyFont="1" applyBorder="1" applyAlignment="1">
      <alignment horizontal="right" wrapText="1"/>
    </xf>
    <xf numFmtId="166" fontId="9" fillId="0" borderId="0" xfId="1579" applyNumberFormat="1" applyFont="1" applyFill="1" applyBorder="1"/>
    <xf numFmtId="0" fontId="9" fillId="0" borderId="0" xfId="1579" applyNumberFormat="1" applyFont="1" applyFill="1" applyBorder="1"/>
    <xf numFmtId="166" fontId="110" fillId="0" borderId="0" xfId="1579" applyNumberFormat="1" applyFont="1" applyFill="1" applyBorder="1" applyAlignment="1">
      <alignment horizontal="right"/>
    </xf>
    <xf numFmtId="0" fontId="18" fillId="0" borderId="0" xfId="0" applyFont="1" applyAlignment="1">
      <alignment horizontal="left"/>
    </xf>
    <xf numFmtId="0" fontId="18" fillId="0" borderId="0" xfId="0" applyFont="1" applyAlignment="1">
      <alignment horizontal="left" vertical="center" indent="5"/>
    </xf>
    <xf numFmtId="0" fontId="7" fillId="0" borderId="0" xfId="1548" applyAlignment="1" applyProtection="1">
      <alignment vertical="center"/>
    </xf>
    <xf numFmtId="0" fontId="111" fillId="0" borderId="0" xfId="1548" applyFont="1" applyAlignment="1" applyProtection="1">
      <alignment horizontal="left" vertical="center"/>
    </xf>
    <xf numFmtId="0" fontId="106" fillId="0" borderId="0" xfId="1548" applyFont="1" applyAlignment="1" applyProtection="1">
      <alignment horizontal="left" vertical="center"/>
    </xf>
    <xf numFmtId="0" fontId="111" fillId="0" borderId="0" xfId="1548" applyFont="1" applyAlignment="1" applyProtection="1"/>
    <xf numFmtId="0" fontId="59" fillId="0" borderId="16" xfId="0" applyFont="1" applyBorder="1" applyAlignment="1">
      <alignment horizontal="right" wrapText="1"/>
    </xf>
    <xf numFmtId="0" fontId="67" fillId="0" borderId="15" xfId="0" applyNumberFormat="1" applyFont="1" applyBorder="1" applyAlignment="1">
      <alignment horizontal="right" wrapText="1"/>
    </xf>
    <xf numFmtId="0" fontId="59" fillId="0" borderId="20" xfId="0" applyFont="1" applyFill="1" applyBorder="1" applyAlignment="1">
      <alignment horizontal="right" wrapText="1"/>
    </xf>
    <xf numFmtId="0" fontId="64" fillId="0" borderId="0" xfId="0" applyFont="1" applyAlignment="1">
      <alignment vertical="center"/>
    </xf>
    <xf numFmtId="0" fontId="65" fillId="0" borderId="0" xfId="0" applyFont="1" applyAlignment="1">
      <alignment vertical="center"/>
    </xf>
    <xf numFmtId="0" fontId="112" fillId="0" borderId="0" xfId="0" applyFont="1" applyFill="1" applyBorder="1"/>
    <xf numFmtId="0" fontId="112" fillId="0" borderId="0" xfId="0" applyFont="1" applyFill="1" applyBorder="1" applyAlignment="1">
      <alignment horizontal="left"/>
    </xf>
    <xf numFmtId="0" fontId="113" fillId="0" borderId="0" xfId="0" applyFont="1" applyFill="1" applyBorder="1"/>
    <xf numFmtId="0" fontId="115" fillId="0" borderId="0" xfId="0" applyFont="1"/>
    <xf numFmtId="0" fontId="53" fillId="0" borderId="0" xfId="0" applyFont="1" applyBorder="1" applyAlignment="1"/>
    <xf numFmtId="165" fontId="59" fillId="0" borderId="20" xfId="0" applyNumberFormat="1" applyFont="1" applyFill="1" applyBorder="1" applyAlignment="1">
      <alignment horizontal="right" wrapText="1"/>
    </xf>
    <xf numFmtId="165" fontId="59" fillId="0" borderId="19" xfId="0" applyNumberFormat="1" applyFont="1" applyFill="1" applyBorder="1" applyAlignment="1">
      <alignment horizontal="right" wrapText="1"/>
    </xf>
    <xf numFmtId="0" fontId="0" fillId="0" borderId="0" xfId="0" applyAlignment="1">
      <alignment wrapText="1"/>
    </xf>
    <xf numFmtId="165" fontId="9" fillId="0" borderId="20" xfId="0" applyNumberFormat="1" applyFont="1" applyFill="1" applyBorder="1" applyAlignment="1">
      <alignment horizontal="right" wrapText="1"/>
    </xf>
    <xf numFmtId="165" fontId="9" fillId="0" borderId="19" xfId="0" applyNumberFormat="1" applyFont="1" applyFill="1" applyBorder="1" applyAlignment="1">
      <alignment horizontal="right" wrapText="1"/>
    </xf>
    <xf numFmtId="1" fontId="59" fillId="0" borderId="20"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0" fontId="125" fillId="0" borderId="0" xfId="0" applyFont="1"/>
    <xf numFmtId="0" fontId="59" fillId="0" borderId="0" xfId="0" applyFont="1" applyFill="1" applyBorder="1" applyAlignment="1">
      <alignment horizontal="right" vertical="center"/>
    </xf>
    <xf numFmtId="165" fontId="15" fillId="0" borderId="0" xfId="0" applyNumberFormat="1" applyFont="1" applyFill="1"/>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126"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3" fillId="0" borderId="0" xfId="1568" applyNumberFormat="1" applyBorder="1"/>
    <xf numFmtId="0" fontId="127" fillId="0" borderId="0" xfId="0" applyFont="1" applyBorder="1"/>
    <xf numFmtId="0" fontId="0" fillId="0" borderId="0" xfId="0" applyFill="1"/>
    <xf numFmtId="0" fontId="35" fillId="0" borderId="0" xfId="0" applyFont="1" applyAlignment="1">
      <alignment wrapText="1"/>
    </xf>
    <xf numFmtId="0" fontId="59" fillId="0" borderId="20" xfId="0" applyNumberFormat="1" applyFont="1" applyFill="1" applyBorder="1" applyAlignment="1">
      <alignment horizontal="left" wrapText="1"/>
    </xf>
    <xf numFmtId="165" fontId="67" fillId="0" borderId="19" xfId="0" applyNumberFormat="1" applyFont="1" applyFill="1" applyBorder="1" applyAlignment="1">
      <alignment horizontal="right" wrapText="1"/>
    </xf>
    <xf numFmtId="0" fontId="38" fillId="0" borderId="15" xfId="0" applyFont="1" applyBorder="1" applyAlignment="1">
      <alignment vertical="center" wrapText="1"/>
    </xf>
    <xf numFmtId="165" fontId="38" fillId="0" borderId="15" xfId="0" applyNumberFormat="1" applyFont="1" applyBorder="1" applyAlignment="1">
      <alignment vertical="center" wrapText="1"/>
    </xf>
    <xf numFmtId="166" fontId="59" fillId="0" borderId="13" xfId="0" applyNumberFormat="1" applyFont="1" applyBorder="1" applyAlignment="1">
      <alignment wrapText="1"/>
    </xf>
    <xf numFmtId="166" fontId="25" fillId="0" borderId="0" xfId="0" applyNumberFormat="1" applyFont="1"/>
    <xf numFmtId="0" fontId="59" fillId="0" borderId="0" xfId="0" applyFont="1" applyBorder="1" applyAlignment="1">
      <alignment horizontal="left" wrapText="1"/>
    </xf>
    <xf numFmtId="165" fontId="38" fillId="0" borderId="0" xfId="0" applyNumberFormat="1" applyFont="1" applyBorder="1" applyAlignment="1">
      <alignment wrapText="1"/>
    </xf>
    <xf numFmtId="166" fontId="36" fillId="0" borderId="0" xfId="0" applyNumberFormat="1" applyFont="1" applyAlignment="1">
      <alignment horizontal="left" vertical="center" wrapText="1"/>
    </xf>
    <xf numFmtId="0" fontId="72" fillId="0" borderId="0" xfId="0" applyFont="1" applyAlignment="1">
      <alignment wrapText="1"/>
    </xf>
    <xf numFmtId="0" fontId="72" fillId="0" borderId="0" xfId="0" applyFont="1"/>
    <xf numFmtId="0" fontId="38" fillId="0" borderId="20" xfId="0" applyNumberFormat="1" applyFont="1" applyFill="1" applyBorder="1" applyAlignment="1">
      <alignment horizontal="left" wrapText="1"/>
    </xf>
    <xf numFmtId="167" fontId="9" fillId="0" borderId="0" xfId="0" applyNumberFormat="1" applyFont="1" applyBorder="1" applyAlignment="1">
      <alignment horizontal="right" wrapText="1"/>
    </xf>
    <xf numFmtId="3" fontId="9" fillId="0" borderId="16" xfId="1568" applyNumberFormat="1" applyFont="1" applyFill="1" applyBorder="1" applyAlignment="1"/>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0" fontId="9" fillId="0" borderId="13" xfId="0" applyNumberFormat="1" applyFont="1" applyFill="1" applyBorder="1" applyAlignment="1">
      <alignment horizontal="right" wrapText="1"/>
    </xf>
    <xf numFmtId="165" fontId="9" fillId="0" borderId="13" xfId="0" applyNumberFormat="1" applyFont="1" applyFill="1" applyBorder="1" applyAlignment="1">
      <alignment horizontal="right" wrapText="1"/>
    </xf>
    <xf numFmtId="0" fontId="9" fillId="0" borderId="20" xfId="0" applyNumberFormat="1" applyFont="1" applyBorder="1" applyAlignment="1">
      <alignment horizontal="left" wrapText="1"/>
    </xf>
    <xf numFmtId="0" fontId="121" fillId="0" borderId="0" xfId="0" applyFont="1"/>
    <xf numFmtId="0" fontId="9"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65" fontId="0" fillId="0" borderId="0" xfId="0" applyNumberFormat="1"/>
    <xf numFmtId="166" fontId="59" fillId="0" borderId="16" xfId="0" applyNumberFormat="1" applyFont="1" applyBorder="1" applyAlignment="1">
      <alignment wrapText="1"/>
    </xf>
    <xf numFmtId="0" fontId="38" fillId="0" borderId="0" xfId="0" applyFont="1" applyAlignment="1">
      <alignment vertical="center"/>
    </xf>
    <xf numFmtId="165" fontId="32" fillId="0" borderId="0" xfId="0" applyNumberFormat="1" applyFont="1"/>
    <xf numFmtId="165" fontId="38" fillId="0" borderId="20" xfId="0" applyNumberFormat="1" applyFont="1" applyFill="1" applyBorder="1" applyAlignment="1">
      <alignment horizontal="right" wrapText="1"/>
    </xf>
    <xf numFmtId="165" fontId="9" fillId="0" borderId="0" xfId="1579" applyNumberFormat="1" applyFont="1" applyFill="1" applyBorder="1"/>
    <xf numFmtId="165" fontId="38" fillId="0" borderId="0" xfId="0" applyNumberFormat="1" applyFont="1"/>
    <xf numFmtId="0" fontId="35" fillId="0" borderId="0" xfId="0" applyFont="1" applyFill="1"/>
    <xf numFmtId="4" fontId="59" fillId="0" borderId="0" xfId="0" applyNumberFormat="1" applyFont="1" applyBorder="1" applyAlignment="1">
      <alignment horizontal="right" wrapText="1"/>
    </xf>
    <xf numFmtId="4" fontId="59" fillId="0" borderId="32" xfId="0" applyNumberFormat="1" applyFont="1" applyBorder="1" applyAlignment="1">
      <alignment horizontal="right" wrapText="1"/>
    </xf>
    <xf numFmtId="0" fontId="59" fillId="0" borderId="15" xfId="0" applyFont="1" applyFill="1" applyBorder="1" applyAlignment="1">
      <alignment horizontal="left" wrapText="1"/>
    </xf>
    <xf numFmtId="0" fontId="9" fillId="0" borderId="20" xfId="0" applyNumberFormat="1" applyFont="1" applyFill="1" applyBorder="1" applyAlignment="1">
      <alignment horizontal="left" wrapText="1"/>
    </xf>
    <xf numFmtId="3" fontId="12" fillId="0" borderId="16" xfId="1568" applyNumberFormat="1" applyFont="1" applyFill="1" applyBorder="1" applyAlignment="1">
      <alignment horizontal="right" indent="1"/>
    </xf>
    <xf numFmtId="2" fontId="58" fillId="0" borderId="13" xfId="1579" applyNumberFormat="1" applyFont="1" applyFill="1" applyBorder="1" applyAlignment="1">
      <alignment horizontal="right"/>
    </xf>
    <xf numFmtId="2" fontId="58" fillId="0" borderId="16" xfId="1579" applyNumberFormat="1" applyFont="1" applyFill="1" applyBorder="1" applyAlignment="1">
      <alignment horizontal="right" indent="1"/>
    </xf>
    <xf numFmtId="0" fontId="9" fillId="0" borderId="15" xfId="0" applyFont="1" applyFill="1" applyBorder="1" applyAlignment="1">
      <alignment horizontal="left" wrapText="1"/>
    </xf>
    <xf numFmtId="0" fontId="9" fillId="0" borderId="20" xfId="0" applyFont="1" applyFill="1" applyBorder="1" applyAlignment="1">
      <alignment horizontal="left" wrapText="1"/>
    </xf>
    <xf numFmtId="0" fontId="35" fillId="0" borderId="0" xfId="0" applyNumberFormat="1" applyFont="1" applyAlignment="1"/>
    <xf numFmtId="0" fontId="25" fillId="0" borderId="0" xfId="0" applyFont="1" applyAlignment="1">
      <alignment horizontal="left" indent="1"/>
    </xf>
    <xf numFmtId="0" fontId="36" fillId="0" borderId="0" xfId="0" applyFont="1" applyAlignment="1"/>
    <xf numFmtId="0" fontId="12" fillId="0" borderId="0" xfId="1568" applyFont="1" applyBorder="1" applyAlignment="1">
      <alignment horizontal="right"/>
    </xf>
    <xf numFmtId="0" fontId="38" fillId="0" borderId="15" xfId="0" applyFont="1" applyFill="1" applyBorder="1" applyAlignment="1">
      <alignment horizontal="left" wrapText="1"/>
    </xf>
    <xf numFmtId="165" fontId="38" fillId="0" borderId="19" xfId="0" applyNumberFormat="1" applyFont="1" applyFill="1" applyBorder="1" applyAlignment="1">
      <alignment horizontal="right" wrapText="1"/>
    </xf>
    <xf numFmtId="165" fontId="38" fillId="0" borderId="16" xfId="0" applyNumberFormat="1" applyFont="1" applyFill="1" applyBorder="1" applyAlignment="1">
      <alignment horizontal="right" wrapText="1"/>
    </xf>
    <xf numFmtId="165" fontId="77" fillId="0" borderId="20" xfId="0" applyNumberFormat="1" applyFont="1" applyFill="1" applyBorder="1" applyAlignment="1">
      <alignment horizontal="right" wrapText="1" indent="1"/>
    </xf>
    <xf numFmtId="165" fontId="77" fillId="0" borderId="0" xfId="0" applyNumberFormat="1" applyFont="1" applyFill="1" applyAlignment="1">
      <alignment horizontal="right" indent="1"/>
    </xf>
    <xf numFmtId="0" fontId="38" fillId="0" borderId="0" xfId="0" applyFont="1" applyBorder="1" applyAlignment="1">
      <alignment horizontal="left" wrapText="1"/>
    </xf>
    <xf numFmtId="0" fontId="77" fillId="0" borderId="20" xfId="0" applyFont="1" applyFill="1" applyBorder="1" applyAlignment="1">
      <alignment horizontal="right" indent="1"/>
    </xf>
    <xf numFmtId="0" fontId="0" fillId="0" borderId="0" xfId="0" applyAlignment="1">
      <alignment vertical="center"/>
    </xf>
    <xf numFmtId="165" fontId="38"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9" fillId="0" borderId="16" xfId="0" applyNumberFormat="1" applyFont="1" applyFill="1" applyBorder="1" applyAlignment="1">
      <alignment horizontal="right" wrapText="1" indent="1"/>
    </xf>
    <xf numFmtId="0" fontId="35" fillId="0" borderId="0" xfId="0" applyFont="1" applyBorder="1" applyAlignment="1">
      <alignment horizontal="left"/>
    </xf>
    <xf numFmtId="0" fontId="77" fillId="0" borderId="0" xfId="0" applyFont="1"/>
    <xf numFmtId="0" fontId="61" fillId="0" borderId="0" xfId="0" applyFont="1" applyBorder="1" applyAlignment="1">
      <alignment horizontal="center" vertical="center" wrapText="1"/>
    </xf>
    <xf numFmtId="0" fontId="134" fillId="0" borderId="0" xfId="0" applyNumberFormat="1" applyFont="1" applyBorder="1" applyAlignment="1">
      <alignment horizontal="left" vertical="center"/>
    </xf>
    <xf numFmtId="0" fontId="135" fillId="0" borderId="0" xfId="0" applyFont="1" applyBorder="1" applyAlignment="1">
      <alignment horizontal="left" vertical="center"/>
    </xf>
    <xf numFmtId="0" fontId="134" fillId="0" borderId="0" xfId="0" applyFont="1" applyBorder="1" applyAlignment="1">
      <alignment horizontal="left" vertical="center"/>
    </xf>
    <xf numFmtId="0" fontId="134" fillId="0" borderId="20" xfId="0" applyFont="1" applyBorder="1" applyAlignment="1">
      <alignment horizontal="right" wrapText="1"/>
    </xf>
    <xf numFmtId="0" fontId="134" fillId="0" borderId="32" xfId="0" applyFont="1" applyBorder="1" applyAlignment="1">
      <alignment horizontal="right" wrapText="1"/>
    </xf>
    <xf numFmtId="0" fontId="134" fillId="0" borderId="0" xfId="0" applyFont="1" applyBorder="1" applyAlignment="1">
      <alignment horizontal="right" wrapText="1"/>
    </xf>
    <xf numFmtId="165" fontId="136" fillId="0" borderId="20" xfId="0" applyNumberFormat="1" applyFont="1" applyBorder="1" applyAlignment="1">
      <alignment horizontal="right" wrapText="1"/>
    </xf>
    <xf numFmtId="0" fontId="136" fillId="0" borderId="20" xfId="0" applyFont="1" applyBorder="1" applyAlignment="1">
      <alignment horizontal="right" wrapText="1"/>
    </xf>
    <xf numFmtId="165" fontId="136" fillId="0" borderId="19" xfId="0" applyNumberFormat="1" applyFont="1" applyBorder="1" applyAlignment="1">
      <alignment horizontal="right" wrapText="1"/>
    </xf>
    <xf numFmtId="0" fontId="134" fillId="0" borderId="15" xfId="0" applyFont="1" applyBorder="1" applyAlignment="1">
      <alignment horizontal="left" wrapText="1"/>
    </xf>
    <xf numFmtId="0" fontId="134" fillId="0" borderId="20" xfId="0" applyNumberFormat="1" applyFont="1" applyBorder="1" applyAlignment="1">
      <alignment horizontal="left" wrapText="1"/>
    </xf>
    <xf numFmtId="0" fontId="134" fillId="0" borderId="19" xfId="0" applyFont="1" applyBorder="1" applyAlignment="1">
      <alignment horizontal="right" wrapText="1"/>
    </xf>
    <xf numFmtId="0" fontId="134" fillId="0" borderId="20" xfId="0" applyFont="1" applyFill="1" applyBorder="1" applyAlignment="1">
      <alignment horizontal="right" wrapText="1"/>
    </xf>
    <xf numFmtId="165" fontId="134" fillId="0" borderId="15" xfId="0" applyNumberFormat="1" applyFont="1" applyBorder="1" applyAlignment="1">
      <alignment wrapText="1"/>
    </xf>
    <xf numFmtId="0" fontId="136" fillId="0" borderId="20" xfId="0" applyNumberFormat="1" applyFont="1" applyBorder="1" applyAlignment="1">
      <alignment horizontal="right" wrapText="1"/>
    </xf>
    <xf numFmtId="0" fontId="136" fillId="0" borderId="2" xfId="0" applyFont="1" applyBorder="1" applyAlignment="1">
      <alignment horizontal="right" wrapText="1"/>
    </xf>
    <xf numFmtId="0" fontId="134" fillId="0" borderId="13" xfId="0" applyFont="1" applyBorder="1" applyAlignment="1">
      <alignment vertical="center"/>
    </xf>
    <xf numFmtId="0" fontId="134" fillId="0" borderId="32" xfId="0" applyFont="1" applyBorder="1" applyAlignment="1">
      <alignment vertical="center"/>
    </xf>
    <xf numFmtId="164" fontId="136" fillId="0" borderId="15" xfId="0" applyNumberFormat="1" applyFont="1" applyBorder="1" applyAlignment="1">
      <alignment horizontal="left" vertical="center"/>
    </xf>
    <xf numFmtId="164" fontId="134" fillId="0" borderId="15" xfId="0" applyNumberFormat="1" applyFont="1" applyBorder="1" applyAlignment="1">
      <alignment horizontal="left" vertical="center"/>
    </xf>
    <xf numFmtId="0" fontId="134" fillId="0" borderId="1" xfId="0" applyFont="1" applyBorder="1" applyAlignment="1">
      <alignment horizontal="right" wrapText="1"/>
    </xf>
    <xf numFmtId="0" fontId="134" fillId="0" borderId="13" xfId="0" applyFont="1" applyBorder="1" applyAlignment="1">
      <alignment horizontal="right" wrapText="1"/>
    </xf>
    <xf numFmtId="0" fontId="135" fillId="0" borderId="15" xfId="0" applyFont="1" applyBorder="1" applyAlignment="1">
      <alignment horizontal="left" vertical="center"/>
    </xf>
    <xf numFmtId="0" fontId="136" fillId="0" borderId="13" xfId="0" applyFont="1" applyBorder="1" applyAlignment="1">
      <alignment vertical="center"/>
    </xf>
    <xf numFmtId="0" fontId="134" fillId="0" borderId="13" xfId="0" applyFont="1" applyBorder="1" applyAlignment="1">
      <alignment horizontal="right" vertical="center"/>
    </xf>
    <xf numFmtId="165" fontId="134" fillId="0" borderId="13" xfId="0" applyNumberFormat="1" applyFont="1" applyBorder="1" applyAlignment="1">
      <alignment horizontal="right" vertical="center"/>
    </xf>
    <xf numFmtId="0" fontId="134" fillId="0" borderId="0" xfId="0" applyFont="1" applyBorder="1" applyAlignment="1">
      <alignment vertical="center"/>
    </xf>
    <xf numFmtId="165" fontId="134" fillId="0" borderId="0" xfId="0" applyNumberFormat="1" applyFont="1" applyBorder="1" applyAlignment="1">
      <alignment vertical="center"/>
    </xf>
    <xf numFmtId="0" fontId="134" fillId="0" borderId="16" xfId="0" applyFont="1" applyBorder="1" applyAlignment="1">
      <alignment vertical="center"/>
    </xf>
    <xf numFmtId="0" fontId="136" fillId="0" borderId="0" xfId="0" applyFont="1" applyBorder="1" applyAlignment="1">
      <alignment vertical="center"/>
    </xf>
    <xf numFmtId="0" fontId="136" fillId="0" borderId="13" xfId="0" applyFont="1" applyBorder="1" applyAlignment="1">
      <alignment horizontal="right" vertical="center"/>
    </xf>
    <xf numFmtId="0" fontId="136" fillId="0" borderId="16" xfId="0" applyFont="1" applyBorder="1" applyAlignment="1">
      <alignment vertical="center"/>
    </xf>
    <xf numFmtId="0" fontId="134" fillId="0" borderId="0" xfId="0" applyFont="1" applyBorder="1" applyAlignment="1">
      <alignment horizontal="right" vertical="center"/>
    </xf>
    <xf numFmtId="165" fontId="134" fillId="0" borderId="0" xfId="0" applyNumberFormat="1" applyFont="1" applyBorder="1" applyAlignment="1">
      <alignment horizontal="right" vertical="center"/>
    </xf>
    <xf numFmtId="0" fontId="134" fillId="0" borderId="16" xfId="0" applyFont="1" applyBorder="1" applyAlignment="1">
      <alignment horizontal="right" vertical="center"/>
    </xf>
    <xf numFmtId="0" fontId="134" fillId="0" borderId="20" xfId="0" applyFont="1" applyBorder="1" applyAlignment="1">
      <alignment horizontal="right" vertical="center"/>
    </xf>
    <xf numFmtId="165" fontId="134" fillId="0" borderId="20" xfId="0" applyNumberFormat="1" applyFont="1" applyBorder="1" applyAlignment="1">
      <alignment horizontal="right" vertical="center"/>
    </xf>
    <xf numFmtId="0" fontId="134" fillId="0" borderId="19" xfId="0" applyFont="1" applyBorder="1" applyAlignment="1">
      <alignment horizontal="right" vertical="center"/>
    </xf>
    <xf numFmtId="0" fontId="35" fillId="0" borderId="0" xfId="0" applyFont="1" applyBorder="1" applyAlignment="1">
      <alignment horizontal="left" vertical="top"/>
    </xf>
    <xf numFmtId="164" fontId="134" fillId="0" borderId="0" xfId="0" applyNumberFormat="1" applyFont="1" applyBorder="1" applyAlignment="1">
      <alignment horizontal="left" vertical="center"/>
    </xf>
    <xf numFmtId="1" fontId="134" fillId="0" borderId="0" xfId="0" applyNumberFormat="1" applyFont="1" applyBorder="1" applyAlignment="1">
      <alignment horizontal="right"/>
    </xf>
    <xf numFmtId="1" fontId="137" fillId="0" borderId="0" xfId="0" applyNumberFormat="1" applyFont="1" applyBorder="1" applyAlignment="1">
      <alignment horizontal="right"/>
    </xf>
    <xf numFmtId="165" fontId="134" fillId="0" borderId="0" xfId="0" applyNumberFormat="1" applyFont="1" applyBorder="1" applyAlignment="1">
      <alignment horizontal="right" wrapText="1"/>
    </xf>
    <xf numFmtId="1" fontId="134" fillId="0" borderId="0" xfId="0" applyNumberFormat="1" applyFont="1" applyBorder="1" applyAlignment="1">
      <alignment horizontal="right" wrapText="1"/>
    </xf>
    <xf numFmtId="165" fontId="134" fillId="0" borderId="0" xfId="0" applyNumberFormat="1" applyFont="1" applyBorder="1" applyAlignment="1">
      <alignment wrapText="1"/>
    </xf>
    <xf numFmtId="0" fontId="136" fillId="0" borderId="0" xfId="0" applyNumberFormat="1" applyFont="1" applyBorder="1" applyAlignment="1">
      <alignment horizontal="right" wrapText="1"/>
    </xf>
    <xf numFmtId="165" fontId="136" fillId="0" borderId="0" xfId="0" applyNumberFormat="1" applyFont="1" applyFill="1" applyBorder="1" applyAlignment="1">
      <alignment horizontal="right" wrapText="1"/>
    </xf>
    <xf numFmtId="0" fontId="136" fillId="0" borderId="0" xfId="0" applyFont="1" applyFill="1" applyBorder="1" applyAlignment="1">
      <alignment horizontal="right" wrapText="1"/>
    </xf>
    <xf numFmtId="0" fontId="134" fillId="0" borderId="16" xfId="0" applyFont="1" applyBorder="1" applyAlignment="1">
      <alignment horizontal="right" vertical="center" indent="1"/>
    </xf>
    <xf numFmtId="0" fontId="136" fillId="0" borderId="13" xfId="0" applyFont="1" applyBorder="1" applyAlignment="1">
      <alignment horizontal="right" vertical="center" indent="1"/>
    </xf>
    <xf numFmtId="0" fontId="136" fillId="0" borderId="0" xfId="0" applyFont="1" applyBorder="1" applyAlignment="1">
      <alignment horizontal="right" vertical="center" indent="1"/>
    </xf>
    <xf numFmtId="0" fontId="136" fillId="0" borderId="16" xfId="0" applyFont="1" applyBorder="1" applyAlignment="1">
      <alignment horizontal="right" vertical="center" indent="1"/>
    </xf>
    <xf numFmtId="0" fontId="134" fillId="0" borderId="13" xfId="0" applyFont="1" applyBorder="1" applyAlignment="1">
      <alignment horizontal="right" vertical="center" indent="1"/>
    </xf>
    <xf numFmtId="0" fontId="134" fillId="0" borderId="0" xfId="0" applyFont="1" applyBorder="1" applyAlignment="1">
      <alignment horizontal="right" vertical="center" indent="1"/>
    </xf>
    <xf numFmtId="0" fontId="134" fillId="0" borderId="32" xfId="0" applyFont="1" applyBorder="1" applyAlignment="1">
      <alignment horizontal="right" vertical="center" indent="1"/>
    </xf>
    <xf numFmtId="0" fontId="134" fillId="0" borderId="20" xfId="0" applyFont="1" applyBorder="1" applyAlignment="1">
      <alignment horizontal="right" vertical="center" indent="1"/>
    </xf>
    <xf numFmtId="0" fontId="134" fillId="0" borderId="19" xfId="0" applyFont="1" applyBorder="1" applyAlignment="1">
      <alignment horizontal="right" vertical="center" indent="1"/>
    </xf>
    <xf numFmtId="165" fontId="136" fillId="0" borderId="0" xfId="0" applyNumberFormat="1" applyFont="1" applyBorder="1" applyAlignment="1">
      <alignment horizontal="right" vertical="center"/>
    </xf>
    <xf numFmtId="165" fontId="136" fillId="0" borderId="13" xfId="0" applyNumberFormat="1" applyFont="1" applyBorder="1" applyAlignment="1">
      <alignment horizontal="right" vertical="center"/>
    </xf>
    <xf numFmtId="0" fontId="134" fillId="0" borderId="20" xfId="0" applyFont="1" applyBorder="1" applyAlignment="1">
      <alignment vertical="center"/>
    </xf>
    <xf numFmtId="0" fontId="134" fillId="0" borderId="19" xfId="0" applyFont="1" applyBorder="1" applyAlignment="1">
      <alignment vertical="center"/>
    </xf>
    <xf numFmtId="0" fontId="136" fillId="0" borderId="20" xfId="0" applyFont="1" applyBorder="1" applyAlignment="1">
      <alignment horizontal="right" vertical="center"/>
    </xf>
    <xf numFmtId="0" fontId="136" fillId="0" borderId="19" xfId="0" applyFont="1" applyBorder="1" applyAlignment="1">
      <alignment horizontal="right" vertical="center"/>
    </xf>
    <xf numFmtId="165" fontId="134" fillId="0" borderId="13" xfId="0" applyNumberFormat="1" applyFont="1" applyBorder="1" applyAlignment="1">
      <alignment vertical="center"/>
    </xf>
    <xf numFmtId="165" fontId="134" fillId="0" borderId="20" xfId="0" applyNumberFormat="1" applyFont="1" applyBorder="1" applyAlignment="1">
      <alignment vertical="center"/>
    </xf>
    <xf numFmtId="165" fontId="136" fillId="0" borderId="20" xfId="0" applyNumberFormat="1" applyFont="1" applyBorder="1" applyAlignment="1">
      <alignment horizontal="right" vertical="center"/>
    </xf>
    <xf numFmtId="49" fontId="136" fillId="0" borderId="1" xfId="1568" applyNumberFormat="1" applyFont="1" applyBorder="1" applyAlignment="1">
      <alignment horizontal="right"/>
    </xf>
    <xf numFmtId="0" fontId="136" fillId="0" borderId="13" xfId="1568" applyFont="1" applyBorder="1" applyAlignment="1">
      <alignment horizontal="right"/>
    </xf>
    <xf numFmtId="0" fontId="136" fillId="0" borderId="6" xfId="0" applyFont="1" applyBorder="1" applyAlignment="1">
      <alignment horizontal="right" wrapText="1"/>
    </xf>
    <xf numFmtId="165" fontId="136" fillId="0" borderId="2" xfId="0" applyNumberFormat="1" applyFont="1" applyBorder="1" applyAlignment="1">
      <alignment horizontal="right" wrapText="1"/>
    </xf>
    <xf numFmtId="0" fontId="136" fillId="0" borderId="0" xfId="0" applyFont="1" applyBorder="1" applyAlignment="1">
      <alignment horizontal="right" wrapText="1"/>
    </xf>
    <xf numFmtId="0" fontId="134" fillId="0" borderId="13" xfId="0" applyFont="1" applyBorder="1" applyAlignment="1">
      <alignment wrapText="1"/>
    </xf>
    <xf numFmtId="0" fontId="134" fillId="0" borderId="0" xfId="0" applyFont="1" applyBorder="1" applyAlignment="1">
      <alignment wrapText="1"/>
    </xf>
    <xf numFmtId="165" fontId="134" fillId="0" borderId="13" xfId="0" applyNumberFormat="1" applyFont="1" applyBorder="1" applyAlignment="1">
      <alignment wrapText="1"/>
    </xf>
    <xf numFmtId="0" fontId="136" fillId="0" borderId="0" xfId="0" applyFont="1" applyBorder="1" applyAlignment="1">
      <alignment horizontal="right" vertical="center"/>
    </xf>
    <xf numFmtId="0" fontId="136" fillId="0" borderId="13" xfId="0" applyFont="1" applyBorder="1" applyAlignment="1">
      <alignment horizontal="right" wrapText="1"/>
    </xf>
    <xf numFmtId="165" fontId="136" fillId="0" borderId="13" xfId="0" applyNumberFormat="1" applyFont="1" applyBorder="1" applyAlignment="1">
      <alignment horizontal="right" wrapText="1"/>
    </xf>
    <xf numFmtId="0" fontId="134" fillId="0" borderId="0" xfId="0" applyFont="1" applyBorder="1"/>
    <xf numFmtId="165" fontId="134" fillId="0" borderId="13" xfId="0" applyNumberFormat="1" applyFont="1" applyBorder="1" applyAlignment="1">
      <alignment horizontal="right" wrapText="1"/>
    </xf>
    <xf numFmtId="0" fontId="136" fillId="0" borderId="15" xfId="0" applyFont="1" applyBorder="1" applyAlignment="1">
      <alignment horizontal="right" wrapText="1"/>
    </xf>
    <xf numFmtId="0" fontId="136" fillId="0" borderId="19" xfId="0" applyFont="1" applyBorder="1" applyAlignment="1">
      <alignment horizontal="right" wrapText="1"/>
    </xf>
    <xf numFmtId="0" fontId="134" fillId="0" borderId="20" xfId="0" applyFont="1" applyBorder="1" applyAlignment="1">
      <alignment wrapText="1"/>
    </xf>
    <xf numFmtId="0" fontId="134" fillId="0" borderId="19" xfId="0" applyFont="1" applyBorder="1" applyAlignment="1">
      <alignment wrapText="1"/>
    </xf>
    <xf numFmtId="0" fontId="138" fillId="0" borderId="6" xfId="0" applyFont="1" applyBorder="1" applyAlignment="1"/>
    <xf numFmtId="0" fontId="138" fillId="0" borderId="8" xfId="0" applyFont="1" applyBorder="1" applyAlignment="1"/>
    <xf numFmtId="0" fontId="134" fillId="0" borderId="6" xfId="0" applyFont="1" applyBorder="1" applyAlignment="1">
      <alignment vertical="center" wrapText="1"/>
    </xf>
    <xf numFmtId="0" fontId="138" fillId="0" borderId="28" xfId="0" applyFont="1" applyBorder="1" applyAlignment="1"/>
    <xf numFmtId="0" fontId="138" fillId="0" borderId="31" xfId="0" applyFont="1" applyBorder="1" applyAlignment="1"/>
    <xf numFmtId="0" fontId="134" fillId="0" borderId="28" xfId="0" applyFont="1" applyBorder="1" applyAlignment="1">
      <alignment vertical="center" wrapText="1"/>
    </xf>
    <xf numFmtId="0" fontId="134" fillId="0" borderId="9" xfId="0" applyFont="1" applyBorder="1" applyAlignment="1">
      <alignment vertical="center"/>
    </xf>
    <xf numFmtId="0" fontId="136" fillId="0" borderId="1" xfId="0" applyFont="1" applyBorder="1" applyAlignment="1">
      <alignment horizontal="right" wrapText="1"/>
    </xf>
    <xf numFmtId="0" fontId="134" fillId="0" borderId="1" xfId="0" applyFont="1" applyBorder="1" applyAlignment="1">
      <alignment wrapText="1"/>
    </xf>
    <xf numFmtId="0" fontId="134" fillId="0" borderId="13" xfId="0" applyFont="1" applyBorder="1"/>
    <xf numFmtId="0" fontId="134" fillId="0" borderId="13" xfId="0" applyFont="1" applyFill="1" applyBorder="1" applyAlignment="1">
      <alignment horizontal="right" wrapText="1"/>
    </xf>
    <xf numFmtId="165" fontId="133" fillId="0" borderId="0" xfId="0" applyNumberFormat="1" applyFont="1" applyFill="1" applyAlignment="1">
      <alignment horizontal="right"/>
    </xf>
    <xf numFmtId="165" fontId="133" fillId="0" borderId="20" xfId="0" applyNumberFormat="1" applyFont="1" applyFill="1" applyBorder="1" applyAlignment="1">
      <alignment horizontal="right"/>
    </xf>
    <xf numFmtId="2" fontId="134" fillId="0" borderId="0" xfId="1579" applyNumberFormat="1" applyFont="1" applyFill="1" applyBorder="1" applyAlignment="1">
      <alignment horizontal="right"/>
    </xf>
    <xf numFmtId="0" fontId="134" fillId="0" borderId="15" xfId="0" applyFont="1" applyBorder="1" applyAlignment="1">
      <alignment vertical="center"/>
    </xf>
    <xf numFmtId="165" fontId="134" fillId="0" borderId="0" xfId="0" applyNumberFormat="1" applyFont="1" applyFill="1" applyBorder="1" applyAlignment="1">
      <alignment horizontal="right" wrapText="1"/>
    </xf>
    <xf numFmtId="165" fontId="136" fillId="0" borderId="2" xfId="0" applyNumberFormat="1" applyFont="1" applyBorder="1" applyAlignment="1">
      <alignment horizontal="right"/>
    </xf>
    <xf numFmtId="0" fontId="134" fillId="0" borderId="0" xfId="0" applyFont="1" applyBorder="1" applyAlignment="1">
      <alignment horizontal="left" vertical="center" wrapText="1"/>
    </xf>
    <xf numFmtId="0" fontId="134" fillId="0" borderId="0" xfId="0" applyNumberFormat="1" applyFont="1" applyBorder="1" applyAlignment="1">
      <alignment horizontal="left" vertical="center" wrapText="1"/>
    </xf>
    <xf numFmtId="165" fontId="134" fillId="0" borderId="0" xfId="0" applyNumberFormat="1" applyFont="1" applyFill="1" applyBorder="1" applyAlignment="1">
      <alignment horizontal="right" vertical="center"/>
    </xf>
    <xf numFmtId="165" fontId="133" fillId="0" borderId="0" xfId="0" applyNumberFormat="1" applyFont="1" applyFill="1" applyBorder="1" applyAlignment="1">
      <alignment horizontal="right"/>
    </xf>
    <xf numFmtId="0" fontId="0" fillId="0" borderId="0" xfId="0" applyAlignment="1"/>
    <xf numFmtId="0" fontId="93" fillId="0" borderId="0" xfId="0" applyFont="1" applyAlignment="1"/>
    <xf numFmtId="0" fontId="126" fillId="0" borderId="0" xfId="0" applyFont="1" applyFill="1" applyAlignment="1"/>
    <xf numFmtId="0" fontId="67" fillId="0" borderId="6" xfId="0" applyNumberFormat="1" applyFont="1" applyBorder="1" applyAlignment="1">
      <alignment horizontal="left"/>
    </xf>
    <xf numFmtId="0" fontId="67" fillId="0" borderId="8" xfId="0" applyFont="1" applyBorder="1" applyAlignment="1">
      <alignment horizontal="right"/>
    </xf>
    <xf numFmtId="0" fontId="0" fillId="0" borderId="0" xfId="0" applyBorder="1" applyAlignment="1"/>
    <xf numFmtId="0" fontId="134" fillId="0" borderId="0" xfId="0" applyNumberFormat="1" applyFont="1" applyBorder="1" applyAlignment="1">
      <alignment horizontal="left"/>
    </xf>
    <xf numFmtId="0" fontId="59" fillId="0" borderId="1" xfId="0" applyFont="1" applyBorder="1" applyAlignment="1">
      <alignment horizontal="right"/>
    </xf>
    <xf numFmtId="164" fontId="136" fillId="0" borderId="21" xfId="0" applyNumberFormat="1" applyFont="1" applyBorder="1" applyAlignment="1">
      <alignment horizontal="left"/>
    </xf>
    <xf numFmtId="0" fontId="15" fillId="0" borderId="0" xfId="0" applyFont="1" applyAlignment="1"/>
    <xf numFmtId="0" fontId="136" fillId="0" borderId="13" xfId="0" applyFont="1" applyBorder="1" applyAlignment="1"/>
    <xf numFmtId="0" fontId="136" fillId="0" borderId="2" xfId="0" applyFont="1" applyBorder="1" applyAlignment="1">
      <alignment horizontal="right"/>
    </xf>
    <xf numFmtId="0" fontId="136" fillId="0" borderId="6" xfId="0" applyFont="1" applyBorder="1" applyAlignment="1">
      <alignment horizontal="right"/>
    </xf>
    <xf numFmtId="165" fontId="136" fillId="0" borderId="6" xfId="0" applyNumberFormat="1" applyFont="1" applyBorder="1" applyAlignment="1">
      <alignment horizontal="right"/>
    </xf>
    <xf numFmtId="0" fontId="136" fillId="0" borderId="7" xfId="0" applyFont="1" applyBorder="1" applyAlignment="1">
      <alignment horizontal="right"/>
    </xf>
    <xf numFmtId="0" fontId="87" fillId="0" borderId="0" xfId="0" applyFont="1" applyAlignment="1"/>
    <xf numFmtId="0" fontId="136" fillId="0" borderId="2" xfId="0" applyFont="1" applyBorder="1" applyAlignment="1">
      <alignment horizontal="right" indent="1"/>
    </xf>
    <xf numFmtId="0" fontId="136" fillId="0" borderId="6" xfId="0" applyFont="1" applyBorder="1" applyAlignment="1">
      <alignment horizontal="right" indent="1"/>
    </xf>
    <xf numFmtId="0" fontId="136" fillId="0" borderId="7" xfId="0" applyFont="1" applyBorder="1" applyAlignment="1">
      <alignment horizontal="right" indent="1"/>
    </xf>
    <xf numFmtId="0" fontId="67"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0" fontId="45" fillId="0" borderId="0" xfId="0" applyFont="1" applyAlignment="1"/>
    <xf numFmtId="164" fontId="136" fillId="0" borderId="22" xfId="0" applyNumberFormat="1" applyFont="1" applyBorder="1" applyAlignment="1">
      <alignment horizontal="left"/>
    </xf>
    <xf numFmtId="165" fontId="38" fillId="0" borderId="13" xfId="0" applyNumberFormat="1" applyFont="1" applyFill="1" applyBorder="1" applyAlignment="1">
      <alignment horizontal="right" wrapTex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5" fontId="67" fillId="0" borderId="0" xfId="0" applyNumberFormat="1" applyFont="1" applyFill="1" applyBorder="1" applyAlignment="1">
      <alignment horizontal="right" wrapText="1"/>
    </xf>
    <xf numFmtId="165" fontId="67" fillId="0" borderId="0" xfId="0" applyNumberFormat="1" applyFont="1" applyFill="1" applyBorder="1" applyAlignment="1">
      <alignment horizontal="right" vertical="center"/>
    </xf>
    <xf numFmtId="165" fontId="67" fillId="0" borderId="32" xfId="0" applyNumberFormat="1" applyFont="1" applyFill="1" applyBorder="1" applyAlignment="1">
      <alignment horizontal="right" vertical="center"/>
    </xf>
    <xf numFmtId="165" fontId="67" fillId="0" borderId="20" xfId="0" applyNumberFormat="1" applyFont="1" applyFill="1" applyBorder="1" applyAlignment="1">
      <alignment horizontal="right" vertical="center"/>
    </xf>
    <xf numFmtId="165" fontId="9" fillId="0" borderId="0" xfId="0" applyNumberFormat="1" applyFont="1" applyBorder="1" applyAlignment="1">
      <alignment horizontal="right"/>
    </xf>
    <xf numFmtId="165" fontId="12" fillId="0" borderId="0" xfId="0" applyNumberFormat="1" applyFont="1" applyBorder="1" applyAlignment="1">
      <alignment horizontal="right"/>
    </xf>
    <xf numFmtId="0" fontId="95" fillId="0" borderId="13" xfId="0" applyNumberFormat="1" applyFont="1" applyBorder="1" applyAlignment="1">
      <alignment horizontal="right"/>
    </xf>
    <xf numFmtId="166" fontId="59" fillId="0" borderId="0" xfId="0" applyNumberFormat="1" applyFont="1" applyBorder="1" applyAlignment="1">
      <alignment horizontal="right"/>
    </xf>
    <xf numFmtId="3" fontId="59" fillId="0" borderId="0" xfId="0" applyNumberFormat="1" applyFont="1" applyBorder="1" applyAlignment="1">
      <alignment horizontal="right"/>
    </xf>
    <xf numFmtId="164" fontId="59" fillId="0" borderId="0" xfId="0" applyNumberFormat="1" applyFont="1" applyBorder="1"/>
    <xf numFmtId="0" fontId="13" fillId="0" borderId="0" xfId="0" applyFont="1"/>
    <xf numFmtId="0" fontId="22" fillId="0" borderId="0" xfId="0" applyFont="1"/>
    <xf numFmtId="0" fontId="9" fillId="0" borderId="10" xfId="1579" applyFont="1" applyFill="1" applyBorder="1" applyAlignment="1">
      <alignment vertical="center" wrapText="1"/>
    </xf>
    <xf numFmtId="0" fontId="0" fillId="0" borderId="6" xfId="0" applyFill="1" applyBorder="1" applyAlignment="1">
      <alignment horizontal="center" vertical="center" wrapText="1"/>
    </xf>
    <xf numFmtId="0" fontId="136" fillId="0" borderId="16" xfId="0" applyFont="1" applyBorder="1" applyAlignment="1">
      <alignment horizontal="right" vertical="center"/>
    </xf>
    <xf numFmtId="0" fontId="136" fillId="0" borderId="1" xfId="1568" applyFont="1" applyBorder="1" applyAlignment="1">
      <alignment horizontal="right"/>
    </xf>
    <xf numFmtId="0" fontId="136" fillId="0" borderId="15" xfId="0" applyFont="1" applyBorder="1" applyAlignment="1">
      <alignment horizontal="right" vertical="center"/>
    </xf>
    <xf numFmtId="0" fontId="136" fillId="0" borderId="2" xfId="1568" applyFont="1" applyBorder="1" applyAlignment="1">
      <alignment horizontal="right"/>
    </xf>
    <xf numFmtId="0" fontId="9"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13" fillId="0" borderId="0" xfId="1579" applyFont="1" applyBorder="1" applyAlignment="1">
      <alignment horizontal="left" indent="5"/>
    </xf>
    <xf numFmtId="0" fontId="32" fillId="0" borderId="10" xfId="1579" applyFont="1" applyBorder="1"/>
    <xf numFmtId="0" fontId="9" fillId="0" borderId="13" xfId="1579" applyFont="1" applyFill="1" applyBorder="1" applyAlignment="1">
      <alignment horizontal="center" vertical="center" wrapText="1"/>
    </xf>
    <xf numFmtId="0" fontId="0" fillId="0" borderId="0" xfId="0"/>
    <xf numFmtId="0" fontId="9" fillId="0" borderId="16" xfId="1579" applyFont="1" applyFill="1" applyBorder="1" applyAlignment="1">
      <alignment horizontal="center" vertical="center" wrapText="1"/>
    </xf>
    <xf numFmtId="0" fontId="0" fillId="0" borderId="0" xfId="0"/>
    <xf numFmtId="166" fontId="59" fillId="0" borderId="70" xfId="0" applyNumberFormat="1" applyFont="1" applyBorder="1" applyAlignment="1">
      <alignment wrapText="1"/>
    </xf>
    <xf numFmtId="166" fontId="59" fillId="0" borderId="71" xfId="0" applyNumberFormat="1" applyFont="1" applyBorder="1" applyAlignment="1">
      <alignment wrapText="1"/>
    </xf>
    <xf numFmtId="166" fontId="9" fillId="0" borderId="70" xfId="1579" applyNumberFormat="1" applyFont="1" applyFill="1" applyBorder="1" applyAlignment="1">
      <alignment horizontal="right"/>
    </xf>
    <xf numFmtId="166" fontId="9" fillId="0" borderId="71" xfId="1579" applyNumberFormat="1" applyFont="1" applyFill="1" applyBorder="1" applyAlignment="1">
      <alignment horizontal="right"/>
    </xf>
    <xf numFmtId="166" fontId="9" fillId="0" borderId="70" xfId="1579" applyNumberFormat="1" applyFont="1" applyFill="1" applyBorder="1"/>
    <xf numFmtId="166" fontId="9" fillId="0" borderId="71" xfId="1579" applyNumberFormat="1" applyFont="1" applyFill="1" applyBorder="1"/>
    <xf numFmtId="165" fontId="38" fillId="0" borderId="70" xfId="0" applyNumberFormat="1" applyFont="1" applyFill="1" applyBorder="1" applyAlignment="1">
      <alignment horizontal="right" wrapText="1"/>
    </xf>
    <xf numFmtId="165" fontId="38" fillId="0" borderId="71" xfId="0" applyNumberFormat="1" applyFont="1" applyFill="1" applyBorder="1" applyAlignment="1">
      <alignment horizontal="right" wrapText="1"/>
    </xf>
    <xf numFmtId="0" fontId="38" fillId="0" borderId="74" xfId="0" applyFont="1" applyBorder="1" applyAlignment="1">
      <alignment horizontal="center" vertical="center" wrapText="1"/>
    </xf>
    <xf numFmtId="0" fontId="59"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38" fillId="0" borderId="0" xfId="0" applyFont="1" applyAlignment="1">
      <alignment horizontal="center" vertical="center" wrapText="1"/>
    </xf>
    <xf numFmtId="0" fontId="9" fillId="0" borderId="76" xfId="1579" applyFont="1" applyFill="1" applyBorder="1" applyAlignment="1">
      <alignment horizontal="center" vertical="center" wrapText="1"/>
    </xf>
    <xf numFmtId="0" fontId="59" fillId="0" borderId="77" xfId="0" applyFont="1" applyBorder="1" applyAlignment="1">
      <alignment horizontal="left" wrapText="1"/>
    </xf>
    <xf numFmtId="0" fontId="134" fillId="0" borderId="77" xfId="0" applyFont="1" applyBorder="1" applyAlignment="1">
      <alignment horizontal="left" wrapText="1"/>
    </xf>
    <xf numFmtId="0" fontId="0" fillId="0" borderId="0" xfId="0"/>
    <xf numFmtId="0" fontId="17" fillId="0" borderId="0" xfId="0" applyFont="1" applyAlignment="1">
      <alignment vertical="center"/>
    </xf>
    <xf numFmtId="0" fontId="107" fillId="0" borderId="0" xfId="0" applyFont="1"/>
    <xf numFmtId="0" fontId="121"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5" fillId="0" borderId="0" xfId="0" applyFont="1" applyAlignment="1">
      <alignment vertical="center"/>
    </xf>
    <xf numFmtId="0" fontId="25" fillId="0" borderId="0" xfId="0" applyFont="1" applyFill="1" applyAlignment="1">
      <alignment vertical="center"/>
    </xf>
    <xf numFmtId="0" fontId="0" fillId="0" borderId="0" xfId="0" applyFill="1"/>
    <xf numFmtId="0" fontId="121" fillId="0" borderId="0" xfId="0" applyFont="1" applyFill="1" applyAlignment="1">
      <alignment vertical="center"/>
    </xf>
    <xf numFmtId="2" fontId="134" fillId="0" borderId="0" xfId="0" applyNumberFormat="1" applyFont="1" applyBorder="1" applyAlignment="1">
      <alignment horizontal="right" vertical="center"/>
    </xf>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76" fillId="0" borderId="0" xfId="0" applyFont="1"/>
    <xf numFmtId="0" fontId="9" fillId="0" borderId="13" xfId="0" applyFont="1" applyBorder="1" applyAlignment="1">
      <alignment vertical="center"/>
    </xf>
    <xf numFmtId="0" fontId="9" fillId="0" borderId="32" xfId="0" applyFont="1" applyBorder="1" applyAlignment="1">
      <alignment vertical="center"/>
    </xf>
    <xf numFmtId="1" fontId="67" fillId="0" borderId="13" xfId="0" applyNumberFormat="1" applyFont="1" applyBorder="1" applyAlignment="1"/>
    <xf numFmtId="1" fontId="59" fillId="0" borderId="13" xfId="0" applyNumberFormat="1" applyFont="1" applyBorder="1" applyAlignment="1">
      <alignment horizontal="right" vertical="center"/>
    </xf>
    <xf numFmtId="1" fontId="174" fillId="0" borderId="0" xfId="0" applyNumberFormat="1" applyFont="1"/>
    <xf numFmtId="1" fontId="67" fillId="0" borderId="13" xfId="0" applyNumberFormat="1" applyFont="1" applyBorder="1" applyAlignment="1">
      <alignment vertical="center"/>
    </xf>
    <xf numFmtId="1" fontId="174" fillId="0" borderId="0" xfId="0" applyNumberFormat="1" applyFont="1" applyAlignment="1"/>
    <xf numFmtId="1" fontId="136" fillId="0" borderId="13" xfId="0" applyNumberFormat="1" applyFont="1" applyBorder="1" applyAlignment="1">
      <alignmen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218" fillId="0" borderId="13" xfId="0" applyNumberFormat="1" applyFont="1" applyBorder="1"/>
    <xf numFmtId="165" fontId="218" fillId="0" borderId="16" xfId="0" applyNumberFormat="1" applyFont="1" applyBorder="1"/>
    <xf numFmtId="165" fontId="218" fillId="0" borderId="13" xfId="0" applyNumberFormat="1" applyFont="1" applyBorder="1" applyAlignment="1">
      <alignment horizontal="right"/>
    </xf>
    <xf numFmtId="165" fontId="218" fillId="0" borderId="16" xfId="0" applyNumberFormat="1" applyFont="1" applyBorder="1" applyAlignment="1">
      <alignment horizontal="right"/>
    </xf>
    <xf numFmtId="0" fontId="9" fillId="0" borderId="70" xfId="1579" applyFont="1" applyFill="1" applyBorder="1" applyAlignment="1">
      <alignment horizontal="left"/>
    </xf>
    <xf numFmtId="3" fontId="9" fillId="0" borderId="71" xfId="1579" applyNumberFormat="1" applyFont="1" applyFill="1" applyBorder="1" applyAlignment="1">
      <alignment horizontal="right" indent="1"/>
    </xf>
    <xf numFmtId="0" fontId="12" fillId="0" borderId="70" xfId="1579" applyFont="1" applyFill="1" applyBorder="1" applyAlignment="1">
      <alignment horizontal="right"/>
    </xf>
    <xf numFmtId="166" fontId="12" fillId="0" borderId="71" xfId="1579" applyNumberFormat="1" applyFont="1" applyFill="1" applyBorder="1" applyAlignment="1">
      <alignment horizontal="right" indent="1"/>
    </xf>
    <xf numFmtId="0" fontId="9" fillId="0" borderId="70" xfId="1579" applyFont="1" applyFill="1" applyBorder="1"/>
    <xf numFmtId="165" fontId="53" fillId="0" borderId="0" xfId="1568" applyNumberFormat="1" applyFont="1"/>
    <xf numFmtId="165" fontId="12" fillId="0" borderId="71" xfId="1579" applyNumberFormat="1" applyFont="1" applyFill="1" applyBorder="1" applyAlignment="1">
      <alignment horizontal="right"/>
    </xf>
    <xf numFmtId="0" fontId="53" fillId="0" borderId="0" xfId="0" applyFont="1" applyBorder="1" applyAlignment="1">
      <alignment horizontal="left" indent="1"/>
    </xf>
    <xf numFmtId="0" fontId="9" fillId="0" borderId="0" xfId="0" applyFont="1" applyBorder="1" applyAlignment="1"/>
    <xf numFmtId="165" fontId="9" fillId="0" borderId="0" xfId="0" applyNumberFormat="1" applyFont="1" applyBorder="1" applyAlignment="1"/>
    <xf numFmtId="0" fontId="9" fillId="0" borderId="0" xfId="0" applyFont="1" applyBorder="1" applyAlignment="1">
      <alignment vertical="center"/>
    </xf>
    <xf numFmtId="165" fontId="53" fillId="0" borderId="0" xfId="0" applyNumberFormat="1" applyFont="1" applyBorder="1" applyAlignment="1"/>
    <xf numFmtId="0" fontId="53" fillId="0" borderId="0" xfId="0" applyFont="1" applyBorder="1" applyAlignment="1">
      <alignment vertical="center"/>
    </xf>
    <xf numFmtId="0" fontId="53" fillId="0" borderId="0" xfId="0" applyFont="1" applyFill="1" applyAlignment="1">
      <alignment horizontal="left"/>
    </xf>
    <xf numFmtId="0" fontId="67" fillId="0" borderId="20" xfId="0" applyFont="1" applyBorder="1" applyAlignment="1">
      <alignment horizontal="right" wrapText="1"/>
    </xf>
    <xf numFmtId="165" fontId="9" fillId="0" borderId="70" xfId="0" applyNumberFormat="1" applyFont="1" applyFill="1" applyBorder="1" applyAlignment="1">
      <alignment horizontal="right"/>
    </xf>
    <xf numFmtId="165" fontId="59" fillId="0" borderId="20" xfId="0" applyNumberFormat="1" applyFont="1" applyFill="1" applyBorder="1" applyAlignment="1">
      <alignment wrapText="1"/>
    </xf>
    <xf numFmtId="165" fontId="59" fillId="0" borderId="20" xfId="0" applyNumberFormat="1" applyFont="1" applyFill="1" applyBorder="1" applyAlignment="1">
      <alignment horizontal="right"/>
    </xf>
    <xf numFmtId="2" fontId="59" fillId="0" borderId="0" xfId="1579" applyNumberFormat="1" applyFont="1" applyFill="1" applyBorder="1" applyAlignment="1">
      <alignment horizontal="right"/>
    </xf>
    <xf numFmtId="165" fontId="59" fillId="0" borderId="20" xfId="0" applyNumberFormat="1" applyFont="1" applyFill="1" applyBorder="1" applyAlignment="1">
      <alignment horizontal="right" vertical="center"/>
    </xf>
    <xf numFmtId="165" fontId="59" fillId="0" borderId="20" xfId="0" applyNumberFormat="1" applyFont="1" applyFill="1" applyBorder="1" applyAlignment="1">
      <alignment vertical="center"/>
    </xf>
    <xf numFmtId="2" fontId="9" fillId="0" borderId="0" xfId="0" applyNumberFormat="1" applyFont="1" applyFill="1" applyBorder="1" applyAlignment="1">
      <alignment horizontal="right" vertical="center"/>
    </xf>
    <xf numFmtId="2" fontId="59" fillId="0" borderId="13" xfId="1579" applyNumberFormat="1" applyFont="1" applyFill="1" applyBorder="1" applyAlignment="1">
      <alignment horizontal="right"/>
    </xf>
    <xf numFmtId="2" fontId="59" fillId="0" borderId="19" xfId="1579" applyNumberFormat="1" applyFont="1" applyFill="1" applyBorder="1" applyAlignment="1">
      <alignment horizontal="right"/>
    </xf>
    <xf numFmtId="165" fontId="216" fillId="0" borderId="0" xfId="0" applyNumberFormat="1" applyFont="1" applyAlignment="1">
      <alignment horizontal="right"/>
    </xf>
    <xf numFmtId="1" fontId="9" fillId="0" borderId="20" xfId="0" applyNumberFormat="1" applyFont="1" applyBorder="1" applyAlignment="1">
      <alignment horizontal="right" wrapText="1"/>
    </xf>
    <xf numFmtId="2" fontId="9" fillId="0" borderId="20" xfId="0" applyNumberFormat="1" applyFont="1" applyBorder="1" applyAlignment="1">
      <alignment horizontal="right" wrapText="1"/>
    </xf>
    <xf numFmtId="2" fontId="9" fillId="0" borderId="0" xfId="0" applyNumberFormat="1" applyFont="1" applyBorder="1" applyAlignment="1">
      <alignment horizontal="right" wrapText="1"/>
    </xf>
    <xf numFmtId="1" fontId="9" fillId="0" borderId="20" xfId="0" applyNumberFormat="1" applyFont="1" applyBorder="1" applyAlignment="1">
      <alignment horizontal="right"/>
    </xf>
    <xf numFmtId="165" fontId="217" fillId="0" borderId="20" xfId="0" applyNumberFormat="1" applyFont="1" applyBorder="1" applyAlignment="1">
      <alignment horizontal="right"/>
    </xf>
    <xf numFmtId="165" fontId="217" fillId="0" borderId="0" xfId="0" applyNumberFormat="1" applyFont="1" applyAlignment="1">
      <alignment horizontal="right"/>
    </xf>
    <xf numFmtId="1" fontId="12" fillId="0" borderId="20" xfId="0" applyNumberFormat="1" applyFont="1" applyBorder="1" applyAlignment="1">
      <alignment horizontal="right"/>
    </xf>
    <xf numFmtId="165" fontId="216" fillId="0" borderId="20" xfId="0" applyNumberFormat="1" applyFont="1" applyBorder="1" applyAlignment="1">
      <alignment horizontal="right"/>
    </xf>
    <xf numFmtId="0" fontId="7"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81" fillId="0" borderId="0" xfId="1548" applyFont="1" applyBorder="1" applyAlignment="1" applyProtection="1">
      <alignment horizontal="left" vertical="center"/>
    </xf>
    <xf numFmtId="0" fontId="50" fillId="9" borderId="0" xfId="1568" applyFont="1" applyFill="1" applyAlignment="1">
      <alignment vertical="center"/>
    </xf>
    <xf numFmtId="0" fontId="0" fillId="0" borderId="0" xfId="0"/>
    <xf numFmtId="0" fontId="38" fillId="0" borderId="77" xfId="0" applyFont="1" applyBorder="1" applyAlignment="1">
      <alignment wrapText="1"/>
    </xf>
    <xf numFmtId="0" fontId="0" fillId="0" borderId="0" xfId="0"/>
    <xf numFmtId="165" fontId="38" fillId="0" borderId="71" xfId="0" applyNumberFormat="1" applyFont="1" applyBorder="1"/>
    <xf numFmtId="0" fontId="38" fillId="0" borderId="0" xfId="0" applyFont="1" applyFill="1" applyBorder="1" applyAlignment="1">
      <alignment horizontal="left" wrapText="1"/>
    </xf>
    <xf numFmtId="3" fontId="9" fillId="0" borderId="70" xfId="1579" applyNumberFormat="1" applyFont="1" applyFill="1" applyBorder="1" applyAlignment="1">
      <alignment horizontal="right"/>
    </xf>
    <xf numFmtId="166" fontId="58" fillId="0" borderId="70" xfId="1579" applyNumberFormat="1" applyFont="1" applyFill="1" applyBorder="1"/>
    <xf numFmtId="166" fontId="38" fillId="0" borderId="70" xfId="0" applyNumberFormat="1" applyFont="1" applyBorder="1"/>
    <xf numFmtId="166" fontId="38" fillId="0" borderId="70" xfId="0" applyNumberFormat="1" applyFont="1" applyBorder="1" applyAlignment="1">
      <alignment horizontal="right"/>
    </xf>
    <xf numFmtId="166" fontId="9" fillId="0" borderId="70" xfId="0" applyNumberFormat="1" applyFont="1" applyBorder="1"/>
    <xf numFmtId="166" fontId="38" fillId="0" borderId="0" xfId="0" applyNumberFormat="1" applyFont="1" applyBorder="1" applyAlignment="1">
      <alignment horizontal="right"/>
    </xf>
    <xf numFmtId="165" fontId="9" fillId="0" borderId="16" xfId="0" applyNumberFormat="1" applyFont="1" applyBorder="1" applyAlignment="1">
      <alignment horizontal="right" wrapText="1"/>
    </xf>
    <xf numFmtId="166" fontId="9" fillId="0" borderId="71" xfId="1579" applyNumberFormat="1" applyFont="1" applyBorder="1" applyAlignment="1">
      <alignment horizontal="right"/>
    </xf>
    <xf numFmtId="165" fontId="12" fillId="0" borderId="71" xfId="1579" applyNumberFormat="1" applyFont="1" applyBorder="1" applyAlignment="1">
      <alignment horizontal="right"/>
    </xf>
    <xf numFmtId="165" fontId="12" fillId="0" borderId="70" xfId="1579" applyNumberFormat="1" applyFont="1" applyBorder="1" applyAlignment="1">
      <alignment horizontal="right"/>
    </xf>
    <xf numFmtId="165" fontId="218" fillId="0" borderId="70" xfId="0" applyNumberFormat="1" applyFont="1" applyBorder="1" applyAlignment="1">
      <alignment horizontal="right"/>
    </xf>
    <xf numFmtId="165" fontId="218" fillId="0" borderId="71" xfId="0" applyNumberFormat="1" applyFont="1" applyBorder="1" applyAlignment="1">
      <alignment horizontal="right"/>
    </xf>
    <xf numFmtId="165" fontId="218" fillId="0" borderId="70" xfId="0" applyNumberFormat="1" applyFont="1" applyBorder="1"/>
    <xf numFmtId="2" fontId="9" fillId="0" borderId="13"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0" fontId="9"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9" fillId="0" borderId="13" xfId="0" applyNumberFormat="1" applyFont="1" applyFill="1" applyBorder="1" applyAlignment="1">
      <alignment horizontal="left" wrapText="1"/>
    </xf>
    <xf numFmtId="1" fontId="9" fillId="0" borderId="0" xfId="0" applyNumberFormat="1" applyFont="1" applyFill="1" applyBorder="1" applyAlignment="1">
      <alignment horizontal="right" wrapText="1" indent="1"/>
    </xf>
    <xf numFmtId="0" fontId="9" fillId="0" borderId="15" xfId="0" applyFont="1" applyFill="1" applyBorder="1" applyAlignment="1">
      <alignment wrapText="1"/>
    </xf>
    <xf numFmtId="1" fontId="9" fillId="0" borderId="13" xfId="0" applyNumberFormat="1" applyFont="1" applyFill="1" applyBorder="1" applyAlignment="1">
      <alignment horizontal="right" wrapText="1" indent="1"/>
    </xf>
    <xf numFmtId="0" fontId="53" fillId="0" borderId="0" xfId="0" applyFont="1" applyFill="1" applyBorder="1"/>
    <xf numFmtId="0" fontId="107" fillId="0" borderId="0" xfId="0" applyFont="1" applyFill="1"/>
    <xf numFmtId="0" fontId="9" fillId="0" borderId="107" xfId="0" applyFont="1" applyBorder="1" applyAlignment="1">
      <alignment horizontal="left" wrapText="1"/>
    </xf>
    <xf numFmtId="0" fontId="9" fillId="0" borderId="13" xfId="0" applyNumberFormat="1" applyFont="1" applyBorder="1" applyAlignment="1">
      <alignment horizontal="left" wrapText="1"/>
    </xf>
    <xf numFmtId="0" fontId="9" fillId="0" borderId="107" xfId="0" applyFont="1" applyBorder="1" applyAlignment="1">
      <alignment wrapText="1"/>
    </xf>
    <xf numFmtId="165" fontId="9" fillId="0" borderId="19" xfId="0" applyNumberFormat="1" applyFont="1" applyBorder="1"/>
    <xf numFmtId="166" fontId="12" fillId="0" borderId="70" xfId="1579" applyNumberFormat="1" applyFont="1" applyFill="1" applyBorder="1" applyAlignment="1">
      <alignment horizontal="right"/>
    </xf>
    <xf numFmtId="165" fontId="12" fillId="0" borderId="70" xfId="1579" applyNumberFormat="1" applyFont="1" applyFill="1" applyBorder="1" applyAlignment="1">
      <alignment horizontal="right"/>
    </xf>
    <xf numFmtId="166" fontId="9" fillId="0" borderId="13" xfId="0" applyNumberFormat="1" applyFont="1" applyFill="1" applyBorder="1" applyAlignment="1">
      <alignment horizontal="right"/>
    </xf>
    <xf numFmtId="3" fontId="9" fillId="0" borderId="13" xfId="0" applyNumberFormat="1" applyFont="1" applyFill="1" applyBorder="1" applyAlignment="1">
      <alignment horizontal="right"/>
    </xf>
    <xf numFmtId="166" fontId="9"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9" fillId="0" borderId="0" xfId="0" applyNumberFormat="1" applyFont="1" applyFill="1" applyBorder="1" applyAlignment="1">
      <alignment horizontal="right" indent="2"/>
    </xf>
    <xf numFmtId="165" fontId="9" fillId="0" borderId="13" xfId="0" applyNumberFormat="1" applyFont="1" applyFill="1" applyBorder="1" applyAlignment="1">
      <alignment horizontal="right"/>
    </xf>
    <xf numFmtId="165" fontId="9"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9" fillId="0" borderId="13" xfId="0" applyNumberFormat="1" applyFont="1" applyFill="1" applyBorder="1" applyAlignment="1">
      <alignment horizontal="right"/>
    </xf>
    <xf numFmtId="0" fontId="15" fillId="0" borderId="0" xfId="0" applyFont="1" applyFill="1" applyAlignment="1">
      <alignment vertical="center"/>
    </xf>
    <xf numFmtId="166" fontId="9" fillId="0" borderId="0" xfId="0" applyNumberFormat="1" applyFont="1" applyFill="1" applyBorder="1" applyAlignment="1">
      <alignment horizontal="right"/>
    </xf>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0" fontId="26" fillId="0" borderId="0" xfId="0" applyFont="1" applyFill="1" applyAlignment="1">
      <alignment horizontal="left" vertical="center"/>
    </xf>
    <xf numFmtId="166" fontId="93" fillId="0" borderId="0" xfId="0" applyNumberFormat="1" applyFont="1" applyFill="1"/>
    <xf numFmtId="0" fontId="95" fillId="0" borderId="0" xfId="0" applyFont="1" applyFill="1" applyBorder="1" applyAlignment="1">
      <alignment vertical="center" wrapText="1"/>
    </xf>
    <xf numFmtId="3" fontId="9" fillId="0" borderId="16" xfId="0" applyNumberFormat="1" applyFont="1" applyFill="1" applyBorder="1" applyAlignment="1">
      <alignment horizontal="right"/>
    </xf>
    <xf numFmtId="3" fontId="12" fillId="0" borderId="16" xfId="0" applyNumberFormat="1" applyFont="1" applyFill="1" applyBorder="1" applyAlignment="1">
      <alignment horizontal="right"/>
    </xf>
    <xf numFmtId="0" fontId="95" fillId="0" borderId="86" xfId="0" applyFont="1" applyFill="1" applyBorder="1" applyAlignment="1">
      <alignment vertical="center" wrapText="1"/>
    </xf>
    <xf numFmtId="0" fontId="174" fillId="0" borderId="13" xfId="0" applyFont="1" applyFill="1" applyBorder="1" applyAlignment="1">
      <alignment horizontal="right"/>
    </xf>
    <xf numFmtId="0" fontId="218" fillId="0" borderId="13" xfId="0" applyFont="1" applyFill="1" applyBorder="1" applyAlignment="1">
      <alignment horizontal="right"/>
    </xf>
    <xf numFmtId="0" fontId="54" fillId="0" borderId="0" xfId="0" applyFont="1" applyFill="1"/>
    <xf numFmtId="0" fontId="0" fillId="0" borderId="0" xfId="0" applyAlignment="1"/>
    <xf numFmtId="0" fontId="54" fillId="0" borderId="0" xfId="1579" applyFont="1" applyBorder="1" applyAlignment="1">
      <alignment horizontal="left" vertical="center" wrapText="1"/>
    </xf>
    <xf numFmtId="0" fontId="54" fillId="0" borderId="0" xfId="0" applyFont="1" applyAlignment="1">
      <alignment horizontal="left" vertical="center" wrapText="1"/>
    </xf>
    <xf numFmtId="0" fontId="0" fillId="0" borderId="0" xfId="0" applyAlignment="1"/>
    <xf numFmtId="2" fontId="59" fillId="0" borderId="32" xfId="1579" applyNumberFormat="1" applyFont="1" applyFill="1" applyBorder="1" applyAlignment="1">
      <alignment horizontal="right"/>
    </xf>
    <xf numFmtId="0" fontId="67" fillId="0" borderId="116" xfId="0" applyFont="1" applyBorder="1" applyAlignment="1">
      <alignment horizontal="center" vertical="center"/>
    </xf>
    <xf numFmtId="0" fontId="67" fillId="0" borderId="117" xfId="0" applyFont="1" applyBorder="1" applyAlignment="1">
      <alignment horizontal="center" vertical="center"/>
    </xf>
    <xf numFmtId="0" fontId="13" fillId="0" borderId="0" xfId="1579" applyFont="1"/>
    <xf numFmtId="164" fontId="134" fillId="0" borderId="119" xfId="0" applyNumberFormat="1" applyFont="1" applyBorder="1" applyAlignment="1">
      <alignment horizontal="left" vertical="center"/>
    </xf>
    <xf numFmtId="165" fontId="134" fillId="0" borderId="20" xfId="0" applyNumberFormat="1" applyFont="1" applyBorder="1" applyAlignment="1">
      <alignment wrapText="1"/>
    </xf>
    <xf numFmtId="0" fontId="135" fillId="0" borderId="120" xfId="0" applyFont="1" applyBorder="1" applyAlignment="1">
      <alignment horizontal="left" vertical="center"/>
    </xf>
    <xf numFmtId="0" fontId="134" fillId="0" borderId="70" xfId="0" applyFont="1" applyBorder="1" applyAlignment="1">
      <alignment wrapText="1"/>
    </xf>
    <xf numFmtId="0" fontId="134" fillId="0" borderId="109" xfId="0" applyFont="1" applyBorder="1" applyAlignment="1">
      <alignment wrapText="1"/>
    </xf>
    <xf numFmtId="0" fontId="134" fillId="0" borderId="70" xfId="0" applyFont="1" applyBorder="1" applyAlignment="1">
      <alignment horizontal="right" wrapText="1"/>
    </xf>
    <xf numFmtId="0" fontId="134" fillId="0" borderId="120" xfId="0" applyFont="1" applyBorder="1" applyAlignment="1">
      <alignment horizontal="right" wrapText="1"/>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218" fillId="0" borderId="71" xfId="0" applyNumberFormat="1" applyFont="1" applyBorder="1"/>
    <xf numFmtId="0" fontId="39" fillId="0" borderId="0" xfId="0" applyFont="1"/>
    <xf numFmtId="0" fontId="18" fillId="0" borderId="0" xfId="0" applyFont="1" applyAlignment="1">
      <alignment horizontal="left" vertical="center"/>
    </xf>
    <xf numFmtId="0" fontId="17" fillId="0" borderId="0" xfId="0" applyFont="1" applyAlignment="1">
      <alignment horizontal="left" vertical="center"/>
    </xf>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9" fillId="0" borderId="13" xfId="0" applyFont="1" applyBorder="1" applyAlignment="1">
      <alignment horizontal="right" vertical="center"/>
    </xf>
    <xf numFmtId="0" fontId="9" fillId="0" borderId="0" xfId="0" applyFont="1" applyBorder="1" applyAlignment="1">
      <alignment horizontal="right" vertical="center"/>
    </xf>
    <xf numFmtId="0" fontId="9" fillId="0" borderId="20" xfId="0" applyFont="1" applyBorder="1" applyAlignment="1">
      <alignment horizontal="right" vertical="center"/>
    </xf>
    <xf numFmtId="3" fontId="9" fillId="0" borderId="71" xfId="1579" applyNumberFormat="1" applyFont="1" applyFill="1" applyBorder="1" applyAlignment="1">
      <alignment horizontal="right"/>
    </xf>
    <xf numFmtId="165" fontId="38" fillId="0" borderId="19" xfId="0" applyNumberFormat="1" applyFont="1" applyFill="1" applyBorder="1"/>
    <xf numFmtId="165" fontId="38" fillId="0" borderId="32" xfId="0" applyNumberFormat="1" applyFont="1" applyBorder="1"/>
    <xf numFmtId="165" fontId="38" fillId="0" borderId="20" xfId="0" applyNumberFormat="1" applyFont="1" applyBorder="1"/>
    <xf numFmtId="3" fontId="59" fillId="0" borderId="20" xfId="0" applyNumberFormat="1" applyFont="1" applyFill="1" applyBorder="1" applyAlignment="1">
      <alignment horizontal="right" wrapText="1"/>
    </xf>
    <xf numFmtId="3" fontId="59" fillId="0" borderId="19" xfId="0" applyNumberFormat="1" applyFont="1" applyFill="1" applyBorder="1" applyAlignment="1">
      <alignment horizontal="right" wrapText="1"/>
    </xf>
    <xf numFmtId="3" fontId="59" fillId="0" borderId="16" xfId="0" applyNumberFormat="1" applyFont="1" applyBorder="1" applyAlignment="1">
      <alignment horizontal="right" wrapText="1"/>
    </xf>
    <xf numFmtId="3" fontId="67" fillId="0" borderId="20" xfId="0" applyNumberFormat="1" applyFont="1" applyBorder="1" applyAlignment="1">
      <alignment horizontal="right" wrapText="1"/>
    </xf>
    <xf numFmtId="0" fontId="59" fillId="0" borderId="13" xfId="0" applyFont="1" applyBorder="1" applyAlignment="1">
      <alignment horizontal="right" vertical="center"/>
    </xf>
    <xf numFmtId="0" fontId="59"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38" fillId="0" borderId="0" xfId="0" applyFont="1" applyBorder="1" applyAlignment="1">
      <alignment horizontal="center" vertical="center" wrapText="1"/>
    </xf>
    <xf numFmtId="0" fontId="28" fillId="0" borderId="0" xfId="0" applyFont="1" applyFill="1" applyAlignment="1">
      <alignment horizontal="left" vertical="center"/>
    </xf>
    <xf numFmtId="0" fontId="28" fillId="0" borderId="0" xfId="0" applyFont="1" applyAlignment="1">
      <alignment horizontal="left" vertical="center"/>
    </xf>
    <xf numFmtId="0" fontId="0" fillId="0" borderId="0" xfId="0" applyFill="1"/>
    <xf numFmtId="0" fontId="9" fillId="0" borderId="103" xfId="1579" applyFont="1" applyFill="1" applyBorder="1"/>
    <xf numFmtId="0" fontId="9" fillId="0" borderId="74"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59" fillId="0" borderId="125" xfId="0" applyFont="1" applyFill="1" applyBorder="1" applyAlignment="1">
      <alignment vertical="center" wrapText="1"/>
    </xf>
    <xf numFmtId="164" fontId="67" fillId="0" borderId="111" xfId="0" applyNumberFormat="1" applyFont="1" applyBorder="1" applyAlignment="1">
      <alignment horizontal="left" vertical="center"/>
    </xf>
    <xf numFmtId="165" fontId="12" fillId="0" borderId="104" xfId="0" applyNumberFormat="1" applyFont="1" applyBorder="1" applyAlignment="1">
      <alignment horizontal="right"/>
    </xf>
    <xf numFmtId="1" fontId="12" fillId="0" borderId="20" xfId="0" applyNumberFormat="1" applyFont="1" applyBorder="1" applyAlignment="1">
      <alignment horizontal="right" wrapText="1"/>
    </xf>
    <xf numFmtId="1" fontId="12" fillId="0" borderId="99" xfId="0" applyNumberFormat="1" applyFont="1" applyBorder="1" applyAlignment="1">
      <alignment horizontal="right"/>
    </xf>
    <xf numFmtId="165" fontId="216" fillId="0" borderId="99" xfId="0" applyNumberFormat="1" applyFont="1" applyBorder="1" applyAlignment="1">
      <alignment horizontal="right"/>
    </xf>
    <xf numFmtId="0" fontId="0" fillId="0" borderId="30" xfId="0" applyBorder="1"/>
    <xf numFmtId="164" fontId="59" fillId="0" borderId="125" xfId="0" applyNumberFormat="1" applyFont="1" applyBorder="1" applyAlignment="1">
      <alignment horizontal="left" vertical="center"/>
    </xf>
    <xf numFmtId="165" fontId="9" fillId="0" borderId="125" xfId="0" applyNumberFormat="1" applyFont="1" applyBorder="1" applyAlignment="1">
      <alignment horizontal="right"/>
    </xf>
    <xf numFmtId="164" fontId="67" fillId="0" borderId="126" xfId="0" applyNumberFormat="1" applyFont="1" applyBorder="1" applyAlignment="1">
      <alignment horizontal="left" vertical="center"/>
    </xf>
    <xf numFmtId="165" fontId="12" fillId="0" borderId="126" xfId="0" applyNumberFormat="1" applyFont="1" applyBorder="1" applyAlignment="1">
      <alignment horizontal="right"/>
    </xf>
    <xf numFmtId="164" fontId="59" fillId="0" borderId="126" xfId="0" applyNumberFormat="1" applyFont="1" applyBorder="1" applyAlignment="1">
      <alignment horizontal="left" vertical="center"/>
    </xf>
    <xf numFmtId="165" fontId="9" fillId="0" borderId="126" xfId="0" applyNumberFormat="1" applyFont="1" applyBorder="1" applyAlignment="1">
      <alignment horizontal="right"/>
    </xf>
    <xf numFmtId="164" fontId="67" fillId="0" borderId="134" xfId="0" applyNumberFormat="1" applyFont="1" applyBorder="1" applyAlignment="1"/>
    <xf numFmtId="166" fontId="12" fillId="0" borderId="94" xfId="0" applyNumberFormat="1" applyFont="1" applyFill="1" applyBorder="1" applyAlignment="1">
      <alignment horizontal="right"/>
    </xf>
    <xf numFmtId="3" fontId="12" fillId="0" borderId="94" xfId="0" applyNumberFormat="1" applyFont="1" applyFill="1" applyBorder="1" applyAlignment="1">
      <alignment horizontal="right"/>
    </xf>
    <xf numFmtId="166" fontId="12" fillId="0" borderId="135" xfId="0" applyNumberFormat="1" applyFont="1" applyFill="1" applyBorder="1" applyAlignment="1">
      <alignment horizontal="right"/>
    </xf>
    <xf numFmtId="164" fontId="67" fillId="0" borderId="134" xfId="0" applyNumberFormat="1" applyFont="1" applyBorder="1" applyAlignment="1">
      <alignment horizontal="left" vertical="center"/>
    </xf>
    <xf numFmtId="165" fontId="12" fillId="0" borderId="104" xfId="0" applyNumberFormat="1" applyFont="1" applyFill="1" applyBorder="1" applyAlignment="1">
      <alignment horizontal="right" vertical="top"/>
    </xf>
    <xf numFmtId="165" fontId="12" fillId="0" borderId="110" xfId="0" applyNumberFormat="1" applyFont="1" applyFill="1" applyBorder="1" applyAlignment="1">
      <alignment horizontal="right" vertical="top"/>
    </xf>
    <xf numFmtId="0" fontId="95" fillId="0" borderId="133" xfId="0" applyFont="1" applyFill="1" applyBorder="1" applyAlignment="1">
      <alignment vertical="center" wrapText="1"/>
    </xf>
    <xf numFmtId="3" fontId="12" fillId="0" borderId="104" xfId="0" applyNumberFormat="1" applyFont="1" applyFill="1" applyBorder="1" applyAlignment="1">
      <alignment horizontal="right"/>
    </xf>
    <xf numFmtId="0" fontId="95" fillId="0" borderId="86" xfId="0" applyFont="1" applyFill="1" applyBorder="1" applyAlignment="1">
      <alignment vertical="center"/>
    </xf>
    <xf numFmtId="164" fontId="67" fillId="0" borderId="128" xfId="0" applyNumberFormat="1" applyFont="1" applyBorder="1" applyAlignment="1">
      <alignment horizontal="left" vertical="center"/>
    </xf>
    <xf numFmtId="3" fontId="12" fillId="0" borderId="85" xfId="0" applyNumberFormat="1" applyFont="1" applyFill="1" applyBorder="1" applyAlignment="1">
      <alignment horizontal="right"/>
    </xf>
    <xf numFmtId="0" fontId="61" fillId="0" borderId="126" xfId="0" applyFont="1" applyFill="1" applyBorder="1" applyAlignment="1">
      <alignment horizontal="left" vertical="center"/>
    </xf>
    <xf numFmtId="165" fontId="174" fillId="0" borderId="70" xfId="0" applyNumberFormat="1" applyFont="1" applyFill="1" applyBorder="1" applyAlignment="1">
      <alignment horizontal="right"/>
    </xf>
    <xf numFmtId="165" fontId="218" fillId="0" borderId="70" xfId="0" applyNumberFormat="1" applyFont="1" applyFill="1" applyBorder="1" applyAlignment="1">
      <alignment horizontal="right"/>
    </xf>
    <xf numFmtId="0" fontId="90" fillId="0" borderId="144" xfId="0" applyFont="1" applyBorder="1" applyAlignment="1">
      <alignment horizontal="left" wrapText="1"/>
    </xf>
    <xf numFmtId="166" fontId="12" fillId="0" borderId="71" xfId="1579" applyNumberFormat="1" applyFont="1" applyBorder="1" applyAlignment="1">
      <alignment horizontal="right"/>
    </xf>
    <xf numFmtId="0" fontId="19" fillId="0" borderId="0" xfId="0" applyFont="1" applyAlignment="1">
      <alignment horizontal="left" vertical="center"/>
    </xf>
    <xf numFmtId="0" fontId="28" fillId="0" borderId="0" xfId="0" applyFont="1" applyAlignment="1">
      <alignment horizontal="left" vertical="center"/>
    </xf>
    <xf numFmtId="0" fontId="9" fillId="0" borderId="144" xfId="0" applyFont="1" applyBorder="1" applyAlignment="1">
      <alignment wrapText="1"/>
    </xf>
    <xf numFmtId="0" fontId="59" fillId="0" borderId="133" xfId="0" applyFont="1" applyBorder="1" applyAlignment="1">
      <alignment vertical="center" wrapText="1"/>
    </xf>
    <xf numFmtId="0" fontId="9" fillId="0" borderId="144" xfId="0" applyFont="1" applyFill="1" applyBorder="1" applyAlignment="1">
      <alignment wrapText="1"/>
    </xf>
    <xf numFmtId="0" fontId="38" fillId="0" borderId="144" xfId="0" applyFont="1" applyBorder="1" applyAlignment="1">
      <alignment wrapText="1"/>
    </xf>
    <xf numFmtId="0" fontId="9" fillId="0" borderId="145" xfId="1579" applyFont="1" applyBorder="1"/>
    <xf numFmtId="0" fontId="9" fillId="0" borderId="145" xfId="1579" applyNumberFormat="1" applyFont="1" applyBorder="1" applyAlignment="1">
      <alignment horizontal="left"/>
    </xf>
    <xf numFmtId="0" fontId="9" fillId="0" borderId="145" xfId="1568" applyFont="1" applyBorder="1" applyAlignment="1">
      <alignment horizontal="center"/>
    </xf>
    <xf numFmtId="0" fontId="38" fillId="0" borderId="144" xfId="0" applyFont="1" applyBorder="1" applyAlignment="1">
      <alignment vertical="center" wrapText="1"/>
    </xf>
    <xf numFmtId="0" fontId="38" fillId="0" borderId="144" xfId="0" applyFont="1" applyBorder="1" applyAlignment="1">
      <alignment horizontal="left" wrapText="1"/>
    </xf>
    <xf numFmtId="0" fontId="0" fillId="0" borderId="0" xfId="0" applyAlignment="1"/>
    <xf numFmtId="0" fontId="59" fillId="0" borderId="144" xfId="0" applyFont="1" applyBorder="1" applyAlignment="1">
      <alignment horizontal="left" wrapText="1"/>
    </xf>
    <xf numFmtId="0" fontId="9" fillId="0" borderId="145" xfId="1579" applyNumberFormat="1" applyFont="1" applyFill="1" applyBorder="1" applyAlignment="1">
      <alignment horizontal="left"/>
    </xf>
    <xf numFmtId="3" fontId="59" fillId="0" borderId="0" xfId="0" applyNumberFormat="1" applyFont="1" applyBorder="1" applyAlignment="1">
      <alignment horizontal="right" wrapText="1"/>
    </xf>
    <xf numFmtId="0" fontId="9" fillId="0" borderId="145" xfId="1579" applyFont="1" applyFill="1" applyBorder="1" applyAlignment="1">
      <alignment horizontal="left"/>
    </xf>
    <xf numFmtId="165" fontId="9" fillId="0" borderId="71" xfId="1579" applyNumberFormat="1" applyFont="1" applyFill="1" applyBorder="1" applyAlignment="1"/>
    <xf numFmtId="0" fontId="59" fillId="0" borderId="0" xfId="1579" applyFont="1" applyFill="1" applyBorder="1"/>
    <xf numFmtId="0" fontId="134" fillId="0" borderId="144" xfId="0" applyFont="1" applyBorder="1" applyAlignment="1">
      <alignment horizontal="left" wrapText="1"/>
    </xf>
    <xf numFmtId="3" fontId="13" fillId="0" borderId="0" xfId="1568" applyNumberFormat="1" applyBorder="1" applyAlignment="1"/>
    <xf numFmtId="0" fontId="59" fillId="0" borderId="147" xfId="0" applyFont="1" applyFill="1" applyBorder="1" applyAlignment="1">
      <alignment horizontal="left" wrapText="1"/>
    </xf>
    <xf numFmtId="0" fontId="9" fillId="0" borderId="0" xfId="1579" applyFont="1" applyFill="1" applyBorder="1" applyAlignment="1">
      <alignment horizontal="center" vertical="center" wrapText="1"/>
    </xf>
    <xf numFmtId="0" fontId="13" fillId="0" borderId="0" xfId="1579" applyFont="1"/>
    <xf numFmtId="0" fontId="9" fillId="0" borderId="102" xfId="1579" applyFont="1" applyFill="1" applyBorder="1" applyAlignment="1">
      <alignment horizontal="center" vertical="center" wrapText="1"/>
    </xf>
    <xf numFmtId="0" fontId="0" fillId="0" borderId="0" xfId="0" applyAlignment="1">
      <alignment wrapText="1"/>
    </xf>
    <xf numFmtId="165" fontId="12" fillId="0" borderId="20" xfId="0" applyNumberFormat="1" applyFont="1" applyFill="1" applyBorder="1" applyAlignment="1">
      <alignment horizontal="right" wrapText="1"/>
    </xf>
    <xf numFmtId="0" fontId="9" fillId="0" borderId="135" xfId="1579" applyFont="1" applyFill="1" applyBorder="1"/>
    <xf numFmtId="0" fontId="9" fillId="0" borderId="134" xfId="1579" applyFont="1" applyFill="1" applyBorder="1"/>
    <xf numFmtId="0" fontId="9" fillId="0" borderId="137" xfId="1579" applyFont="1" applyFill="1" applyBorder="1"/>
    <xf numFmtId="0" fontId="9" fillId="9" borderId="70" xfId="1579" applyFont="1" applyFill="1" applyBorder="1" applyAlignment="1">
      <alignment horizontal="left"/>
    </xf>
    <xf numFmtId="0" fontId="9" fillId="0" borderId="105" xfId="1579" applyFont="1" applyFill="1" applyBorder="1"/>
    <xf numFmtId="2" fontId="12" fillId="0" borderId="70" xfId="0" applyNumberFormat="1" applyFont="1" applyFill="1" applyBorder="1" applyAlignment="1">
      <alignment horizontal="right"/>
    </xf>
    <xf numFmtId="165" fontId="12" fillId="0" borderId="16" xfId="1579" applyNumberFormat="1" applyFont="1" applyFill="1" applyBorder="1"/>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165" fontId="25" fillId="0" borderId="0" xfId="0" applyNumberFormat="1" applyFont="1" applyFill="1"/>
    <xf numFmtId="0" fontId="25" fillId="0" borderId="0" xfId="0" applyFont="1" applyFill="1"/>
    <xf numFmtId="0" fontId="7" fillId="0" borderId="0" xfId="1548" quotePrefix="1" applyAlignment="1" applyProtection="1">
      <alignment horizontal="left" vertical="center"/>
    </xf>
    <xf numFmtId="0" fontId="109" fillId="0" borderId="0" xfId="1548" applyFont="1" applyAlignment="1" applyProtection="1"/>
    <xf numFmtId="0" fontId="13" fillId="0" borderId="0" xfId="1579" applyFont="1"/>
    <xf numFmtId="0" fontId="9" fillId="0" borderId="0"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0" fillId="0" borderId="0" xfId="0" applyAlignment="1"/>
    <xf numFmtId="0" fontId="111" fillId="0" borderId="0" xfId="1548" applyFont="1" applyAlignment="1" applyProtection="1">
      <alignment horizontal="left" vertical="center"/>
    </xf>
    <xf numFmtId="0" fontId="22" fillId="0" borderId="0" xfId="1579" applyFont="1" applyAlignment="1"/>
    <xf numFmtId="165" fontId="36" fillId="0" borderId="0" xfId="0" applyNumberFormat="1" applyFont="1" applyBorder="1" applyAlignment="1">
      <alignment horizontal="justify" vertical="center" wrapText="1"/>
    </xf>
    <xf numFmtId="0" fontId="35" fillId="0" borderId="0" xfId="0" applyNumberFormat="1" applyFont="1" applyAlignment="1">
      <alignment horizontal="justify" wrapText="1"/>
    </xf>
    <xf numFmtId="0" fontId="9" fillId="0" borderId="134" xfId="1579" applyFont="1" applyFill="1" applyBorder="1" applyAlignment="1">
      <alignment horizontal="centerContinuous"/>
    </xf>
    <xf numFmtId="0" fontId="59" fillId="0" borderId="134" xfId="1579" applyFont="1" applyFill="1" applyBorder="1"/>
    <xf numFmtId="165" fontId="9" fillId="0" borderId="70" xfId="1579" applyNumberFormat="1" applyFont="1" applyFill="1" applyBorder="1" applyAlignment="1"/>
    <xf numFmtId="0" fontId="9" fillId="0" borderId="70" xfId="1579" applyFont="1" applyFill="1" applyBorder="1" applyAlignment="1"/>
    <xf numFmtId="0" fontId="38" fillId="0" borderId="148" xfId="0" applyFont="1" applyBorder="1" applyAlignment="1">
      <alignment horizontal="left"/>
    </xf>
    <xf numFmtId="165" fontId="9" fillId="0" borderId="70" xfId="0" applyNumberFormat="1" applyFont="1" applyBorder="1" applyAlignment="1"/>
    <xf numFmtId="165" fontId="9" fillId="0" borderId="71" xfId="0" applyNumberFormat="1" applyFont="1" applyBorder="1" applyAlignment="1"/>
    <xf numFmtId="0" fontId="38" fillId="0" borderId="148" xfId="0" applyFont="1" applyBorder="1" applyAlignment="1"/>
    <xf numFmtId="165" fontId="9" fillId="0" borderId="70" xfId="0" applyNumberFormat="1" applyFont="1" applyBorder="1" applyAlignment="1">
      <alignment horizontal="right"/>
    </xf>
    <xf numFmtId="0" fontId="38" fillId="0" borderId="147" xfId="0" applyFont="1" applyBorder="1" applyAlignment="1">
      <alignment horizontal="left" wrapText="1"/>
    </xf>
    <xf numFmtId="0" fontId="59" fillId="0" borderId="147" xfId="0" applyFont="1" applyBorder="1" applyAlignment="1">
      <alignment horizontal="left" wrapText="1"/>
    </xf>
    <xf numFmtId="0" fontId="59" fillId="0" borderId="0" xfId="0" applyFont="1" applyFill="1" applyBorder="1" applyAlignment="1">
      <alignment horizontal="left" wrapText="1"/>
    </xf>
    <xf numFmtId="165" fontId="9" fillId="0" borderId="32" xfId="0" applyNumberFormat="1" applyFont="1" applyFill="1" applyBorder="1" applyAlignment="1">
      <alignment horizontal="right" wrapText="1"/>
    </xf>
    <xf numFmtId="165" fontId="59" fillId="0" borderId="32" xfId="0" applyNumberFormat="1" applyFont="1" applyFill="1" applyBorder="1" applyAlignment="1">
      <alignment horizontal="right" wrapText="1"/>
    </xf>
    <xf numFmtId="0" fontId="38" fillId="0" borderId="147" xfId="0" applyFont="1" applyBorder="1" applyAlignment="1">
      <alignment wrapText="1"/>
    </xf>
    <xf numFmtId="0" fontId="0" fillId="0" borderId="0" xfId="0" applyFill="1"/>
    <xf numFmtId="0" fontId="9" fillId="0" borderId="151" xfId="1579" applyFont="1" applyFill="1" applyBorder="1" applyAlignment="1">
      <alignment horizontal="left"/>
    </xf>
    <xf numFmtId="166" fontId="12" fillId="0" borderId="71" xfId="1579" applyNumberFormat="1" applyFont="1" applyFill="1" applyBorder="1" applyAlignment="1">
      <alignment horizontal="right"/>
    </xf>
    <xf numFmtId="166" fontId="96" fillId="0" borderId="70" xfId="1579" applyNumberFormat="1" applyFont="1" applyFill="1" applyBorder="1"/>
    <xf numFmtId="166" fontId="9" fillId="0" borderId="0" xfId="1579" applyNumberFormat="1" applyFont="1" applyFill="1"/>
    <xf numFmtId="0" fontId="32" fillId="0" borderId="71" xfId="1579" applyFont="1" applyFill="1" applyBorder="1"/>
    <xf numFmtId="0" fontId="32" fillId="0" borderId="70" xfId="1579" applyFont="1" applyFill="1" applyBorder="1"/>
    <xf numFmtId="166" fontId="12" fillId="0" borderId="70" xfId="0" applyNumberFormat="1" applyFont="1" applyBorder="1"/>
    <xf numFmtId="166" fontId="77" fillId="0" borderId="70" xfId="0" applyNumberFormat="1" applyFont="1" applyBorder="1" applyAlignment="1">
      <alignment horizontal="right"/>
    </xf>
    <xf numFmtId="166" fontId="9" fillId="0" borderId="70" xfId="0" applyNumberFormat="1" applyFont="1" applyBorder="1" applyAlignment="1">
      <alignment horizontal="right"/>
    </xf>
    <xf numFmtId="0" fontId="77" fillId="0" borderId="70" xfId="0" applyFont="1" applyBorder="1"/>
    <xf numFmtId="166" fontId="38" fillId="0" borderId="71" xfId="0" applyNumberFormat="1" applyFont="1" applyBorder="1" applyAlignment="1">
      <alignment horizontal="right"/>
    </xf>
    <xf numFmtId="165" fontId="38" fillId="0" borderId="71" xfId="0" applyNumberFormat="1" applyFont="1" applyBorder="1" applyAlignment="1">
      <alignment horizontal="right"/>
    </xf>
    <xf numFmtId="166" fontId="38" fillId="0" borderId="0" xfId="0" applyNumberFormat="1" applyFont="1"/>
    <xf numFmtId="0" fontId="38" fillId="0" borderId="71" xfId="0" applyFont="1" applyBorder="1"/>
    <xf numFmtId="0" fontId="25" fillId="0" borderId="70" xfId="0" applyFont="1" applyBorder="1"/>
    <xf numFmtId="0" fontId="25" fillId="0" borderId="71" xfId="0" applyFont="1" applyBorder="1"/>
    <xf numFmtId="0" fontId="38" fillId="0" borderId="134" xfId="0" applyFont="1" applyBorder="1" applyAlignment="1">
      <alignment horizontal="center" vertical="center" wrapText="1"/>
    </xf>
    <xf numFmtId="0" fontId="9" fillId="0" borderId="70" xfId="0" applyNumberFormat="1" applyFont="1" applyFill="1" applyBorder="1" applyAlignment="1">
      <alignment horizontal="left" wrapText="1"/>
    </xf>
    <xf numFmtId="2" fontId="9" fillId="0" borderId="151" xfId="0" applyNumberFormat="1" applyFont="1" applyFill="1" applyBorder="1" applyAlignment="1">
      <alignment horizontal="right" wrapText="1"/>
    </xf>
    <xf numFmtId="165" fontId="9" fillId="0" borderId="151" xfId="0" applyNumberFormat="1" applyFont="1" applyFill="1" applyBorder="1" applyAlignment="1">
      <alignment horizontal="right" wrapText="1"/>
    </xf>
    <xf numFmtId="165" fontId="12" fillId="0" borderId="70" xfId="0" applyNumberFormat="1" applyFont="1" applyFill="1" applyBorder="1" applyAlignment="1">
      <alignment horizontal="right" wrapText="1" indent="1"/>
    </xf>
    <xf numFmtId="0" fontId="107" fillId="0" borderId="0" xfId="0" applyFont="1" applyFill="1" applyBorder="1"/>
    <xf numFmtId="0" fontId="9" fillId="0" borderId="0" xfId="0" applyFont="1" applyFill="1" applyBorder="1" applyAlignment="1">
      <alignment horizontal="left" wrapText="1"/>
    </xf>
    <xf numFmtId="0" fontId="38" fillId="0" borderId="152" xfId="0" applyFont="1" applyFill="1" applyBorder="1" applyAlignment="1">
      <alignment horizontal="left" wrapText="1"/>
    </xf>
    <xf numFmtId="0" fontId="9" fillId="0" borderId="119" xfId="0" applyFont="1" applyBorder="1" applyAlignment="1">
      <alignment wrapText="1"/>
    </xf>
    <xf numFmtId="165" fontId="9" fillId="0" borderId="71" xfId="0" applyNumberFormat="1" applyFont="1" applyBorder="1" applyAlignment="1">
      <alignment horizontal="right" wrapText="1"/>
    </xf>
    <xf numFmtId="165" fontId="9" fillId="0" borderId="152" xfId="0" applyNumberFormat="1" applyFont="1" applyBorder="1" applyAlignment="1">
      <alignment horizontal="right" wrapText="1"/>
    </xf>
    <xf numFmtId="165" fontId="9" fillId="0" borderId="70" xfId="0" applyNumberFormat="1" applyFont="1" applyBorder="1" applyAlignment="1">
      <alignment horizontal="right" wrapText="1"/>
    </xf>
    <xf numFmtId="4" fontId="9" fillId="0" borderId="0" xfId="1579" applyNumberFormat="1" applyFont="1" applyFill="1" applyBorder="1"/>
    <xf numFmtId="4" fontId="9" fillId="0" borderId="13" xfId="1579" applyNumberFormat="1" applyFont="1" applyFill="1" applyBorder="1"/>
    <xf numFmtId="4" fontId="9" fillId="0" borderId="16" xfId="1579" applyNumberFormat="1" applyFont="1" applyFill="1" applyBorder="1"/>
    <xf numFmtId="165" fontId="77" fillId="0" borderId="13" xfId="0" applyNumberFormat="1" applyFont="1" applyFill="1" applyBorder="1"/>
    <xf numFmtId="165" fontId="77" fillId="0" borderId="16" xfId="0" applyNumberFormat="1" applyFont="1" applyFill="1" applyBorder="1"/>
    <xf numFmtId="4" fontId="38" fillId="0" borderId="145" xfId="0" applyNumberFormat="1" applyFont="1" applyFill="1" applyBorder="1"/>
    <xf numFmtId="4" fontId="9" fillId="0" borderId="145" xfId="1579" applyNumberFormat="1" applyFont="1" applyFill="1" applyBorder="1"/>
    <xf numFmtId="4" fontId="38" fillId="0" borderId="16" xfId="0" applyNumberFormat="1" applyFont="1" applyFill="1" applyBorder="1"/>
    <xf numFmtId="165" fontId="77" fillId="0" borderId="145" xfId="0" applyNumberFormat="1" applyFont="1" applyFill="1" applyBorder="1"/>
    <xf numFmtId="165" fontId="77" fillId="0" borderId="0" xfId="0" applyNumberFormat="1" applyFont="1" applyFill="1" applyBorder="1"/>
    <xf numFmtId="4" fontId="38" fillId="0" borderId="0" xfId="0" applyNumberFormat="1" applyFont="1" applyFill="1" applyBorder="1"/>
    <xf numFmtId="4" fontId="9" fillId="0" borderId="0" xfId="1579" applyNumberFormat="1" applyFont="1" applyFill="1"/>
    <xf numFmtId="4" fontId="38" fillId="0" borderId="0" xfId="0" applyNumberFormat="1" applyFont="1" applyFill="1"/>
    <xf numFmtId="0" fontId="53" fillId="0" borderId="0" xfId="1579" applyFont="1" applyFill="1"/>
    <xf numFmtId="4" fontId="38" fillId="0" borderId="13" xfId="0" applyNumberFormat="1" applyFont="1" applyFill="1" applyBorder="1"/>
    <xf numFmtId="4" fontId="58" fillId="0" borderId="0" xfId="1579" applyNumberFormat="1" applyFont="1" applyFill="1"/>
    <xf numFmtId="0" fontId="9" fillId="0" borderId="102" xfId="1579" applyFont="1" applyFill="1" applyBorder="1" applyAlignment="1">
      <alignment horizontal="center" vertical="center" wrapText="1"/>
    </xf>
    <xf numFmtId="0" fontId="6" fillId="0" borderId="102" xfId="0" applyFont="1" applyBorder="1" applyAlignment="1">
      <alignment horizontal="center" vertical="center" wrapText="1"/>
    </xf>
    <xf numFmtId="0" fontId="6" fillId="0" borderId="74" xfId="0" applyFont="1" applyBorder="1" applyAlignment="1">
      <alignment horizontal="center" vertical="center" wrapText="1"/>
    </xf>
    <xf numFmtId="0" fontId="9" fillId="0" borderId="152" xfId="1579" applyFont="1" applyFill="1" applyBorder="1" applyAlignment="1">
      <alignment horizontal="left"/>
    </xf>
    <xf numFmtId="1" fontId="9" fillId="0" borderId="71" xfId="1579" applyNumberFormat="1" applyFont="1" applyFill="1" applyBorder="1" applyAlignment="1">
      <alignment horizontal="right"/>
    </xf>
    <xf numFmtId="1" fontId="9" fillId="0" borderId="70" xfId="1579" applyNumberFormat="1" applyFont="1" applyFill="1" applyBorder="1" applyAlignment="1">
      <alignment horizontal="right"/>
    </xf>
    <xf numFmtId="1" fontId="9" fillId="0" borderId="0" xfId="1579" applyNumberFormat="1" applyFont="1" applyFill="1" applyBorder="1" applyAlignment="1">
      <alignment horizontal="right"/>
    </xf>
    <xf numFmtId="165" fontId="12" fillId="0" borderId="0" xfId="1579" applyNumberFormat="1" applyFont="1" applyFill="1" applyBorder="1" applyAlignment="1">
      <alignment horizontal="right"/>
    </xf>
    <xf numFmtId="3" fontId="9" fillId="0" borderId="0" xfId="1579" applyNumberFormat="1" applyFont="1" applyFill="1" applyBorder="1" applyAlignment="1">
      <alignment horizontal="right"/>
    </xf>
    <xf numFmtId="165" fontId="38" fillId="0" borderId="147" xfId="0" applyNumberFormat="1" applyFont="1" applyBorder="1" applyAlignment="1">
      <alignment wrapText="1"/>
    </xf>
    <xf numFmtId="165" fontId="77" fillId="0" borderId="147" xfId="0" applyNumberFormat="1" applyFont="1" applyBorder="1" applyAlignment="1">
      <alignment wrapText="1"/>
    </xf>
    <xf numFmtId="0" fontId="54" fillId="0" borderId="0" xfId="0" applyFont="1" applyAlignment="1"/>
    <xf numFmtId="0" fontId="9" fillId="0" borderId="102" xfId="0" applyFont="1" applyFill="1" applyBorder="1" applyAlignment="1">
      <alignment horizontal="center" vertical="center" wrapText="1"/>
    </xf>
    <xf numFmtId="0" fontId="9" fillId="0" borderId="152" xfId="1579" applyNumberFormat="1" applyFont="1" applyFill="1" applyBorder="1" applyAlignment="1">
      <alignment horizontal="left"/>
    </xf>
    <xf numFmtId="2" fontId="58" fillId="0" borderId="152" xfId="1579" applyNumberFormat="1" applyFont="1" applyFill="1" applyBorder="1" applyAlignment="1">
      <alignment horizontal="right"/>
    </xf>
    <xf numFmtId="0" fontId="12" fillId="0" borderId="20" xfId="0" applyNumberFormat="1" applyFont="1" applyBorder="1" applyAlignment="1">
      <alignment horizontal="right" wrapText="1"/>
    </xf>
    <xf numFmtId="0" fontId="59" fillId="0" borderId="20" xfId="0" applyNumberFormat="1" applyFont="1" applyFill="1" applyBorder="1" applyAlignment="1">
      <alignment horizontal="left" vertical="center"/>
    </xf>
    <xf numFmtId="0" fontId="13" fillId="0" borderId="0" xfId="1579" applyFont="1"/>
    <xf numFmtId="0" fontId="9" fillId="0" borderId="74" xfId="0" applyFont="1" applyFill="1" applyBorder="1" applyAlignment="1">
      <alignment horizontal="center" vertical="center" wrapText="1"/>
    </xf>
    <xf numFmtId="164" fontId="59" fillId="0" borderId="152" xfId="0" applyNumberFormat="1" applyFont="1" applyFill="1" applyBorder="1" applyAlignment="1">
      <alignment horizontal="left" wrapText="1"/>
    </xf>
    <xf numFmtId="165" fontId="9" fillId="0" borderId="71" xfId="0" applyNumberFormat="1" applyFont="1" applyFill="1" applyBorder="1" applyAlignment="1">
      <alignment horizontal="right"/>
    </xf>
    <xf numFmtId="0" fontId="59" fillId="0" borderId="152" xfId="0" applyFont="1" applyFill="1" applyBorder="1" applyAlignment="1">
      <alignment horizontal="left" wrapText="1"/>
    </xf>
    <xf numFmtId="0" fontId="114" fillId="0" borderId="0" xfId="0" applyFont="1"/>
    <xf numFmtId="165" fontId="9" fillId="0" borderId="0" xfId="0" applyNumberFormat="1" applyFont="1" applyFill="1" applyBorder="1" applyAlignment="1">
      <alignment horizontal="right"/>
    </xf>
    <xf numFmtId="0" fontId="53" fillId="0" borderId="0" xfId="0" applyFont="1" applyBorder="1" applyAlignment="1">
      <alignment horizontal="left"/>
    </xf>
    <xf numFmtId="0" fontId="38" fillId="0" borderId="0" xfId="0" applyFont="1" applyBorder="1" applyAlignment="1">
      <alignment vertical="center"/>
    </xf>
    <xf numFmtId="0" fontId="59" fillId="0" borderId="70" xfId="0" applyNumberFormat="1" applyFont="1" applyBorder="1"/>
    <xf numFmtId="0" fontId="59" fillId="0" borderId="70" xfId="0" applyNumberFormat="1" applyFont="1" applyFill="1" applyBorder="1"/>
    <xf numFmtId="0" fontId="59" fillId="0" borderId="70" xfId="0" applyNumberFormat="1" applyFont="1" applyBorder="1" applyAlignment="1">
      <alignment horizontal="left" wrapText="1"/>
    </xf>
    <xf numFmtId="165" fontId="59" fillId="0" borderId="70" xfId="0" applyNumberFormat="1" applyFont="1" applyFill="1" applyBorder="1" applyAlignment="1">
      <alignment horizontal="right" wrapText="1"/>
    </xf>
    <xf numFmtId="165" fontId="133" fillId="0" borderId="70" xfId="0" applyNumberFormat="1" applyFont="1" applyFill="1" applyBorder="1" applyAlignment="1">
      <alignment horizontal="right"/>
    </xf>
    <xf numFmtId="0" fontId="59" fillId="0" borderId="20" xfId="0" applyNumberFormat="1" applyFont="1" applyFill="1" applyBorder="1" applyAlignment="1">
      <alignment horizontal="left" vertical="center" wrapText="1"/>
    </xf>
    <xf numFmtId="0" fontId="59" fillId="0" borderId="70" xfId="0" applyNumberFormat="1" applyFont="1" applyBorder="1" applyAlignment="1">
      <alignment horizontal="left" vertical="center" wrapText="1"/>
    </xf>
    <xf numFmtId="0" fontId="9" fillId="0" borderId="145" xfId="1579" applyFont="1" applyFill="1" applyBorder="1"/>
    <xf numFmtId="0" fontId="38" fillId="0" borderId="147" xfId="0" applyFont="1" applyBorder="1" applyAlignment="1">
      <alignment vertical="center" wrapText="1"/>
    </xf>
    <xf numFmtId="0" fontId="90" fillId="0" borderId="147" xfId="0" applyFont="1" applyBorder="1" applyAlignment="1">
      <alignment horizontal="left" wrapText="1"/>
    </xf>
    <xf numFmtId="0" fontId="61" fillId="0" borderId="105" xfId="0" applyFont="1" applyBorder="1" applyAlignment="1">
      <alignment horizontal="center" vertical="center" wrapText="1"/>
    </xf>
    <xf numFmtId="0" fontId="61" fillId="0" borderId="74" xfId="0" applyFont="1" applyBorder="1" applyAlignment="1">
      <alignment horizontal="center" vertical="center" wrapText="1"/>
    </xf>
    <xf numFmtId="0" fontId="61" fillId="0" borderId="102" xfId="0" applyFont="1" applyBorder="1" applyAlignment="1">
      <alignment horizontal="center" vertical="center" wrapText="1"/>
    </xf>
    <xf numFmtId="164" fontId="67" fillId="0" borderId="152" xfId="0" applyNumberFormat="1" applyFont="1" applyBorder="1" applyAlignment="1">
      <alignment horizontal="left"/>
    </xf>
    <xf numFmtId="0" fontId="67" fillId="0" borderId="70" xfId="0" applyFont="1" applyBorder="1" applyAlignment="1">
      <alignment horizontal="right" wrapText="1"/>
    </xf>
    <xf numFmtId="165" fontId="67" fillId="0" borderId="0" xfId="0" applyNumberFormat="1" applyFont="1" applyBorder="1" applyAlignment="1">
      <alignment horizontal="right" wrapText="1"/>
    </xf>
    <xf numFmtId="0" fontId="61" fillId="0" borderId="152" xfId="0" applyFont="1" applyBorder="1" applyAlignment="1">
      <alignment horizontal="left"/>
    </xf>
    <xf numFmtId="0" fontId="38" fillId="0" borderId="70" xfId="0" applyFont="1" applyBorder="1" applyAlignment="1"/>
    <xf numFmtId="0" fontId="59" fillId="0" borderId="152" xfId="0" applyNumberFormat="1" applyFont="1" applyBorder="1" applyAlignment="1">
      <alignment horizontal="left" indent="2"/>
    </xf>
    <xf numFmtId="0" fontId="61" fillId="0" borderId="152" xfId="0" applyFont="1" applyBorder="1" applyAlignment="1">
      <alignment horizontal="left" indent="2"/>
    </xf>
    <xf numFmtId="164" fontId="59" fillId="0" borderId="152" xfId="0" applyNumberFormat="1" applyFont="1" applyBorder="1" applyAlignment="1">
      <alignment horizontal="left" indent="3"/>
    </xf>
    <xf numFmtId="0" fontId="59" fillId="0" borderId="70" xfId="0" applyFont="1" applyBorder="1" applyAlignment="1">
      <alignment horizontal="right" wrapText="1"/>
    </xf>
    <xf numFmtId="0" fontId="61" fillId="0" borderId="152" xfId="0" applyFont="1" applyBorder="1" applyAlignment="1">
      <alignment horizontal="left" indent="3"/>
    </xf>
    <xf numFmtId="0" fontId="59" fillId="0" borderId="152" xfId="0" applyNumberFormat="1" applyFont="1" applyBorder="1" applyAlignment="1">
      <alignment horizontal="left"/>
    </xf>
    <xf numFmtId="164" fontId="59" fillId="0" borderId="152" xfId="0" applyNumberFormat="1" applyFont="1" applyBorder="1" applyAlignment="1">
      <alignment horizontal="left" indent="1"/>
    </xf>
    <xf numFmtId="0" fontId="9" fillId="0" borderId="70" xfId="0" applyFont="1" applyBorder="1" applyAlignment="1">
      <alignment horizontal="right" wrapText="1"/>
    </xf>
    <xf numFmtId="0" fontId="61" fillId="0" borderId="152" xfId="0" applyFont="1" applyBorder="1" applyAlignment="1">
      <alignment horizontal="left" indent="1"/>
    </xf>
    <xf numFmtId="0" fontId="59" fillId="0" borderId="152" xfId="0" applyNumberFormat="1" applyFont="1" applyBorder="1" applyAlignment="1">
      <alignment horizontal="left" indent="1"/>
    </xf>
    <xf numFmtId="0" fontId="38" fillId="0" borderId="70" xfId="0" applyFont="1" applyBorder="1" applyAlignment="1">
      <alignment horizontal="right"/>
    </xf>
    <xf numFmtId="165" fontId="38" fillId="0" borderId="0" xfId="0" applyNumberFormat="1" applyFont="1" applyBorder="1" applyAlignment="1">
      <alignment horizontal="right"/>
    </xf>
    <xf numFmtId="165" fontId="38" fillId="0" borderId="0" xfId="0" applyNumberFormat="1" applyFont="1" applyFill="1" applyBorder="1" applyAlignment="1">
      <alignment horizontal="right"/>
    </xf>
    <xf numFmtId="0" fontId="59" fillId="0" borderId="3" xfId="0" applyFont="1" applyBorder="1" applyAlignment="1">
      <alignment horizontal="center" vertical="center" wrapText="1"/>
    </xf>
    <xf numFmtId="0" fontId="53" fillId="0" borderId="0" xfId="0" applyFont="1" applyAlignment="1">
      <alignment horizontal="left"/>
    </xf>
    <xf numFmtId="0" fontId="61" fillId="0" borderId="3" xfId="0" applyFont="1" applyBorder="1" applyAlignment="1">
      <alignment horizontal="center" vertical="center" wrapText="1"/>
    </xf>
    <xf numFmtId="2" fontId="59" fillId="0" borderId="20" xfId="0" applyNumberFormat="1" applyFont="1" applyFill="1" applyBorder="1" applyAlignment="1">
      <alignment horizontal="right" wrapText="1"/>
    </xf>
    <xf numFmtId="2" fontId="59" fillId="0" borderId="19" xfId="0" applyNumberFormat="1" applyFont="1" applyFill="1" applyBorder="1" applyAlignment="1">
      <alignment horizontal="right" wrapText="1"/>
    </xf>
    <xf numFmtId="0" fontId="59" fillId="0" borderId="102" xfId="0" applyFont="1" applyBorder="1" applyAlignment="1">
      <alignment horizontal="center" vertical="center" wrapText="1"/>
    </xf>
    <xf numFmtId="164" fontId="67" fillId="0" borderId="21" xfId="0" applyNumberFormat="1" applyFont="1" applyBorder="1" applyAlignment="1">
      <alignment horizontal="left"/>
    </xf>
    <xf numFmtId="0" fontId="61" fillId="0" borderId="152" xfId="0" applyFont="1" applyBorder="1" applyAlignment="1">
      <alignment horizontal="left" vertical="center"/>
    </xf>
    <xf numFmtId="0" fontId="71" fillId="0" borderId="159" xfId="0" applyFont="1" applyBorder="1" applyAlignment="1">
      <alignment horizontal="left" vertical="center"/>
    </xf>
    <xf numFmtId="164" fontId="67" fillId="0" borderId="159" xfId="0" applyNumberFormat="1" applyFont="1" applyBorder="1" applyAlignment="1">
      <alignment horizontal="left" vertical="center"/>
    </xf>
    <xf numFmtId="0" fontId="67" fillId="0" borderId="159" xfId="0" applyFont="1" applyBorder="1" applyAlignment="1">
      <alignment horizontal="left" vertical="center"/>
    </xf>
    <xf numFmtId="164" fontId="59" fillId="0" borderId="159" xfId="0" applyNumberFormat="1" applyFont="1" applyBorder="1" applyAlignment="1">
      <alignment horizontal="left" vertical="center"/>
    </xf>
    <xf numFmtId="0" fontId="61" fillId="0" borderId="159" xfId="0" applyFont="1" applyBorder="1" applyAlignment="1">
      <alignment horizontal="left" vertical="center"/>
    </xf>
    <xf numFmtId="1" fontId="67" fillId="0" borderId="81" xfId="0" applyNumberFormat="1" applyFont="1" applyBorder="1" applyAlignment="1">
      <alignment horizontal="right" indent="1"/>
    </xf>
    <xf numFmtId="1" fontId="136" fillId="0" borderId="16" xfId="0" applyNumberFormat="1" applyFont="1" applyBorder="1" applyAlignment="1">
      <alignment horizontal="right" indent="1"/>
    </xf>
    <xf numFmtId="1" fontId="67" fillId="0" borderId="16" xfId="0" applyNumberFormat="1" applyFont="1" applyBorder="1" applyAlignment="1">
      <alignment horizontal="right" indent="1"/>
    </xf>
    <xf numFmtId="1" fontId="59" fillId="0" borderId="16" xfId="0" applyNumberFormat="1" applyFont="1" applyBorder="1" applyAlignment="1">
      <alignment horizontal="right" indent="1"/>
    </xf>
    <xf numFmtId="0" fontId="38" fillId="0" borderId="159" xfId="0" applyFont="1" applyBorder="1" applyAlignment="1">
      <alignment wrapText="1"/>
    </xf>
    <xf numFmtId="165" fontId="9" fillId="0" borderId="0" xfId="0" applyNumberFormat="1" applyFont="1"/>
    <xf numFmtId="165" fontId="9" fillId="0" borderId="71" xfId="0" applyNumberFormat="1" applyFont="1" applyBorder="1"/>
    <xf numFmtId="0" fontId="59" fillId="0" borderId="8" xfId="0" applyFont="1" applyBorder="1" applyAlignment="1">
      <alignment horizontal="center" vertical="center" wrapText="1"/>
    </xf>
    <xf numFmtId="0" fontId="0" fillId="0" borderId="0" xfId="0" applyFill="1"/>
    <xf numFmtId="2" fontId="0" fillId="0" borderId="0" xfId="0" applyNumberFormat="1" applyFill="1"/>
    <xf numFmtId="3" fontId="0" fillId="0" borderId="0" xfId="0" applyNumberFormat="1"/>
    <xf numFmtId="0" fontId="13" fillId="0" borderId="0" xfId="1568" applyFont="1" applyAlignment="1"/>
    <xf numFmtId="3" fontId="15" fillId="0" borderId="0" xfId="0" applyNumberFormat="1" applyFont="1"/>
    <xf numFmtId="0" fontId="222" fillId="0" borderId="0" xfId="0" applyFont="1" applyAlignment="1"/>
    <xf numFmtId="165" fontId="67" fillId="0" borderId="16" xfId="0" applyNumberFormat="1" applyFont="1" applyBorder="1" applyAlignment="1">
      <alignment horizontal="right" wrapText="1"/>
    </xf>
    <xf numFmtId="0" fontId="9" fillId="0" borderId="160" xfId="1579" applyFont="1" applyFill="1" applyBorder="1" applyAlignment="1">
      <alignment horizontal="left"/>
    </xf>
    <xf numFmtId="3" fontId="32" fillId="0" borderId="0" xfId="1579" applyNumberFormat="1" applyFont="1"/>
    <xf numFmtId="0" fontId="59" fillId="0" borderId="166" xfId="0" applyFont="1" applyBorder="1" applyAlignment="1">
      <alignment horizontal="center" vertical="center" wrapText="1"/>
    </xf>
    <xf numFmtId="0" fontId="19" fillId="0" borderId="0" xfId="0" applyFont="1" applyAlignment="1">
      <alignment horizontal="left" vertical="center"/>
    </xf>
    <xf numFmtId="0" fontId="59" fillId="0" borderId="173" xfId="0" applyFont="1" applyBorder="1" applyAlignment="1">
      <alignment horizontal="left" wrapText="1"/>
    </xf>
    <xf numFmtId="165" fontId="38" fillId="0" borderId="173" xfId="0" applyNumberFormat="1" applyFont="1" applyBorder="1" applyAlignment="1">
      <alignment wrapText="1"/>
    </xf>
    <xf numFmtId="0" fontId="67" fillId="0" borderId="0" xfId="0" applyNumberFormat="1" applyFont="1" applyBorder="1" applyAlignment="1">
      <alignment horizontal="right" wrapText="1"/>
    </xf>
    <xf numFmtId="165" fontId="136" fillId="0" borderId="0" xfId="0" applyNumberFormat="1" applyFont="1" applyBorder="1" applyAlignment="1">
      <alignment horizontal="right" wrapText="1"/>
    </xf>
    <xf numFmtId="164" fontId="67" fillId="0" borderId="133" xfId="0" applyNumberFormat="1" applyFont="1" applyBorder="1" applyAlignment="1">
      <alignment horizontal="left"/>
    </xf>
    <xf numFmtId="0" fontId="71" fillId="0" borderId="173" xfId="0" applyFont="1" applyBorder="1" applyAlignment="1">
      <alignment horizontal="left" vertical="center"/>
    </xf>
    <xf numFmtId="164" fontId="67" fillId="0" borderId="173" xfId="0" applyNumberFormat="1" applyFont="1" applyBorder="1" applyAlignment="1">
      <alignment horizontal="left" vertical="center"/>
    </xf>
    <xf numFmtId="0" fontId="67" fillId="0" borderId="173" xfId="0" applyFont="1" applyBorder="1" applyAlignment="1">
      <alignment horizontal="left" vertical="center"/>
    </xf>
    <xf numFmtId="164" fontId="59" fillId="0" borderId="173" xfId="0" applyNumberFormat="1" applyFont="1" applyBorder="1" applyAlignment="1">
      <alignment horizontal="left" vertical="center"/>
    </xf>
    <xf numFmtId="0" fontId="61" fillId="0" borderId="173" xfId="0" applyFont="1" applyBorder="1" applyAlignment="1">
      <alignment horizontal="left" vertical="center"/>
    </xf>
    <xf numFmtId="2" fontId="9" fillId="0" borderId="70" xfId="0" applyNumberFormat="1" applyFont="1" applyFill="1" applyBorder="1" applyAlignment="1">
      <alignment horizontal="right"/>
    </xf>
    <xf numFmtId="165" fontId="67" fillId="0" borderId="19" xfId="0" applyNumberFormat="1" applyFont="1" applyFill="1" applyBorder="1" applyAlignment="1">
      <alignment horizontal="right" vertical="center"/>
    </xf>
    <xf numFmtId="2" fontId="9" fillId="0" borderId="13" xfId="0" applyNumberFormat="1" applyFont="1" applyFill="1" applyBorder="1" applyAlignment="1">
      <alignment horizontal="right"/>
    </xf>
    <xf numFmtId="2" fontId="12" fillId="0" borderId="104" xfId="0" applyNumberFormat="1" applyFont="1" applyFill="1" applyBorder="1" applyAlignment="1">
      <alignment horizontal="right" vertical="top"/>
    </xf>
    <xf numFmtId="2" fontId="12" fillId="0" borderId="13" xfId="0" applyNumberFormat="1" applyFont="1" applyFill="1" applyBorder="1" applyAlignment="1">
      <alignment horizontal="right"/>
    </xf>
    <xf numFmtId="0" fontId="9" fillId="0" borderId="135" xfId="1579" applyFont="1" applyFill="1" applyBorder="1" applyAlignment="1">
      <alignment horizontal="left" vertical="center"/>
    </xf>
    <xf numFmtId="0" fontId="9" fillId="0" borderId="134" xfId="1579" applyFont="1" applyFill="1" applyBorder="1" applyAlignment="1">
      <alignment horizontal="centerContinuous" vertical="center"/>
    </xf>
    <xf numFmtId="0" fontId="9" fillId="0" borderId="137" xfId="1579" applyFont="1" applyFill="1" applyBorder="1" applyAlignment="1">
      <alignment horizontal="centerContinuous" vertical="center"/>
    </xf>
    <xf numFmtId="0" fontId="9" fillId="0" borderId="134" xfId="1579" applyFont="1" applyFill="1" applyBorder="1" applyAlignment="1">
      <alignment horizontal="left" vertical="center"/>
    </xf>
    <xf numFmtId="0" fontId="9" fillId="0" borderId="137" xfId="1579" applyFont="1" applyFill="1" applyBorder="1" applyAlignment="1">
      <alignment horizontal="left" vertical="center"/>
    </xf>
    <xf numFmtId="0" fontId="58" fillId="0" borderId="174" xfId="1579" applyFont="1" applyFill="1" applyBorder="1" applyAlignment="1">
      <alignment horizontal="left"/>
    </xf>
    <xf numFmtId="0" fontId="9" fillId="0" borderId="174" xfId="1579" applyFont="1" applyFill="1" applyBorder="1" applyAlignment="1">
      <alignment horizontal="left"/>
    </xf>
    <xf numFmtId="0" fontId="9" fillId="0" borderId="70" xfId="1579" applyFont="1" applyFill="1" applyBorder="1" applyAlignment="1">
      <alignment horizontal="left" vertical="center"/>
    </xf>
    <xf numFmtId="4" fontId="99" fillId="0" borderId="94" xfId="0" applyNumberFormat="1" applyFont="1" applyFill="1" applyBorder="1" applyAlignment="1">
      <alignment horizontal="right" vertical="top"/>
    </xf>
    <xf numFmtId="166" fontId="12" fillId="0" borderId="94" xfId="0" applyNumberFormat="1" applyFont="1" applyFill="1" applyBorder="1" applyAlignment="1">
      <alignment horizontal="right" vertical="top"/>
    </xf>
    <xf numFmtId="4" fontId="12" fillId="0" borderId="94" xfId="0" applyNumberFormat="1" applyFont="1" applyFill="1" applyBorder="1" applyAlignment="1">
      <alignment horizontal="right" vertical="top"/>
    </xf>
    <xf numFmtId="166" fontId="12" fillId="0" borderId="135" xfId="0" applyNumberFormat="1" applyFont="1" applyFill="1" applyBorder="1" applyAlignment="1">
      <alignment horizontal="right" vertical="top"/>
    </xf>
    <xf numFmtId="4" fontId="12" fillId="0" borderId="13" xfId="0" applyNumberFormat="1" applyFont="1" applyFill="1" applyBorder="1" applyAlignment="1">
      <alignment horizontal="right"/>
    </xf>
    <xf numFmtId="0" fontId="174" fillId="0" borderId="0" xfId="0" applyFont="1"/>
    <xf numFmtId="0" fontId="0" fillId="0" borderId="0" xfId="0" applyAlignment="1">
      <alignment horizontal="right"/>
    </xf>
    <xf numFmtId="0" fontId="18" fillId="0" borderId="0" xfId="0" applyFont="1" applyAlignment="1">
      <alignment vertical="center"/>
    </xf>
    <xf numFmtId="0" fontId="17" fillId="0" borderId="0" xfId="0" applyFont="1" applyAlignment="1">
      <alignment vertical="center"/>
    </xf>
    <xf numFmtId="0" fontId="17" fillId="0" borderId="0" xfId="0" applyFont="1" applyAlignment="1">
      <alignment horizontal="left"/>
    </xf>
    <xf numFmtId="0" fontId="9" fillId="0" borderId="174" xfId="1568" applyFont="1" applyBorder="1" applyAlignment="1">
      <alignment horizontal="center"/>
    </xf>
    <xf numFmtId="0" fontId="38" fillId="0" borderId="173" xfId="0" applyFont="1" applyBorder="1" applyAlignment="1">
      <alignment vertical="center" wrapText="1"/>
    </xf>
    <xf numFmtId="0" fontId="90" fillId="0" borderId="173" xfId="0" applyFont="1" applyBorder="1" applyAlignment="1">
      <alignment horizontal="left" wrapText="1"/>
    </xf>
    <xf numFmtId="0" fontId="12" fillId="0" borderId="2" xfId="0" applyFont="1" applyFill="1" applyBorder="1" applyAlignment="1">
      <alignment horizontal="right" wrapText="1"/>
    </xf>
    <xf numFmtId="0" fontId="12" fillId="0" borderId="8" xfId="0" applyFont="1" applyFill="1" applyBorder="1" applyAlignment="1">
      <alignment horizontal="right" wrapText="1"/>
    </xf>
    <xf numFmtId="165" fontId="12" fillId="0" borderId="104" xfId="0" applyNumberFormat="1" applyFont="1" applyFill="1" applyBorder="1" applyAlignment="1">
      <alignment horizontal="right" wrapText="1"/>
    </xf>
    <xf numFmtId="1" fontId="12" fillId="0" borderId="2" xfId="0" applyNumberFormat="1" applyFont="1" applyFill="1" applyBorder="1" applyAlignment="1">
      <alignment horizontal="right" wrapText="1"/>
    </xf>
    <xf numFmtId="1" fontId="12" fillId="0" borderId="7" xfId="0" applyNumberFormat="1" applyFont="1" applyFill="1" applyBorder="1" applyAlignment="1">
      <alignment horizontal="right" wrapText="1"/>
    </xf>
    <xf numFmtId="0" fontId="9" fillId="0" borderId="13" xfId="0" applyFont="1" applyFill="1" applyBorder="1" applyAlignment="1">
      <alignment vertical="center"/>
    </xf>
    <xf numFmtId="0" fontId="9" fillId="0" borderId="1" xfId="0" applyFont="1" applyFill="1" applyBorder="1" applyAlignment="1">
      <alignment vertical="center"/>
    </xf>
    <xf numFmtId="1" fontId="9" fillId="0" borderId="13" xfId="0" applyNumberFormat="1" applyFont="1" applyFill="1" applyBorder="1" applyAlignment="1">
      <alignment horizontal="right" wrapText="1"/>
    </xf>
    <xf numFmtId="1" fontId="9" fillId="0" borderId="16" xfId="0" applyNumberFormat="1" applyFont="1" applyFill="1" applyBorder="1" applyAlignment="1">
      <alignment horizontal="right" wrapText="1"/>
    </xf>
    <xf numFmtId="0" fontId="9" fillId="0" borderId="120" xfId="0" applyFont="1" applyFill="1" applyBorder="1" applyAlignment="1">
      <alignment vertical="center"/>
    </xf>
    <xf numFmtId="0" fontId="9" fillId="0" borderId="32" xfId="0" applyFont="1" applyFill="1" applyBorder="1" applyAlignment="1">
      <alignment vertical="center"/>
    </xf>
    <xf numFmtId="1" fontId="12" fillId="0" borderId="1" xfId="0" applyNumberFormat="1" applyFont="1" applyFill="1" applyBorder="1" applyAlignment="1">
      <alignment horizontal="right"/>
    </xf>
    <xf numFmtId="165" fontId="12" fillId="0" borderId="13" xfId="0" applyNumberFormat="1" applyFont="1" applyFill="1" applyBorder="1" applyAlignment="1">
      <alignment horizontal="right" wrapText="1"/>
    </xf>
    <xf numFmtId="1" fontId="12" fillId="0" borderId="13" xfId="0" applyNumberFormat="1" applyFont="1" applyFill="1" applyBorder="1" applyAlignment="1">
      <alignment horizontal="right" wrapText="1"/>
    </xf>
    <xf numFmtId="1" fontId="12" fillId="0" borderId="16" xfId="0" applyNumberFormat="1" applyFont="1" applyFill="1" applyBorder="1" applyAlignment="1">
      <alignment horizontal="right" wrapText="1"/>
    </xf>
    <xf numFmtId="0" fontId="9" fillId="0" borderId="32" xfId="0" applyFont="1" applyFill="1" applyBorder="1" applyAlignment="1">
      <alignment horizontal="right" wrapText="1"/>
    </xf>
    <xf numFmtId="0" fontId="9" fillId="0" borderId="1" xfId="0" applyFont="1" applyFill="1" applyBorder="1" applyAlignment="1">
      <alignment horizontal="right" wrapText="1"/>
    </xf>
    <xf numFmtId="0" fontId="9" fillId="0" borderId="13" xfId="0" applyFont="1" applyFill="1" applyBorder="1" applyAlignment="1">
      <alignment horizontal="right" wrapText="1"/>
    </xf>
    <xf numFmtId="1" fontId="9" fillId="0" borderId="1" xfId="0" applyNumberFormat="1" applyFont="1" applyFill="1" applyBorder="1" applyAlignment="1">
      <alignment horizontal="right"/>
    </xf>
    <xf numFmtId="1" fontId="217" fillId="0" borderId="1" xfId="0" applyNumberFormat="1" applyFont="1" applyFill="1" applyBorder="1" applyAlignment="1">
      <alignment horizontal="right"/>
    </xf>
    <xf numFmtId="1" fontId="217" fillId="0" borderId="13" xfId="0" applyNumberFormat="1" applyFont="1" applyFill="1" applyBorder="1" applyAlignment="1">
      <alignment horizontal="right"/>
    </xf>
    <xf numFmtId="0" fontId="9" fillId="0" borderId="120" xfId="0" applyFont="1" applyFill="1" applyBorder="1" applyAlignment="1">
      <alignment horizontal="right" wrapText="1"/>
    </xf>
    <xf numFmtId="1" fontId="9" fillId="0" borderId="32" xfId="0" applyNumberFormat="1" applyFont="1" applyFill="1" applyBorder="1" applyAlignment="1">
      <alignment horizontal="right"/>
    </xf>
    <xf numFmtId="0" fontId="0" fillId="0" borderId="0" xfId="0" applyBorder="1" applyAlignment="1">
      <alignment horizontal="right" vertical="center" wrapText="1"/>
    </xf>
    <xf numFmtId="0" fontId="18" fillId="0" borderId="0" xfId="0" applyFont="1" applyAlignment="1">
      <alignment horizontal="left" vertical="center"/>
    </xf>
    <xf numFmtId="0" fontId="59" fillId="0" borderId="19" xfId="0" applyFont="1" applyBorder="1" applyAlignment="1">
      <alignment horizontal="center" vertical="center" wrapText="1"/>
    </xf>
    <xf numFmtId="0" fontId="13" fillId="0" borderId="0" xfId="1579" applyFont="1"/>
    <xf numFmtId="0" fontId="13" fillId="0" borderId="0" xfId="1579" applyFont="1" applyAlignment="1"/>
    <xf numFmtId="0" fontId="0" fillId="0" borderId="0" xfId="0" applyAlignment="1"/>
    <xf numFmtId="0" fontId="59" fillId="0" borderId="174" xfId="0" applyFont="1" applyBorder="1" applyAlignment="1">
      <alignment horizontal="center" vertical="center" wrapText="1"/>
    </xf>
    <xf numFmtId="0" fontId="59" fillId="0" borderId="132" xfId="0" applyFont="1" applyBorder="1" applyAlignment="1">
      <alignment horizontal="center" vertical="center" wrapText="1"/>
    </xf>
    <xf numFmtId="0" fontId="36" fillId="0" borderId="0" xfId="0" applyFont="1" applyAlignment="1">
      <alignment horizontal="left" vertical="center" wrapText="1"/>
    </xf>
    <xf numFmtId="0" fontId="22" fillId="0" borderId="0" xfId="1579" applyFont="1" applyAlignment="1"/>
    <xf numFmtId="0" fontId="9" fillId="0" borderId="163" xfId="1579" applyFont="1" applyFill="1" applyBorder="1" applyAlignment="1">
      <alignment horizontal="center" vertical="center" wrapText="1"/>
    </xf>
    <xf numFmtId="0" fontId="22" fillId="0" borderId="0" xfId="1579" applyFont="1"/>
    <xf numFmtId="0" fontId="54" fillId="0" borderId="0" xfId="1579" applyFont="1"/>
    <xf numFmtId="0" fontId="0" fillId="0" borderId="13" xfId="0" applyBorder="1"/>
    <xf numFmtId="0" fontId="0" fillId="0" borderId="0" xfId="0" applyFill="1" applyBorder="1" applyAlignment="1"/>
    <xf numFmtId="0" fontId="0" fillId="0" borderId="0" xfId="0" applyFill="1" applyBorder="1"/>
    <xf numFmtId="1" fontId="59"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0" fontId="22" fillId="0" borderId="0" xfId="0" applyFont="1" applyAlignment="1">
      <alignment horizontal="right" vertical="center"/>
    </xf>
    <xf numFmtId="166" fontId="59" fillId="0" borderId="0" xfId="0" applyNumberFormat="1" applyFont="1" applyBorder="1" applyAlignment="1">
      <alignment wrapText="1"/>
    </xf>
    <xf numFmtId="0" fontId="0" fillId="0" borderId="32" xfId="0" applyBorder="1"/>
    <xf numFmtId="166" fontId="32" fillId="0" borderId="0" xfId="1579" applyNumberFormat="1" applyFont="1"/>
    <xf numFmtId="0" fontId="13" fillId="0" borderId="0" xfId="1579" applyFont="1" applyFill="1" applyBorder="1"/>
    <xf numFmtId="0" fontId="32" fillId="0" borderId="0" xfId="1579" applyFont="1" applyFill="1" applyBorder="1"/>
    <xf numFmtId="0" fontId="225" fillId="45" borderId="0" xfId="2423" applyNumberFormat="1" applyFont="1" applyFill="1" applyBorder="1" applyAlignment="1">
      <alignment horizontal="right" vertical="center" wrapText="1" readingOrder="1"/>
    </xf>
    <xf numFmtId="0" fontId="13" fillId="0" borderId="170" xfId="1579" applyFont="1" applyBorder="1" applyAlignment="1"/>
    <xf numFmtId="0" fontId="9" fillId="0" borderId="13" xfId="1579" applyNumberFormat="1" applyFont="1" applyFill="1" applyBorder="1"/>
    <xf numFmtId="165" fontId="58" fillId="0" borderId="13" xfId="1579" applyNumberFormat="1" applyFont="1" applyFill="1" applyBorder="1"/>
    <xf numFmtId="166" fontId="58" fillId="0" borderId="13" xfId="1579" applyNumberFormat="1" applyFont="1" applyFill="1" applyBorder="1" applyAlignment="1">
      <alignment horizontal="right"/>
    </xf>
    <xf numFmtId="3" fontId="9" fillId="0" borderId="0" xfId="1568" applyNumberFormat="1" applyFont="1" applyBorder="1" applyAlignment="1"/>
    <xf numFmtId="0" fontId="13" fillId="0" borderId="0" xfId="1579" applyFont="1"/>
    <xf numFmtId="4" fontId="0" fillId="0" borderId="0" xfId="0" applyNumberFormat="1" applyFont="1"/>
    <xf numFmtId="0" fontId="38" fillId="0" borderId="173" xfId="0" applyFont="1" applyFill="1" applyBorder="1" applyAlignment="1">
      <alignment horizontal="left" wrapText="1"/>
    </xf>
    <xf numFmtId="3" fontId="38" fillId="0" borderId="71" xfId="1568" applyNumberFormat="1" applyFont="1" applyFill="1" applyBorder="1" applyAlignment="1">
      <alignment horizontal="right" wrapText="1"/>
    </xf>
    <xf numFmtId="165" fontId="227" fillId="0" borderId="13" xfId="0" applyNumberFormat="1" applyFont="1" applyBorder="1" applyAlignment="1">
      <alignment horizontal="right" wrapText="1"/>
    </xf>
    <xf numFmtId="3" fontId="9" fillId="0" borderId="13" xfId="1568" applyNumberFormat="1" applyFont="1" applyFill="1" applyBorder="1" applyAlignment="1"/>
    <xf numFmtId="167" fontId="9" fillId="0" borderId="0" xfId="0" applyNumberFormat="1" applyFont="1" applyFill="1" applyBorder="1" applyAlignment="1">
      <alignment horizontal="right" wrapText="1"/>
    </xf>
    <xf numFmtId="3" fontId="9" fillId="0" borderId="16" xfId="1568" applyNumberFormat="1" applyFont="1" applyFill="1" applyBorder="1" applyAlignment="1">
      <alignment wrapText="1"/>
    </xf>
    <xf numFmtId="3" fontId="9" fillId="0" borderId="13" xfId="1568" applyNumberFormat="1" applyFont="1" applyFill="1" applyBorder="1" applyAlignment="1">
      <alignment horizontal="right"/>
    </xf>
    <xf numFmtId="3" fontId="9" fillId="0" borderId="16" xfId="1568" applyNumberFormat="1" applyFont="1" applyFill="1" applyBorder="1" applyAlignment="1">
      <alignment horizontal="right"/>
    </xf>
    <xf numFmtId="3" fontId="59" fillId="0" borderId="20" xfId="0" applyNumberFormat="1" applyFont="1" applyFill="1" applyBorder="1" applyAlignment="1">
      <alignment vertical="center" wrapText="1"/>
    </xf>
    <xf numFmtId="3" fontId="59" fillId="0" borderId="19" xfId="0" applyNumberFormat="1" applyFont="1" applyFill="1" applyBorder="1" applyAlignment="1">
      <alignment vertical="center" wrapText="1"/>
    </xf>
    <xf numFmtId="165" fontId="91" fillId="0" borderId="20" xfId="0" applyNumberFormat="1" applyFont="1" applyFill="1" applyBorder="1" applyAlignment="1">
      <alignment horizontal="right" wrapText="1"/>
    </xf>
    <xf numFmtId="0" fontId="0" fillId="0" borderId="0" xfId="0" applyAlignment="1"/>
    <xf numFmtId="0" fontId="59" fillId="0" borderId="19" xfId="0" applyFont="1" applyFill="1" applyBorder="1" applyAlignment="1">
      <alignment horizontal="right" wrapText="1"/>
    </xf>
    <xf numFmtId="0" fontId="59" fillId="0" borderId="32" xfId="0" applyFont="1" applyFill="1" applyBorder="1" applyAlignment="1">
      <alignment horizontal="right" wrapText="1"/>
    </xf>
    <xf numFmtId="0" fontId="59" fillId="0" borderId="0" xfId="0" applyFont="1" applyFill="1" applyBorder="1" applyAlignment="1">
      <alignment horizontal="right" wrapText="1"/>
    </xf>
    <xf numFmtId="165" fontId="136" fillId="0" borderId="13" xfId="0" applyNumberFormat="1" applyFont="1" applyBorder="1" applyAlignment="1"/>
    <xf numFmtId="165" fontId="136" fillId="0" borderId="16" xfId="0" applyNumberFormat="1" applyFont="1" applyBorder="1" applyAlignment="1"/>
    <xf numFmtId="165" fontId="136" fillId="0" borderId="13" xfId="0" applyNumberFormat="1" applyFont="1" applyBorder="1" applyAlignment="1">
      <alignment vertical="center"/>
    </xf>
    <xf numFmtId="165" fontId="136" fillId="0" borderId="16" xfId="0" applyNumberFormat="1" applyFont="1" applyBorder="1" applyAlignment="1">
      <alignment vertical="center"/>
    </xf>
    <xf numFmtId="165" fontId="134" fillId="0" borderId="16" xfId="0" applyNumberFormat="1" applyFont="1" applyBorder="1" applyAlignment="1">
      <alignment horizontal="right" vertical="center"/>
    </xf>
    <xf numFmtId="165" fontId="12" fillId="0" borderId="104" xfId="0" applyNumberFormat="1" applyFont="1" applyBorder="1" applyAlignment="1">
      <alignment horizontal="right" indent="1"/>
    </xf>
    <xf numFmtId="0" fontId="59" fillId="0" borderId="13" xfId="0" applyFont="1" applyBorder="1" applyAlignment="1">
      <alignment horizontal="right" indent="1"/>
    </xf>
    <xf numFmtId="0" fontId="59" fillId="0" borderId="0" xfId="0" applyFont="1" applyBorder="1" applyAlignment="1">
      <alignment horizontal="right" indent="1"/>
    </xf>
    <xf numFmtId="165" fontId="59" fillId="0" borderId="0" xfId="0" applyNumberFormat="1" applyFont="1" applyBorder="1" applyAlignment="1">
      <alignment horizontal="right" indent="1"/>
    </xf>
    <xf numFmtId="165" fontId="59" fillId="0" borderId="13" xfId="0" applyNumberFormat="1" applyFont="1" applyBorder="1" applyAlignment="1">
      <alignment horizontal="right" indent="1"/>
    </xf>
    <xf numFmtId="165" fontId="12" fillId="0" borderId="13" xfId="0" applyNumberFormat="1" applyFont="1" applyBorder="1" applyAlignment="1">
      <alignment horizontal="right" indent="1"/>
    </xf>
    <xf numFmtId="165" fontId="9" fillId="0" borderId="13" xfId="0" applyNumberFormat="1" applyFont="1" applyBorder="1" applyAlignment="1">
      <alignment horizontal="right" indent="1"/>
    </xf>
    <xf numFmtId="165" fontId="59" fillId="0" borderId="123" xfId="0" applyNumberFormat="1" applyFont="1" applyBorder="1" applyAlignment="1">
      <alignment horizontal="right" indent="1"/>
    </xf>
    <xf numFmtId="0" fontId="67" fillId="0" borderId="2" xfId="0" applyFont="1" applyBorder="1" applyAlignment="1">
      <alignment horizontal="right" indent="1"/>
    </xf>
    <xf numFmtId="1" fontId="67" fillId="0" borderId="2" xfId="0" applyNumberFormat="1" applyFont="1" applyBorder="1" applyAlignment="1">
      <alignment horizontal="right" indent="1"/>
    </xf>
    <xf numFmtId="1" fontId="67" fillId="0" borderId="7" xfId="0" applyNumberFormat="1" applyFont="1" applyBorder="1" applyAlignment="1">
      <alignment horizontal="right" indent="1"/>
    </xf>
    <xf numFmtId="0" fontId="59" fillId="0" borderId="70" xfId="0" applyFont="1" applyBorder="1" applyAlignment="1">
      <alignment horizontal="right" indent="1"/>
    </xf>
    <xf numFmtId="0" fontId="59" fillId="0" borderId="71" xfId="0" applyFont="1" applyBorder="1" applyAlignment="1">
      <alignment horizontal="right" indent="1"/>
    </xf>
    <xf numFmtId="0" fontId="59" fillId="0" borderId="20" xfId="0" applyFont="1" applyBorder="1" applyAlignment="1">
      <alignment horizontal="right" indent="1"/>
    </xf>
    <xf numFmtId="0" fontId="59" fillId="0" borderId="19" xfId="0" applyFont="1" applyBorder="1" applyAlignment="1">
      <alignment horizontal="right" indent="1"/>
    </xf>
    <xf numFmtId="0" fontId="67" fillId="0" borderId="20" xfId="0" applyFont="1" applyBorder="1" applyAlignment="1">
      <alignment horizontal="right" indent="1"/>
    </xf>
    <xf numFmtId="1" fontId="67" fillId="0" borderId="20" xfId="0" applyNumberFormat="1" applyFont="1" applyBorder="1" applyAlignment="1">
      <alignment horizontal="right" indent="1"/>
    </xf>
    <xf numFmtId="1" fontId="67" fillId="0" borderId="19" xfId="0" applyNumberFormat="1" applyFont="1" applyBorder="1" applyAlignment="1">
      <alignment horizontal="right" indent="1"/>
    </xf>
    <xf numFmtId="1" fontId="59" fillId="0" borderId="20" xfId="0" applyNumberFormat="1" applyFont="1" applyBorder="1" applyAlignment="1">
      <alignment horizontal="right" indent="1"/>
    </xf>
    <xf numFmtId="0" fontId="67" fillId="0" borderId="19" xfId="0" applyFont="1" applyBorder="1" applyAlignment="1">
      <alignment horizontal="right" indent="1"/>
    </xf>
    <xf numFmtId="165" fontId="67" fillId="0" borderId="2" xfId="0" applyNumberFormat="1" applyFont="1" applyBorder="1" applyAlignment="1">
      <alignment horizontal="right" indent="1"/>
    </xf>
    <xf numFmtId="165" fontId="67" fillId="0" borderId="6" xfId="0" applyNumberFormat="1" applyFont="1" applyBorder="1" applyAlignment="1">
      <alignment horizontal="right" indent="1"/>
    </xf>
    <xf numFmtId="165" fontId="67" fillId="0" borderId="7" xfId="0" applyNumberFormat="1" applyFont="1" applyBorder="1" applyAlignment="1">
      <alignment horizontal="right" indent="1"/>
    </xf>
    <xf numFmtId="165" fontId="59" fillId="0" borderId="70" xfId="0" applyNumberFormat="1" applyFont="1" applyBorder="1" applyAlignment="1">
      <alignment horizontal="right" indent="1"/>
    </xf>
    <xf numFmtId="165" fontId="59" fillId="0" borderId="71" xfId="0" applyNumberFormat="1" applyFont="1" applyBorder="1" applyAlignment="1">
      <alignment horizontal="right" indent="1"/>
    </xf>
    <xf numFmtId="165" fontId="59" fillId="0" borderId="20" xfId="0" applyNumberFormat="1" applyFont="1" applyBorder="1" applyAlignment="1">
      <alignment horizontal="right" indent="1"/>
    </xf>
    <xf numFmtId="165" fontId="59" fillId="0" borderId="19" xfId="0" applyNumberFormat="1" applyFont="1" applyBorder="1" applyAlignment="1">
      <alignment horizontal="right" indent="1"/>
    </xf>
    <xf numFmtId="165" fontId="67" fillId="0" borderId="20" xfId="0" applyNumberFormat="1" applyFont="1" applyBorder="1" applyAlignment="1">
      <alignment horizontal="right" indent="1"/>
    </xf>
    <xf numFmtId="165" fontId="67" fillId="0" borderId="19" xfId="0" applyNumberFormat="1" applyFont="1" applyBorder="1" applyAlignment="1">
      <alignment horizontal="right" indent="1"/>
    </xf>
    <xf numFmtId="165" fontId="9" fillId="0" borderId="19" xfId="0" applyNumberFormat="1" applyFont="1" applyFill="1" applyBorder="1" applyAlignment="1">
      <alignment horizontal="right" wrapText="1" indent="1"/>
    </xf>
    <xf numFmtId="165" fontId="9" fillId="0" borderId="20" xfId="0" applyNumberFormat="1" applyFont="1" applyBorder="1" applyAlignment="1">
      <alignment horizontal="right" wrapText="1" indent="1"/>
    </xf>
    <xf numFmtId="165" fontId="58" fillId="0" borderId="0" xfId="0" applyNumberFormat="1" applyFont="1" applyFill="1" applyAlignment="1">
      <alignment horizontal="right" indent="1"/>
    </xf>
    <xf numFmtId="165" fontId="58" fillId="0" borderId="20" xfId="0" applyNumberFormat="1" applyFont="1" applyFill="1" applyBorder="1" applyAlignment="1">
      <alignment horizontal="right" indent="1"/>
    </xf>
    <xf numFmtId="165" fontId="58" fillId="0" borderId="70" xfId="0" applyNumberFormat="1" applyFont="1" applyFill="1" applyBorder="1" applyAlignment="1">
      <alignment horizontal="right" indent="1"/>
    </xf>
    <xf numFmtId="0" fontId="219" fillId="0" borderId="0" xfId="0" applyFont="1" applyAlignment="1">
      <alignment horizontal="right"/>
    </xf>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0" fontId="106" fillId="0" borderId="0" xfId="1548" applyFont="1" applyAlignment="1" applyProtection="1">
      <alignment horizontal="left" vertical="center"/>
    </xf>
    <xf numFmtId="165" fontId="38" fillId="0" borderId="32" xfId="0" applyNumberFormat="1" applyFont="1" applyFill="1" applyBorder="1"/>
    <xf numFmtId="165" fontId="38" fillId="0" borderId="0" xfId="0" applyNumberFormat="1" applyFont="1" applyFill="1"/>
    <xf numFmtId="4" fontId="59" fillId="0" borderId="20" xfId="0" applyNumberFormat="1" applyFont="1" applyFill="1" applyBorder="1" applyAlignment="1">
      <alignment horizontal="right" wrapText="1"/>
    </xf>
    <xf numFmtId="4" fontId="59" fillId="0" borderId="32" xfId="0" applyNumberFormat="1" applyFont="1" applyFill="1" applyBorder="1" applyAlignment="1">
      <alignment horizontal="right" wrapText="1"/>
    </xf>
    <xf numFmtId="4" fontId="59" fillId="0" borderId="0" xfId="0" applyNumberFormat="1" applyFont="1" applyFill="1" applyBorder="1" applyAlignment="1">
      <alignment horizontal="right" wrapText="1"/>
    </xf>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2" fontId="9" fillId="0" borderId="70" xfId="0" applyNumberFormat="1" applyFont="1" applyBorder="1" applyAlignment="1">
      <alignment horizontal="right"/>
    </xf>
    <xf numFmtId="165" fontId="9" fillId="0" borderId="0" xfId="0" applyNumberFormat="1" applyFont="1" applyAlignment="1">
      <alignment horizontal="right"/>
    </xf>
    <xf numFmtId="165" fontId="9" fillId="0" borderId="71" xfId="0" applyNumberFormat="1" applyFont="1" applyBorder="1" applyAlignment="1">
      <alignment horizontal="right"/>
    </xf>
    <xf numFmtId="165" fontId="9" fillId="0" borderId="0" xfId="0" applyNumberFormat="1" applyFont="1" applyFill="1" applyAlignment="1">
      <alignment horizontal="right"/>
    </xf>
    <xf numFmtId="165" fontId="9" fillId="0" borderId="0" xfId="0" applyNumberFormat="1" applyFont="1" applyFill="1"/>
    <xf numFmtId="165" fontId="12" fillId="0" borderId="70" xfId="0" applyNumberFormat="1" applyFont="1" applyFill="1" applyBorder="1" applyAlignment="1">
      <alignment horizontal="right"/>
    </xf>
    <xf numFmtId="0" fontId="9" fillId="0" borderId="70" xfId="0" applyFont="1" applyBorder="1" applyAlignment="1">
      <alignment horizontal="right"/>
    </xf>
    <xf numFmtId="165" fontId="9" fillId="0" borderId="70" xfId="0" applyNumberFormat="1" applyFont="1" applyFill="1" applyBorder="1"/>
    <xf numFmtId="165" fontId="9" fillId="0" borderId="20" xfId="0" applyNumberFormat="1" applyFont="1" applyFill="1" applyBorder="1" applyAlignment="1">
      <alignment horizontal="right" wrapText="1" indent="1"/>
    </xf>
    <xf numFmtId="165" fontId="9" fillId="0" borderId="19" xfId="0" applyNumberFormat="1" applyFont="1" applyBorder="1" applyAlignment="1">
      <alignment horizontal="right" wrapText="1" indent="1"/>
    </xf>
    <xf numFmtId="165" fontId="9" fillId="0" borderId="70"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0" fontId="111" fillId="0" borderId="0" xfId="1548" applyFont="1" applyAlignment="1" applyProtection="1">
      <alignment vertical="center"/>
    </xf>
    <xf numFmtId="0" fontId="15" fillId="0" borderId="8" xfId="1582" applyFont="1" applyBorder="1" applyAlignment="1">
      <alignment horizontal="center" vertical="center" wrapText="1"/>
    </xf>
    <xf numFmtId="0" fontId="15" fillId="0" borderId="0" xfId="1582" applyFont="1" applyBorder="1" applyAlignment="1">
      <alignment horizontal="center" vertical="center" wrapText="1"/>
    </xf>
    <xf numFmtId="0" fontId="15" fillId="0" borderId="1" xfId="1582" applyFont="1" applyBorder="1" applyAlignment="1">
      <alignment horizontal="center" vertical="center" wrapText="1"/>
    </xf>
    <xf numFmtId="0" fontId="13" fillId="0" borderId="104" xfId="1582" applyFont="1" applyBorder="1" applyAlignment="1">
      <alignment horizontal="center" vertical="center" wrapText="1"/>
    </xf>
    <xf numFmtId="0" fontId="24" fillId="0" borderId="31" xfId="1582" applyFont="1" applyBorder="1" applyAlignment="1">
      <alignment horizontal="left" vertical="center" wrapText="1" indent="5"/>
    </xf>
    <xf numFmtId="0" fontId="34" fillId="0" borderId="88" xfId="1582" applyFont="1" applyBorder="1" applyAlignment="1">
      <alignment horizontal="center" vertical="center" wrapText="1"/>
    </xf>
    <xf numFmtId="164" fontId="15" fillId="0" borderId="177" xfId="1582" applyNumberFormat="1" applyFont="1" applyBorder="1" applyAlignment="1">
      <alignment wrapText="1"/>
    </xf>
    <xf numFmtId="2" fontId="15" fillId="0" borderId="13" xfId="1582" applyNumberFormat="1" applyFont="1" applyFill="1" applyBorder="1" applyAlignment="1">
      <alignment horizontal="right" wrapText="1"/>
    </xf>
    <xf numFmtId="2" fontId="15" fillId="0" borderId="177" xfId="1582" applyNumberFormat="1" applyFont="1" applyFill="1" applyBorder="1" applyAlignment="1">
      <alignment horizontal="right" wrapText="1"/>
    </xf>
    <xf numFmtId="165" fontId="15" fillId="0" borderId="0" xfId="1582" applyNumberFormat="1" applyFont="1" applyFill="1" applyBorder="1" applyAlignment="1">
      <alignment horizontal="right" wrapText="1"/>
    </xf>
    <xf numFmtId="2" fontId="15" fillId="0" borderId="174" xfId="1582" applyNumberFormat="1" applyFont="1" applyFill="1" applyBorder="1" applyAlignment="1">
      <alignment horizontal="right" wrapText="1"/>
    </xf>
    <xf numFmtId="164" fontId="15" fillId="0" borderId="174" xfId="1582" applyNumberFormat="1" applyFont="1" applyBorder="1" applyAlignment="1">
      <alignment wrapText="1"/>
    </xf>
    <xf numFmtId="0" fontId="15" fillId="0" borderId="174" xfId="1582" applyFont="1" applyBorder="1" applyAlignment="1">
      <alignment wrapText="1"/>
    </xf>
    <xf numFmtId="164" fontId="15" fillId="0" borderId="174" xfId="1582" applyNumberFormat="1" applyFont="1" applyBorder="1" applyAlignment="1">
      <alignment horizontal="left" wrapText="1" indent="1"/>
    </xf>
    <xf numFmtId="164" fontId="15" fillId="0" borderId="174" xfId="1582" applyNumberFormat="1" applyFont="1" applyBorder="1" applyAlignment="1">
      <alignment horizontal="left" wrapText="1" indent="7"/>
    </xf>
    <xf numFmtId="0" fontId="15" fillId="0" borderId="174" xfId="1582" applyNumberFormat="1" applyFont="1" applyBorder="1" applyAlignment="1">
      <alignment horizontal="left" wrapText="1" indent="3"/>
    </xf>
    <xf numFmtId="2" fontId="13" fillId="0" borderId="174" xfId="1582" applyNumberFormat="1" applyFont="1" applyFill="1" applyBorder="1"/>
    <xf numFmtId="0" fontId="13" fillId="0" borderId="174" xfId="1582" applyFont="1" applyFill="1" applyBorder="1"/>
    <xf numFmtId="164" fontId="15" fillId="0" borderId="174" xfId="1582" applyNumberFormat="1" applyFont="1" applyBorder="1" applyAlignment="1">
      <alignment horizontal="left" wrapText="1"/>
    </xf>
    <xf numFmtId="0" fontId="15" fillId="0" borderId="174" xfId="1582" applyFont="1" applyFill="1" applyBorder="1" applyAlignment="1">
      <alignment horizontal="left" wrapText="1"/>
    </xf>
    <xf numFmtId="164" fontId="228" fillId="0" borderId="174" xfId="1582" applyNumberFormat="1" applyFont="1" applyFill="1" applyBorder="1" applyAlignment="1">
      <alignment horizontal="left" wrapText="1" indent="2"/>
    </xf>
    <xf numFmtId="165" fontId="13" fillId="0" borderId="16" xfId="1582" applyNumberFormat="1" applyFont="1" applyFill="1" applyBorder="1" applyAlignment="1">
      <alignment horizontal="right" wrapText="1"/>
    </xf>
    <xf numFmtId="2" fontId="34" fillId="0" borderId="173" xfId="0" quotePrefix="1" applyNumberFormat="1" applyFont="1" applyFill="1" applyBorder="1" applyAlignment="1">
      <alignment horizontal="right" vertical="top" wrapText="1" indent="1"/>
    </xf>
    <xf numFmtId="164" fontId="15" fillId="0" borderId="174" xfId="1582" applyNumberFormat="1" applyFont="1" applyBorder="1" applyAlignment="1">
      <alignment horizontal="left" wrapText="1" indent="3"/>
    </xf>
    <xf numFmtId="165" fontId="15" fillId="0" borderId="16" xfId="1582" applyNumberFormat="1" applyFont="1" applyFill="1" applyBorder="1" applyAlignment="1">
      <alignment horizontal="right" wrapText="1"/>
    </xf>
    <xf numFmtId="2" fontId="15" fillId="0" borderId="174" xfId="1582" applyNumberFormat="1" applyFont="1" applyBorder="1" applyAlignment="1">
      <alignment horizontal="right" wrapText="1"/>
    </xf>
    <xf numFmtId="165" fontId="15" fillId="0" borderId="0" xfId="1582" applyNumberFormat="1" applyFont="1" applyBorder="1" applyAlignment="1">
      <alignment horizontal="right" wrapText="1"/>
    </xf>
    <xf numFmtId="164" fontId="15" fillId="0" borderId="177" xfId="1582" applyNumberFormat="1" applyFont="1" applyBorder="1" applyAlignment="1">
      <alignment horizontal="left" wrapText="1"/>
    </xf>
    <xf numFmtId="2" fontId="15" fillId="0" borderId="104" xfId="1582" applyNumberFormat="1" applyFont="1" applyFill="1" applyBorder="1" applyAlignment="1">
      <alignment horizontal="right" wrapText="1"/>
    </xf>
    <xf numFmtId="165" fontId="15" fillId="0" borderId="135" xfId="1582" applyNumberFormat="1" applyFont="1" applyFill="1" applyBorder="1" applyAlignment="1">
      <alignment horizontal="right" wrapText="1"/>
    </xf>
    <xf numFmtId="2" fontId="24" fillId="0" borderId="13" xfId="1582" applyNumberFormat="1" applyFont="1" applyFill="1" applyBorder="1" applyAlignment="1">
      <alignment horizontal="right" wrapText="1"/>
    </xf>
    <xf numFmtId="165" fontId="24" fillId="0" borderId="16" xfId="1582" applyNumberFormat="1" applyFont="1" applyFill="1" applyBorder="1" applyAlignment="1">
      <alignment horizontal="right" wrapText="1"/>
    </xf>
    <xf numFmtId="164" fontId="15" fillId="0" borderId="174" xfId="1582" applyNumberFormat="1" applyFont="1" applyBorder="1" applyAlignment="1">
      <alignment horizontal="left"/>
    </xf>
    <xf numFmtId="2" fontId="13" fillId="0" borderId="16" xfId="1582" applyNumberFormat="1" applyFont="1" applyFill="1" applyBorder="1"/>
    <xf numFmtId="165" fontId="13" fillId="0" borderId="16" xfId="1582" applyNumberFormat="1" applyFont="1" applyFill="1" applyBorder="1"/>
    <xf numFmtId="0" fontId="13" fillId="0" borderId="174" xfId="1582" applyNumberFormat="1" applyFont="1" applyBorder="1" applyAlignment="1">
      <alignment horizontal="left" wrapText="1"/>
    </xf>
    <xf numFmtId="2" fontId="13" fillId="0" borderId="13" xfId="1582" applyNumberFormat="1" applyFont="1" applyFill="1" applyBorder="1" applyAlignment="1">
      <alignment horizontal="right" wrapText="1"/>
    </xf>
    <xf numFmtId="0" fontId="15" fillId="0" borderId="174" xfId="1582" applyFont="1" applyBorder="1" applyAlignment="1">
      <alignment horizontal="left" wrapText="1"/>
    </xf>
    <xf numFmtId="2" fontId="15" fillId="0" borderId="13" xfId="1582" applyNumberFormat="1" applyFont="1" applyFill="1" applyBorder="1" applyAlignment="1">
      <alignment wrapText="1"/>
    </xf>
    <xf numFmtId="165" fontId="15" fillId="0" borderId="16" xfId="1582" applyNumberFormat="1" applyFont="1" applyFill="1" applyBorder="1" applyAlignment="1">
      <alignment wrapText="1"/>
    </xf>
    <xf numFmtId="0" fontId="15" fillId="0" borderId="174" xfId="1582" applyFont="1" applyBorder="1" applyAlignment="1">
      <alignment horizontal="left"/>
    </xf>
    <xf numFmtId="164" fontId="15" fillId="0" borderId="0" xfId="1582" applyNumberFormat="1" applyFont="1" applyFill="1" applyBorder="1" applyAlignment="1">
      <alignment wrapText="1"/>
    </xf>
    <xf numFmtId="0" fontId="15" fillId="0" borderId="0" xfId="1582" applyNumberFormat="1" applyFont="1" applyFill="1" applyBorder="1" applyAlignment="1">
      <alignment wrapText="1"/>
    </xf>
    <xf numFmtId="2" fontId="15" fillId="0" borderId="20" xfId="0" quotePrefix="1" applyNumberFormat="1" applyFont="1" applyFill="1" applyBorder="1" applyAlignment="1">
      <alignment horizontal="right" vertical="top" wrapText="1"/>
    </xf>
    <xf numFmtId="49" fontId="15" fillId="0" borderId="0" xfId="1582" applyNumberFormat="1" applyFont="1" applyFill="1" applyBorder="1" applyAlignment="1">
      <alignment wrapText="1"/>
    </xf>
    <xf numFmtId="0" fontId="13" fillId="0" borderId="0" xfId="1582" applyNumberFormat="1" applyFont="1" applyFill="1" applyBorder="1" applyAlignment="1">
      <alignment wrapText="1"/>
    </xf>
    <xf numFmtId="164" fontId="15" fillId="0" borderId="0" xfId="1582" applyNumberFormat="1" applyFont="1" applyFill="1" applyBorder="1" applyAlignment="1"/>
    <xf numFmtId="168" fontId="15" fillId="0" borderId="13" xfId="2222" applyNumberFormat="1" applyFont="1" applyFill="1" applyBorder="1" applyAlignment="1">
      <alignment horizontal="right" wrapText="1"/>
    </xf>
    <xf numFmtId="0" fontId="7" fillId="0" borderId="0" xfId="1548" applyAlignment="1" applyProtection="1"/>
    <xf numFmtId="0" fontId="15" fillId="0" borderId="0" xfId="1582" applyFont="1" applyFill="1" applyBorder="1" applyAlignment="1">
      <alignment wrapText="1"/>
    </xf>
    <xf numFmtId="0" fontId="15" fillId="0" borderId="0" xfId="1582" applyNumberFormat="1" applyFont="1" applyFill="1" applyBorder="1" applyAlignment="1">
      <alignment vertical="center" wrapText="1"/>
    </xf>
    <xf numFmtId="165" fontId="232" fillId="0" borderId="13" xfId="0" applyNumberFormat="1" applyFont="1" applyBorder="1"/>
    <xf numFmtId="165" fontId="232" fillId="0" borderId="0" xfId="0" applyNumberFormat="1" applyFont="1"/>
    <xf numFmtId="166" fontId="232" fillId="0" borderId="16" xfId="1579" applyNumberFormat="1" applyFont="1" applyFill="1" applyBorder="1"/>
    <xf numFmtId="166" fontId="232" fillId="0" borderId="0" xfId="1579" applyNumberFormat="1" applyFont="1" applyFill="1" applyBorder="1"/>
    <xf numFmtId="0" fontId="233" fillId="0" borderId="0" xfId="0" applyFont="1"/>
    <xf numFmtId="3" fontId="9" fillId="0" borderId="0" xfId="0" applyNumberFormat="1" applyFont="1" applyAlignment="1">
      <alignment horizontal="right" vertical="top"/>
    </xf>
    <xf numFmtId="3" fontId="12" fillId="0" borderId="0" xfId="0" applyNumberFormat="1" applyFont="1" applyAlignment="1">
      <alignment horizontal="right" vertical="top"/>
    </xf>
    <xf numFmtId="3" fontId="12" fillId="0" borderId="104" xfId="0" applyNumberFormat="1" applyFont="1" applyBorder="1" applyAlignment="1">
      <alignment horizontal="right" vertical="top"/>
    </xf>
    <xf numFmtId="166" fontId="12" fillId="0" borderId="104" xfId="0" applyNumberFormat="1" applyFont="1" applyBorder="1" applyAlignment="1">
      <alignment horizontal="right" vertical="top"/>
    </xf>
    <xf numFmtId="3" fontId="9" fillId="0" borderId="70" xfId="0" applyNumberFormat="1" applyFont="1" applyBorder="1" applyAlignment="1">
      <alignment horizontal="right" vertical="top"/>
    </xf>
    <xf numFmtId="166" fontId="9" fillId="0" borderId="70" xfId="0" applyNumberFormat="1" applyFont="1" applyBorder="1" applyAlignment="1">
      <alignment horizontal="right" vertical="top"/>
    </xf>
    <xf numFmtId="3" fontId="12" fillId="0" borderId="70" xfId="0" applyNumberFormat="1" applyFont="1" applyBorder="1" applyAlignment="1">
      <alignment horizontal="right" vertical="top"/>
    </xf>
    <xf numFmtId="166" fontId="12" fillId="0" borderId="70" xfId="0" applyNumberFormat="1" applyFont="1" applyBorder="1" applyAlignment="1">
      <alignment horizontal="right" vertical="top"/>
    </xf>
    <xf numFmtId="0" fontId="109" fillId="0" borderId="0" xfId="1548" applyFont="1" applyFill="1" applyAlignment="1" applyProtection="1">
      <alignment wrapText="1"/>
    </xf>
    <xf numFmtId="0" fontId="13" fillId="0" borderId="0" xfId="1579" applyFont="1"/>
    <xf numFmtId="0" fontId="22" fillId="0" borderId="0" xfId="1579" applyFont="1" applyAlignment="1"/>
    <xf numFmtId="0" fontId="0" fillId="0" borderId="0" xfId="0" applyAlignment="1"/>
    <xf numFmtId="0" fontId="232" fillId="0" borderId="20" xfId="0" applyNumberFormat="1" applyFont="1" applyFill="1" applyBorder="1" applyAlignment="1">
      <alignment horizontal="left" wrapText="1"/>
    </xf>
    <xf numFmtId="165" fontId="232" fillId="0" borderId="151" xfId="0" applyNumberFormat="1" applyFont="1" applyFill="1" applyBorder="1" applyAlignment="1">
      <alignment horizontal="right" wrapText="1"/>
    </xf>
    <xf numFmtId="0" fontId="232" fillId="0" borderId="151" xfId="0" applyFont="1" applyFill="1" applyBorder="1" applyAlignment="1">
      <alignment horizontal="right" wrapText="1"/>
    </xf>
    <xf numFmtId="165" fontId="232" fillId="0" borderId="0" xfId="0" applyNumberFormat="1" applyFont="1" applyFill="1" applyBorder="1" applyAlignment="1">
      <alignment horizontal="right" wrapText="1"/>
    </xf>
    <xf numFmtId="0" fontId="232" fillId="0" borderId="0" xfId="0" applyFont="1" applyFill="1" applyBorder="1" applyAlignment="1">
      <alignment horizontal="left" wrapText="1"/>
    </xf>
    <xf numFmtId="165" fontId="236" fillId="0" borderId="13" xfId="0" applyNumberFormat="1" applyFont="1" applyFill="1" applyBorder="1" applyAlignment="1">
      <alignment horizontal="right" wrapText="1" indent="1"/>
    </xf>
    <xf numFmtId="0" fontId="232" fillId="0" borderId="0" xfId="0" applyFont="1" applyBorder="1" applyAlignment="1">
      <alignment wrapText="1"/>
    </xf>
    <xf numFmtId="0" fontId="232" fillId="0" borderId="20" xfId="0" applyNumberFormat="1" applyFont="1" applyBorder="1" applyAlignment="1">
      <alignment horizontal="left" wrapText="1"/>
    </xf>
    <xf numFmtId="165" fontId="232" fillId="0" borderId="151" xfId="0" applyNumberFormat="1" applyFont="1" applyBorder="1" applyAlignment="1">
      <alignment horizontal="right" wrapText="1"/>
    </xf>
    <xf numFmtId="0" fontId="232" fillId="0" borderId="151" xfId="0" applyFont="1" applyBorder="1" applyAlignment="1">
      <alignment horizontal="right" wrapText="1"/>
    </xf>
    <xf numFmtId="165" fontId="232" fillId="0" borderId="0" xfId="0" applyNumberFormat="1" applyFont="1" applyBorder="1" applyAlignment="1">
      <alignment horizontal="right" wrapText="1"/>
    </xf>
    <xf numFmtId="0" fontId="232" fillId="0" borderId="15" xfId="0" applyFont="1" applyBorder="1" applyAlignment="1">
      <alignment horizontal="left" wrapText="1"/>
    </xf>
    <xf numFmtId="165" fontId="232" fillId="0" borderId="13" xfId="0" applyNumberFormat="1" applyFont="1" applyFill="1" applyBorder="1" applyAlignment="1">
      <alignment horizontal="right" wrapText="1"/>
    </xf>
    <xf numFmtId="0" fontId="232" fillId="0" borderId="13" xfId="0" applyFont="1" applyFill="1" applyBorder="1" applyAlignment="1">
      <alignment horizontal="right" wrapText="1"/>
    </xf>
    <xf numFmtId="1" fontId="232" fillId="0" borderId="13" xfId="0" applyNumberFormat="1" applyFont="1" applyFill="1" applyBorder="1" applyAlignment="1">
      <alignment horizontal="right" wrapText="1"/>
    </xf>
    <xf numFmtId="0" fontId="232" fillId="0" borderId="1" xfId="0" applyFont="1" applyBorder="1" applyAlignment="1">
      <alignment wrapText="1"/>
    </xf>
    <xf numFmtId="165" fontId="232" fillId="0" borderId="13" xfId="1587" applyNumberFormat="1" applyFont="1" applyFill="1" applyBorder="1" applyAlignment="1">
      <alignment horizontal="right"/>
    </xf>
    <xf numFmtId="0" fontId="232" fillId="0" borderId="145" xfId="0" applyFont="1" applyBorder="1" applyAlignment="1">
      <alignment wrapText="1"/>
    </xf>
    <xf numFmtId="0" fontId="232" fillId="0" borderId="151" xfId="0" applyFont="1" applyBorder="1" applyAlignment="1">
      <alignment wrapText="1"/>
    </xf>
    <xf numFmtId="0" fontId="232" fillId="0" borderId="145" xfId="0" applyFont="1" applyFill="1" applyBorder="1" applyAlignment="1">
      <alignment wrapText="1"/>
    </xf>
    <xf numFmtId="0" fontId="232" fillId="0" borderId="13" xfId="0" applyNumberFormat="1" applyFont="1" applyBorder="1" applyAlignment="1">
      <alignment horizontal="left" wrapText="1"/>
    </xf>
    <xf numFmtId="0" fontId="232" fillId="0" borderId="174" xfId="0" applyFont="1" applyFill="1" applyBorder="1" applyAlignment="1">
      <alignment wrapText="1"/>
    </xf>
    <xf numFmtId="1" fontId="232" fillId="0" borderId="70" xfId="0" applyNumberFormat="1" applyFont="1" applyFill="1" applyBorder="1" applyAlignment="1">
      <alignment horizontal="right" wrapText="1"/>
    </xf>
    <xf numFmtId="165" fontId="232" fillId="0" borderId="70" xfId="0" applyNumberFormat="1" applyFont="1" applyFill="1" applyBorder="1" applyAlignment="1">
      <alignment horizontal="right" wrapText="1"/>
    </xf>
    <xf numFmtId="165" fontId="232" fillId="0" borderId="70" xfId="0" applyNumberFormat="1" applyFont="1" applyBorder="1"/>
    <xf numFmtId="165" fontId="232" fillId="0" borderId="71" xfId="0" applyNumberFormat="1" applyFont="1" applyBorder="1"/>
    <xf numFmtId="0" fontId="240" fillId="0" borderId="0" xfId="0" applyFont="1"/>
    <xf numFmtId="0" fontId="169" fillId="0" borderId="0" xfId="0" applyFont="1"/>
    <xf numFmtId="0" fontId="9" fillId="0" borderId="174" xfId="1579" applyNumberFormat="1" applyFont="1" applyFill="1" applyBorder="1" applyAlignment="1">
      <alignment horizontal="left"/>
    </xf>
    <xf numFmtId="2" fontId="9" fillId="0" borderId="70" xfId="1579" applyNumberFormat="1" applyFont="1" applyFill="1" applyBorder="1" applyAlignment="1">
      <alignment horizontal="right"/>
    </xf>
    <xf numFmtId="2" fontId="9" fillId="0" borderId="71" xfId="1579" applyNumberFormat="1" applyFont="1" applyFill="1" applyBorder="1" applyAlignment="1">
      <alignment horizontal="right"/>
    </xf>
    <xf numFmtId="0" fontId="210" fillId="0" borderId="0" xfId="1568" applyFont="1" applyBorder="1" applyAlignment="1"/>
    <xf numFmtId="0" fontId="241" fillId="0" borderId="0" xfId="0" applyFont="1"/>
    <xf numFmtId="165" fontId="13" fillId="0" borderId="0" xfId="1582" applyNumberFormat="1" applyFont="1"/>
    <xf numFmtId="3" fontId="59" fillId="0" borderId="20" xfId="0" applyNumberFormat="1" applyFont="1" applyBorder="1" applyAlignment="1">
      <alignment horizontal="right" wrapText="1" indent="1"/>
    </xf>
    <xf numFmtId="165" fontId="67" fillId="0" borderId="20" xfId="0" applyNumberFormat="1" applyFont="1" applyBorder="1" applyAlignment="1">
      <alignment horizontal="right" wrapText="1" indent="1"/>
    </xf>
    <xf numFmtId="165" fontId="67" fillId="0" borderId="20" xfId="0" applyNumberFormat="1" applyFont="1" applyFill="1" applyBorder="1" applyAlignment="1">
      <alignment horizontal="right" wrapText="1" indent="1"/>
    </xf>
    <xf numFmtId="165" fontId="136" fillId="0" borderId="0" xfId="0" applyNumberFormat="1" applyFont="1" applyFill="1" applyBorder="1" applyAlignment="1">
      <alignment vertical="center"/>
    </xf>
    <xf numFmtId="165" fontId="67" fillId="0" borderId="0" xfId="0" applyNumberFormat="1" applyFont="1" applyFill="1" applyBorder="1" applyAlignment="1">
      <alignment vertical="center"/>
    </xf>
    <xf numFmtId="0" fontId="218" fillId="0" borderId="104" xfId="0" applyNumberFormat="1" applyFont="1" applyBorder="1" applyAlignment="1">
      <alignment horizontal="right" indent="1"/>
    </xf>
    <xf numFmtId="0" fontId="12" fillId="0" borderId="104" xfId="0" applyNumberFormat="1" applyFont="1" applyBorder="1" applyAlignment="1">
      <alignment horizontal="right" indent="1"/>
    </xf>
    <xf numFmtId="0" fontId="59" fillId="0" borderId="13" xfId="0" applyNumberFormat="1" applyFont="1" applyBorder="1" applyAlignment="1">
      <alignment horizontal="right" indent="1"/>
    </xf>
    <xf numFmtId="0" fontId="59" fillId="0" borderId="32" xfId="0" applyNumberFormat="1" applyFont="1" applyBorder="1" applyAlignment="1">
      <alignment horizontal="right" indent="1"/>
    </xf>
    <xf numFmtId="0" fontId="12" fillId="0" borderId="32" xfId="0" applyNumberFormat="1" applyFont="1" applyBorder="1" applyAlignment="1">
      <alignment horizontal="right" indent="1"/>
    </xf>
    <xf numFmtId="0" fontId="12" fillId="0" borderId="13" xfId="0" applyNumberFormat="1" applyFont="1" applyBorder="1" applyAlignment="1">
      <alignment horizontal="right" indent="1"/>
    </xf>
    <xf numFmtId="0" fontId="9" fillId="0" borderId="13" xfId="0" applyNumberFormat="1" applyFont="1" applyBorder="1" applyAlignment="1">
      <alignment horizontal="right" indent="1"/>
    </xf>
    <xf numFmtId="0" fontId="9" fillId="0" borderId="32" xfId="0" applyNumberFormat="1" applyFont="1" applyBorder="1" applyAlignment="1">
      <alignment horizontal="right" indent="1"/>
    </xf>
    <xf numFmtId="165" fontId="38" fillId="0" borderId="13" xfId="1587" applyNumberFormat="1" applyFont="1" applyFill="1" applyBorder="1" applyAlignment="1">
      <alignment horizontal="right"/>
    </xf>
    <xf numFmtId="165" fontId="128" fillId="0" borderId="13" xfId="1587" applyNumberFormat="1" applyFont="1" applyFill="1" applyBorder="1" applyAlignment="1">
      <alignment horizontal="right"/>
    </xf>
    <xf numFmtId="165" fontId="9" fillId="0" borderId="13" xfId="0" applyNumberFormat="1" applyFont="1" applyFill="1" applyBorder="1" applyAlignment="1">
      <alignment horizontal="right" wrapText="1" indent="1"/>
    </xf>
    <xf numFmtId="166" fontId="9" fillId="0" borderId="70" xfId="0" applyNumberFormat="1" applyFont="1" applyFill="1" applyBorder="1"/>
    <xf numFmtId="166" fontId="9" fillId="0" borderId="70" xfId="0" applyNumberFormat="1" applyFont="1" applyFill="1" applyBorder="1" applyAlignment="1">
      <alignment horizontal="right"/>
    </xf>
    <xf numFmtId="0" fontId="249" fillId="0" borderId="0" xfId="0" applyFont="1" applyFill="1"/>
    <xf numFmtId="0" fontId="246" fillId="0" borderId="0" xfId="1579" applyFont="1" applyAlignment="1">
      <alignment horizontal="left" indent="5"/>
    </xf>
    <xf numFmtId="0" fontId="246" fillId="0" borderId="0" xfId="1579" applyFont="1" applyAlignment="1"/>
    <xf numFmtId="0" fontId="253" fillId="0" borderId="0" xfId="1579" applyFont="1" applyBorder="1"/>
    <xf numFmtId="0" fontId="246" fillId="0" borderId="28" xfId="1579" applyFont="1" applyBorder="1" applyAlignment="1">
      <alignment horizontal="left" indent="5"/>
    </xf>
    <xf numFmtId="0" fontId="246" fillId="0" borderId="0" xfId="0" applyFont="1" applyBorder="1" applyAlignment="1">
      <alignment horizontal="left" vertical="center"/>
    </xf>
    <xf numFmtId="0" fontId="253" fillId="9" borderId="0" xfId="1568" applyFont="1" applyFill="1" applyAlignment="1"/>
    <xf numFmtId="0" fontId="253" fillId="0" borderId="0" xfId="1568" applyFont="1" applyAlignment="1"/>
    <xf numFmtId="0" fontId="256" fillId="0" borderId="0" xfId="1568" applyFont="1"/>
    <xf numFmtId="0" fontId="257" fillId="0" borderId="0" xfId="1568" applyFont="1"/>
    <xf numFmtId="0" fontId="246" fillId="9" borderId="0" xfId="1568" applyFont="1" applyFill="1" applyBorder="1" applyAlignment="1"/>
    <xf numFmtId="0" fontId="246" fillId="0" borderId="0" xfId="0" applyFont="1" applyAlignment="1">
      <alignment horizontal="left" vertical="center"/>
    </xf>
    <xf numFmtId="0" fontId="253" fillId="0" borderId="0" xfId="0" applyFont="1" applyAlignment="1">
      <alignment vertical="center"/>
    </xf>
    <xf numFmtId="0" fontId="247" fillId="0" borderId="0" xfId="1568" applyFont="1"/>
    <xf numFmtId="0" fontId="253" fillId="0" borderId="0" xfId="1568" applyFont="1"/>
    <xf numFmtId="0" fontId="254" fillId="0" borderId="0" xfId="0" applyFont="1"/>
    <xf numFmtId="0" fontId="246" fillId="0" borderId="0" xfId="0" applyFont="1" applyAlignment="1">
      <alignment vertical="center"/>
    </xf>
    <xf numFmtId="0" fontId="253" fillId="0" borderId="0" xfId="1579" applyFont="1" applyAlignment="1"/>
    <xf numFmtId="0" fontId="264" fillId="0" borderId="0" xfId="1579" applyFont="1" applyAlignment="1"/>
    <xf numFmtId="0" fontId="253" fillId="0" borderId="170" xfId="1579" applyFont="1" applyBorder="1" applyAlignment="1"/>
    <xf numFmtId="0" fontId="253" fillId="0" borderId="0" xfId="1579" applyFont="1"/>
    <xf numFmtId="0" fontId="267" fillId="0" borderId="0" xfId="1579" applyFont="1"/>
    <xf numFmtId="0" fontId="268" fillId="0" borderId="0" xfId="1550" applyFont="1" applyAlignment="1" applyProtection="1"/>
    <xf numFmtId="0" fontId="242" fillId="0" borderId="174" xfId="0" applyFont="1" applyBorder="1" applyAlignment="1">
      <alignment horizontal="left" vertical="center"/>
    </xf>
    <xf numFmtId="0" fontId="246" fillId="0" borderId="0" xfId="1582" applyFont="1" applyBorder="1" applyAlignment="1">
      <alignment horizontal="center" vertical="center" wrapText="1"/>
    </xf>
    <xf numFmtId="0" fontId="253" fillId="0" borderId="1" xfId="1582" applyFont="1" applyBorder="1" applyAlignment="1">
      <alignment horizontal="center" vertical="center" wrapText="1"/>
    </xf>
    <xf numFmtId="0" fontId="246" fillId="0" borderId="157" xfId="1582" applyFont="1" applyBorder="1" applyAlignment="1">
      <alignment horizontal="center" vertical="center" wrapText="1"/>
    </xf>
    <xf numFmtId="0" fontId="246" fillId="0" borderId="174" xfId="1582" applyFont="1" applyBorder="1" applyAlignment="1">
      <alignment wrapText="1"/>
    </xf>
    <xf numFmtId="0" fontId="246" fillId="0" borderId="174" xfId="1582" applyFont="1" applyBorder="1" applyAlignment="1">
      <alignment horizontal="left" wrapText="1" indent="2"/>
    </xf>
    <xf numFmtId="0" fontId="246" fillId="0" borderId="174" xfId="1582" applyFont="1" applyBorder="1" applyAlignment="1">
      <alignment horizontal="left" wrapText="1" indent="7"/>
    </xf>
    <xf numFmtId="0" fontId="246" fillId="0" borderId="174" xfId="1582" applyFont="1" applyBorder="1" applyAlignment="1">
      <alignment horizontal="left" wrapText="1" indent="3"/>
    </xf>
    <xf numFmtId="0" fontId="246" fillId="0" borderId="174" xfId="1582" applyFont="1" applyBorder="1" applyAlignment="1">
      <alignment horizontal="left" wrapText="1"/>
    </xf>
    <xf numFmtId="0" fontId="246" fillId="0" borderId="174" xfId="1582" applyFont="1" applyFill="1" applyBorder="1" applyAlignment="1">
      <alignment horizontal="left" wrapText="1"/>
    </xf>
    <xf numFmtId="0" fontId="246" fillId="0" borderId="174" xfId="1582" applyNumberFormat="1" applyFont="1" applyFill="1" applyBorder="1" applyAlignment="1">
      <alignment horizontal="left" wrapText="1" indent="2"/>
    </xf>
    <xf numFmtId="0" fontId="246" fillId="0" borderId="174" xfId="1582" applyFont="1" applyBorder="1" applyAlignment="1">
      <alignment horizontal="left" wrapText="1" indent="1"/>
    </xf>
    <xf numFmtId="0" fontId="246" fillId="0" borderId="0" xfId="1582" applyFont="1" applyFill="1" applyBorder="1" applyAlignment="1">
      <alignment wrapText="1"/>
    </xf>
    <xf numFmtId="0" fontId="246" fillId="0" borderId="0" xfId="1582" applyFont="1" applyFill="1" applyBorder="1" applyAlignment="1">
      <alignment vertical="top" wrapText="1"/>
    </xf>
    <xf numFmtId="0" fontId="246" fillId="0" borderId="0" xfId="1582" applyNumberFormat="1" applyFont="1" applyFill="1" applyBorder="1" applyAlignment="1">
      <alignment wrapText="1"/>
    </xf>
    <xf numFmtId="0" fontId="246" fillId="0" borderId="0" xfId="1582" applyFont="1" applyFill="1" applyBorder="1" applyAlignment="1"/>
    <xf numFmtId="0" fontId="246" fillId="0" borderId="0" xfId="0" applyFont="1" applyFill="1"/>
    <xf numFmtId="0" fontId="245" fillId="0" borderId="0" xfId="0" applyFont="1" applyAlignment="1">
      <alignment horizontal="left" vertical="center"/>
    </xf>
    <xf numFmtId="0" fontId="246" fillId="0" borderId="0" xfId="0" applyFont="1" applyAlignment="1">
      <alignment horizontal="left" vertical="center" indent="5"/>
    </xf>
    <xf numFmtId="0" fontId="246" fillId="0" borderId="0" xfId="0" applyFont="1" applyAlignment="1">
      <alignment horizontal="left" vertical="center"/>
    </xf>
    <xf numFmtId="0" fontId="246" fillId="0" borderId="0" xfId="0" applyFont="1" applyAlignment="1">
      <alignment vertical="center"/>
    </xf>
    <xf numFmtId="0" fontId="247" fillId="0" borderId="0" xfId="0" applyFont="1" applyAlignment="1">
      <alignment horizontal="left"/>
    </xf>
    <xf numFmtId="166" fontId="232" fillId="0" borderId="13" xfId="0" applyNumberFormat="1" applyFont="1" applyBorder="1"/>
    <xf numFmtId="166" fontId="232" fillId="0" borderId="0" xfId="0" applyNumberFormat="1" applyFont="1"/>
    <xf numFmtId="0" fontId="247" fillId="0" borderId="0" xfId="0" applyFont="1"/>
    <xf numFmtId="0" fontId="246" fillId="0" borderId="0" xfId="0" applyFont="1" applyAlignment="1">
      <alignment horizontal="left" vertical="center"/>
    </xf>
    <xf numFmtId="0" fontId="267" fillId="0" borderId="0" xfId="1579" applyFont="1" applyFill="1"/>
    <xf numFmtId="0" fontId="264" fillId="0" borderId="28" xfId="1579" applyFont="1" applyBorder="1" applyAlignment="1">
      <alignment vertical="center"/>
    </xf>
    <xf numFmtId="0" fontId="264" fillId="0" borderId="28" xfId="1579" applyFont="1" applyBorder="1" applyAlignment="1"/>
    <xf numFmtId="0" fontId="245" fillId="0" borderId="0" xfId="0" applyFont="1" applyAlignment="1">
      <alignment vertical="center"/>
    </xf>
    <xf numFmtId="0" fontId="247" fillId="0" borderId="0" xfId="0" applyFont="1" applyAlignment="1"/>
    <xf numFmtId="0" fontId="272" fillId="0" borderId="0" xfId="0" applyFont="1"/>
    <xf numFmtId="0" fontId="247" fillId="0" borderId="0" xfId="0" applyFont="1" applyBorder="1" applyAlignment="1">
      <alignment horizontal="left" indent="1"/>
    </xf>
    <xf numFmtId="0" fontId="243" fillId="0" borderId="0" xfId="0" applyFont="1" applyBorder="1" applyAlignment="1"/>
    <xf numFmtId="0" fontId="242" fillId="0" borderId="152" xfId="0" applyFont="1" applyBorder="1" applyAlignment="1">
      <alignment horizontal="left"/>
    </xf>
    <xf numFmtId="0" fontId="242" fillId="0" borderId="152" xfId="0" applyFont="1" applyBorder="1" applyAlignment="1">
      <alignment horizontal="left" indent="2"/>
    </xf>
    <xf numFmtId="0" fontId="242" fillId="0" borderId="152" xfId="0" applyFont="1" applyBorder="1" applyAlignment="1">
      <alignment horizontal="left" indent="3"/>
    </xf>
    <xf numFmtId="0" fontId="242" fillId="0" borderId="152" xfId="0" applyFont="1" applyBorder="1" applyAlignment="1">
      <alignment horizontal="left" indent="1"/>
    </xf>
    <xf numFmtId="0" fontId="246" fillId="0" borderId="29" xfId="0" applyFont="1" applyBorder="1" applyAlignment="1">
      <alignment vertical="center"/>
    </xf>
    <xf numFmtId="0" fontId="274" fillId="0" borderId="0" xfId="0" applyFont="1" applyBorder="1" applyAlignment="1">
      <alignment horizontal="left" vertical="center"/>
    </xf>
    <xf numFmtId="0" fontId="242" fillId="0" borderId="0" xfId="0" applyFont="1" applyBorder="1" applyAlignment="1">
      <alignment horizontal="left" vertical="center"/>
    </xf>
    <xf numFmtId="0" fontId="246" fillId="0" borderId="29" xfId="0" applyFont="1" applyBorder="1" applyAlignment="1">
      <alignment horizontal="left" vertical="center"/>
    </xf>
    <xf numFmtId="0" fontId="71" fillId="0" borderId="15" xfId="0" applyFont="1" applyBorder="1" applyAlignment="1">
      <alignment horizontal="left" vertical="center"/>
    </xf>
    <xf numFmtId="0" fontId="67" fillId="0" borderId="15" xfId="0" applyFont="1" applyBorder="1" applyAlignment="1">
      <alignment horizontal="left" vertical="center"/>
    </xf>
    <xf numFmtId="0" fontId="242" fillId="0" borderId="15" xfId="0" applyFont="1" applyBorder="1" applyAlignment="1">
      <alignment horizontal="left" vertical="center"/>
    </xf>
    <xf numFmtId="0" fontId="247" fillId="0" borderId="0" xfId="0" applyFont="1" applyAlignment="1">
      <alignment vertical="top"/>
    </xf>
    <xf numFmtId="0" fontId="260" fillId="0" borderId="0" xfId="0" applyFont="1"/>
    <xf numFmtId="0" fontId="247" fillId="0" borderId="0" xfId="0" applyFont="1" applyAlignment="1">
      <alignment horizontal="left" vertical="center"/>
    </xf>
    <xf numFmtId="0" fontId="242" fillId="0" borderId="159" xfId="0" applyFont="1" applyBorder="1" applyAlignment="1">
      <alignment horizontal="left" vertical="center"/>
    </xf>
    <xf numFmtId="0" fontId="242" fillId="0" borderId="173" xfId="0" applyFont="1" applyBorder="1" applyAlignment="1">
      <alignment horizontal="left" vertical="center"/>
    </xf>
    <xf numFmtId="0" fontId="247" fillId="0" borderId="0" xfId="0" applyFont="1" applyFill="1" applyAlignment="1">
      <alignment horizontal="left"/>
    </xf>
    <xf numFmtId="0" fontId="246" fillId="0" borderId="0" xfId="0" applyFont="1" applyAlignment="1"/>
    <xf numFmtId="0" fontId="242" fillId="9" borderId="0" xfId="0" applyFont="1" applyFill="1" applyBorder="1" applyAlignment="1"/>
    <xf numFmtId="0" fontId="242" fillId="9" borderId="0" xfId="0" applyFont="1" applyFill="1" applyBorder="1" applyAlignment="1">
      <alignment horizontal="left"/>
    </xf>
    <xf numFmtId="165" fontId="9" fillId="0" borderId="19" xfId="0" quotePrefix="1" applyNumberFormat="1" applyFont="1" applyFill="1" applyBorder="1" applyAlignment="1">
      <alignment horizontal="right" wrapText="1" indent="1"/>
    </xf>
    <xf numFmtId="0" fontId="12" fillId="9" borderId="0" xfId="0" applyFont="1" applyFill="1" applyBorder="1" applyAlignment="1">
      <alignment horizontal="left"/>
    </xf>
    <xf numFmtId="0" fontId="242" fillId="0" borderId="126" xfId="0" applyFont="1" applyBorder="1" applyAlignment="1">
      <alignment horizontal="left" vertical="center"/>
    </xf>
    <xf numFmtId="0" fontId="38" fillId="0" borderId="173" xfId="0" applyFont="1" applyBorder="1" applyAlignment="1">
      <alignment horizontal="left" wrapText="1"/>
    </xf>
    <xf numFmtId="0" fontId="13" fillId="0" borderId="0" xfId="1579" applyFont="1"/>
    <xf numFmtId="0" fontId="0" fillId="0" borderId="0" xfId="0" applyAlignment="1"/>
    <xf numFmtId="0" fontId="59" fillId="0" borderId="173" xfId="0" applyFont="1" applyFill="1" applyBorder="1" applyAlignment="1">
      <alignment horizontal="left" wrapText="1"/>
    </xf>
    <xf numFmtId="0" fontId="9" fillId="0" borderId="178" xfId="1579" applyFont="1" applyFill="1" applyBorder="1" applyAlignment="1">
      <alignment horizontal="left"/>
    </xf>
    <xf numFmtId="3" fontId="9" fillId="0" borderId="70" xfId="1579" applyNumberFormat="1" applyFont="1" applyFill="1" applyBorder="1" applyAlignment="1">
      <alignment horizontal="right" indent="1"/>
    </xf>
    <xf numFmtId="3" fontId="12" fillId="0" borderId="70" xfId="1579" applyNumberFormat="1" applyFont="1" applyFill="1" applyBorder="1" applyAlignment="1">
      <alignment horizontal="right" indent="1"/>
    </xf>
    <xf numFmtId="2" fontId="67" fillId="0" borderId="19" xfId="0" applyNumberFormat="1" applyFont="1" applyFill="1" applyBorder="1" applyAlignment="1">
      <alignment horizontal="right" wrapText="1"/>
    </xf>
    <xf numFmtId="0" fontId="277" fillId="0" borderId="0" xfId="1579" applyFont="1"/>
    <xf numFmtId="1" fontId="12" fillId="0" borderId="104" xfId="0" applyNumberFormat="1" applyFont="1" applyBorder="1" applyAlignment="1">
      <alignment horizontal="right" indent="1"/>
    </xf>
    <xf numFmtId="1" fontId="59" fillId="0" borderId="13" xfId="0" applyNumberFormat="1" applyFont="1" applyBorder="1" applyAlignment="1">
      <alignment horizontal="right" indent="1"/>
    </xf>
    <xf numFmtId="1" fontId="59" fillId="0" borderId="0" xfId="0" applyNumberFormat="1" applyFont="1" applyBorder="1" applyAlignment="1">
      <alignment horizontal="right" indent="1"/>
    </xf>
    <xf numFmtId="1" fontId="59" fillId="0" borderId="123" xfId="0" applyNumberFormat="1" applyFont="1" applyBorder="1" applyAlignment="1">
      <alignment horizontal="right" indent="1"/>
    </xf>
    <xf numFmtId="1" fontId="12" fillId="0" borderId="123" xfId="0" applyNumberFormat="1" applyFont="1" applyBorder="1" applyAlignment="1">
      <alignment horizontal="right" indent="1"/>
    </xf>
    <xf numFmtId="1" fontId="9" fillId="0" borderId="123" xfId="0" applyNumberFormat="1" applyFont="1" applyBorder="1" applyAlignment="1">
      <alignment horizontal="right" indent="1"/>
    </xf>
    <xf numFmtId="1" fontId="12" fillId="0" borderId="121" xfId="0" applyNumberFormat="1" applyFont="1" applyBorder="1" applyAlignment="1">
      <alignment horizontal="right" indent="1"/>
    </xf>
    <xf numFmtId="1" fontId="12" fillId="0" borderId="0" xfId="0" applyNumberFormat="1" applyFont="1" applyBorder="1" applyAlignment="1">
      <alignment horizontal="right" indent="1"/>
    </xf>
    <xf numFmtId="1" fontId="9" fillId="0" borderId="0" xfId="0" applyNumberFormat="1" applyFont="1" applyBorder="1" applyAlignment="1">
      <alignment horizontal="right" indent="1"/>
    </xf>
    <xf numFmtId="1" fontId="9" fillId="0" borderId="0" xfId="0" applyNumberFormat="1" applyFont="1" applyAlignment="1">
      <alignment horizontal="right" indent="1"/>
    </xf>
    <xf numFmtId="3" fontId="12" fillId="0" borderId="104" xfId="0" applyNumberFormat="1" applyFont="1" applyBorder="1" applyAlignment="1">
      <alignment horizontal="right" vertical="top" indent="1"/>
    </xf>
    <xf numFmtId="3" fontId="9" fillId="0" borderId="70" xfId="0" applyNumberFormat="1" applyFont="1" applyBorder="1" applyAlignment="1">
      <alignment horizontal="right" vertical="top" indent="1"/>
    </xf>
    <xf numFmtId="3" fontId="12" fillId="0" borderId="70" xfId="0" applyNumberFormat="1" applyFont="1" applyBorder="1" applyAlignment="1">
      <alignment horizontal="right" vertical="top" indent="1"/>
    </xf>
    <xf numFmtId="1" fontId="9" fillId="0" borderId="13" xfId="0" applyNumberFormat="1" applyFont="1" applyBorder="1" applyAlignment="1">
      <alignment horizontal="right" wrapText="1" indent="1"/>
    </xf>
    <xf numFmtId="166" fontId="12" fillId="0" borderId="70" xfId="1579" applyNumberFormat="1" applyFont="1" applyFill="1" applyBorder="1" applyAlignment="1">
      <alignment horizontal="right" indent="1"/>
    </xf>
    <xf numFmtId="3" fontId="9" fillId="43" borderId="70" xfId="1579" applyNumberFormat="1" applyFont="1" applyFill="1" applyBorder="1" applyAlignment="1">
      <alignment horizontal="right" indent="1"/>
    </xf>
    <xf numFmtId="3" fontId="12" fillId="43" borderId="70" xfId="1579" applyNumberFormat="1" applyFont="1" applyFill="1" applyBorder="1" applyAlignment="1">
      <alignment horizontal="right" indent="1"/>
    </xf>
    <xf numFmtId="165" fontId="9" fillId="0" borderId="70" xfId="1579" applyNumberFormat="1" applyFont="1" applyFill="1" applyBorder="1" applyAlignment="1">
      <alignment horizontal="right"/>
    </xf>
    <xf numFmtId="0" fontId="59" fillId="0" borderId="0" xfId="0" applyNumberFormat="1" applyFont="1" applyBorder="1" applyAlignment="1">
      <alignment horizontal="left" vertical="center"/>
    </xf>
    <xf numFmtId="1" fontId="12" fillId="0" borderId="13" xfId="0" applyNumberFormat="1" applyFont="1" applyBorder="1" applyAlignment="1"/>
    <xf numFmtId="1" fontId="12" fillId="0" borderId="80" xfId="0" applyNumberFormat="1" applyFont="1" applyBorder="1" applyAlignment="1"/>
    <xf numFmtId="1" fontId="12" fillId="0" borderId="0" xfId="0" applyNumberFormat="1" applyFont="1" applyAlignment="1"/>
    <xf numFmtId="1" fontId="9" fillId="0" borderId="0" xfId="0" applyNumberFormat="1" applyFont="1"/>
    <xf numFmtId="1" fontId="9" fillId="0" borderId="13" xfId="0" applyNumberFormat="1" applyFont="1" applyBorder="1" applyAlignment="1">
      <alignment horizontal="right" vertical="center"/>
    </xf>
    <xf numFmtId="1" fontId="9" fillId="0" borderId="0" xfId="0" applyNumberFormat="1" applyFont="1" applyAlignment="1">
      <alignment vertical="center"/>
    </xf>
    <xf numFmtId="0" fontId="13" fillId="0" borderId="0" xfId="1579" applyFont="1"/>
    <xf numFmtId="0" fontId="0" fillId="0" borderId="0" xfId="0" applyFill="1"/>
    <xf numFmtId="0" fontId="0" fillId="0" borderId="0" xfId="0" applyAlignment="1"/>
    <xf numFmtId="165" fontId="232" fillId="0" borderId="178" xfId="0" applyNumberFormat="1" applyFont="1" applyFill="1" applyBorder="1" applyAlignment="1">
      <alignment horizontal="right" wrapText="1"/>
    </xf>
    <xf numFmtId="0" fontId="232" fillId="0" borderId="178" xfId="0" applyFont="1" applyFill="1" applyBorder="1" applyAlignment="1">
      <alignment horizontal="right" wrapText="1"/>
    </xf>
    <xf numFmtId="0" fontId="0" fillId="0" borderId="0" xfId="0" applyFill="1"/>
    <xf numFmtId="165" fontId="12" fillId="0" borderId="13" xfId="1579" applyNumberFormat="1" applyFont="1" applyFill="1" applyBorder="1"/>
    <xf numFmtId="165" fontId="38" fillId="0" borderId="16" xfId="0" applyNumberFormat="1" applyFont="1" applyFill="1" applyBorder="1"/>
    <xf numFmtId="165" fontId="38" fillId="0" borderId="20" xfId="0" applyNumberFormat="1" applyFont="1" applyFill="1" applyBorder="1"/>
    <xf numFmtId="4" fontId="59" fillId="0" borderId="19" xfId="0" applyNumberFormat="1" applyFont="1" applyFill="1" applyBorder="1" applyAlignment="1">
      <alignment horizontal="right" wrapText="1"/>
    </xf>
    <xf numFmtId="165" fontId="67" fillId="0" borderId="16" xfId="0" applyNumberFormat="1" applyFont="1" applyFill="1" applyBorder="1" applyAlignment="1">
      <alignment horizontal="right" wrapText="1"/>
    </xf>
    <xf numFmtId="165" fontId="9" fillId="43" borderId="0" xfId="0" applyNumberFormat="1" applyFont="1" applyFill="1" applyBorder="1" applyAlignment="1">
      <alignment horizontal="right" wrapText="1"/>
    </xf>
    <xf numFmtId="1" fontId="9" fillId="43" borderId="71" xfId="0" applyNumberFormat="1" applyFont="1" applyFill="1" applyBorder="1" applyAlignment="1">
      <alignment horizontal="right" wrapText="1" indent="1"/>
    </xf>
    <xf numFmtId="165" fontId="9" fillId="43" borderId="13" xfId="0" applyNumberFormat="1" applyFont="1" applyFill="1" applyBorder="1" applyAlignment="1">
      <alignment horizontal="right" wrapText="1"/>
    </xf>
    <xf numFmtId="1" fontId="9" fillId="43" borderId="13" xfId="0" applyNumberFormat="1" applyFont="1" applyFill="1" applyBorder="1" applyAlignment="1">
      <alignment horizontal="right" wrapText="1" indent="1"/>
    </xf>
    <xf numFmtId="165" fontId="9" fillId="0" borderId="71" xfId="0" applyNumberFormat="1" applyFont="1" applyFill="1" applyBorder="1" applyAlignment="1">
      <alignment horizontal="right" wrapText="1"/>
    </xf>
    <xf numFmtId="1" fontId="9" fillId="0" borderId="71" xfId="0" applyNumberFormat="1" applyFont="1" applyBorder="1" applyAlignment="1">
      <alignment horizontal="right" wrapText="1" indent="1"/>
    </xf>
    <xf numFmtId="1" fontId="9" fillId="0" borderId="71" xfId="0" applyNumberFormat="1" applyFont="1" applyFill="1" applyBorder="1" applyAlignment="1">
      <alignment horizontal="right" wrapText="1" indent="1"/>
    </xf>
    <xf numFmtId="165" fontId="9" fillId="0" borderId="71" xfId="0" applyNumberFormat="1" applyFont="1" applyFill="1" applyBorder="1" applyAlignment="1">
      <alignment horizontal="right" wrapText="1" indent="1"/>
    </xf>
    <xf numFmtId="165" fontId="9" fillId="0" borderId="178" xfId="0" applyNumberFormat="1" applyFont="1" applyFill="1" applyBorder="1" applyAlignment="1">
      <alignment horizontal="right" wrapText="1"/>
    </xf>
    <xf numFmtId="2" fontId="15" fillId="0" borderId="173" xfId="0" quotePrefix="1" applyNumberFormat="1" applyFont="1" applyFill="1" applyBorder="1" applyAlignment="1">
      <alignment horizontal="right" vertical="top" wrapText="1"/>
    </xf>
    <xf numFmtId="165" fontId="15" fillId="0" borderId="19" xfId="0" applyNumberFormat="1" applyFont="1" applyFill="1" applyBorder="1" applyAlignment="1">
      <alignment horizontal="right" vertical="top" wrapText="1"/>
    </xf>
    <xf numFmtId="0" fontId="228" fillId="0" borderId="174" xfId="1582" applyNumberFormat="1" applyFont="1" applyFill="1" applyBorder="1" applyAlignment="1">
      <alignment horizontal="left" wrapText="1" indent="2"/>
    </xf>
    <xf numFmtId="0" fontId="9" fillId="0" borderId="178" xfId="1579" applyNumberFormat="1" applyFont="1" applyFill="1" applyBorder="1" applyAlignment="1">
      <alignment horizontal="left"/>
    </xf>
    <xf numFmtId="165" fontId="9" fillId="0" borderId="70" xfId="1579" applyNumberFormat="1" applyFont="1" applyFill="1" applyBorder="1" applyAlignment="1">
      <alignment horizontal="left"/>
    </xf>
    <xf numFmtId="2" fontId="9" fillId="43" borderId="70" xfId="1579" applyNumberFormat="1" applyFont="1" applyFill="1" applyBorder="1" applyAlignment="1">
      <alignment horizontal="right"/>
    </xf>
    <xf numFmtId="2" fontId="9" fillId="43" borderId="71" xfId="1579" applyNumberFormat="1" applyFont="1" applyFill="1" applyBorder="1" applyAlignment="1">
      <alignment horizontal="right"/>
    </xf>
    <xf numFmtId="165" fontId="12" fillId="43" borderId="70" xfId="1579" applyNumberFormat="1" applyFont="1" applyFill="1" applyBorder="1" applyAlignment="1">
      <alignment horizontal="right"/>
    </xf>
    <xf numFmtId="165" fontId="12" fillId="43" borderId="71" xfId="1579" applyNumberFormat="1" applyFont="1" applyFill="1" applyBorder="1" applyAlignment="1">
      <alignment horizontal="right"/>
    </xf>
    <xf numFmtId="2" fontId="12" fillId="0" borderId="70" xfId="1579" applyNumberFormat="1" applyFont="1" applyFill="1" applyBorder="1" applyAlignment="1">
      <alignment horizontal="right" indent="1"/>
    </xf>
    <xf numFmtId="2" fontId="9" fillId="0" borderId="70" xfId="1579" applyNumberFormat="1" applyFont="1" applyFill="1" applyBorder="1" applyAlignment="1"/>
    <xf numFmtId="0" fontId="110" fillId="0" borderId="70" xfId="0" applyFont="1" applyBorder="1"/>
    <xf numFmtId="165" fontId="99" fillId="0" borderId="13" xfId="1579" applyNumberFormat="1" applyFont="1" applyFill="1" applyBorder="1" applyAlignment="1">
      <alignment horizontal="right"/>
    </xf>
    <xf numFmtId="165" fontId="99" fillId="0" borderId="16" xfId="1579" applyNumberFormat="1" applyFont="1" applyFill="1" applyBorder="1" applyAlignment="1">
      <alignment horizontal="right" indent="1"/>
    </xf>
    <xf numFmtId="2" fontId="58" fillId="0" borderId="70" xfId="1579" applyNumberFormat="1" applyFont="1" applyFill="1" applyBorder="1" applyAlignment="1">
      <alignment horizontal="right"/>
    </xf>
    <xf numFmtId="2" fontId="58" fillId="0" borderId="71" xfId="1579" applyNumberFormat="1" applyFont="1" applyFill="1" applyBorder="1" applyAlignment="1">
      <alignment horizontal="right" indent="1"/>
    </xf>
    <xf numFmtId="165" fontId="99" fillId="0" borderId="13" xfId="1579" applyNumberFormat="1" applyFont="1" applyFill="1" applyBorder="1"/>
    <xf numFmtId="0" fontId="99" fillId="0" borderId="13" xfId="1579" applyFont="1" applyFill="1" applyBorder="1"/>
    <xf numFmtId="0" fontId="99" fillId="0" borderId="16" xfId="1579" applyFont="1" applyFill="1" applyBorder="1" applyAlignment="1">
      <alignment horizontal="right" indent="1"/>
    </xf>
    <xf numFmtId="0" fontId="9" fillId="0" borderId="188" xfId="0" applyFont="1" applyFill="1" applyBorder="1" applyAlignment="1">
      <alignment horizontal="left" wrapText="1"/>
    </xf>
    <xf numFmtId="165" fontId="9" fillId="43" borderId="19" xfId="0" applyNumberFormat="1" applyFont="1" applyFill="1" applyBorder="1" applyAlignment="1">
      <alignment horizontal="right" wrapText="1"/>
    </xf>
    <xf numFmtId="165" fontId="9" fillId="43" borderId="13" xfId="0" applyNumberFormat="1" applyFont="1" applyFill="1" applyBorder="1" applyAlignment="1">
      <alignment horizontal="right" vertical="center" wrapText="1"/>
    </xf>
    <xf numFmtId="0" fontId="9" fillId="43" borderId="13" xfId="0" applyFont="1" applyFill="1" applyBorder="1" applyAlignment="1">
      <alignment horizontal="right" vertical="center" wrapText="1"/>
    </xf>
    <xf numFmtId="165" fontId="9" fillId="43" borderId="0" xfId="0" applyNumberFormat="1" applyFont="1" applyFill="1" applyBorder="1" applyAlignment="1">
      <alignment horizontal="right" vertical="center" wrapText="1"/>
    </xf>
    <xf numFmtId="165" fontId="9" fillId="43" borderId="16" xfId="0" applyNumberFormat="1" applyFont="1" applyFill="1" applyBorder="1"/>
    <xf numFmtId="0" fontId="9" fillId="0" borderId="188" xfId="0" applyFont="1" applyBorder="1" applyAlignment="1">
      <alignment wrapText="1"/>
    </xf>
    <xf numFmtId="0" fontId="9" fillId="0" borderId="188" xfId="0" applyFont="1" applyBorder="1" applyAlignment="1">
      <alignment horizontal="left" wrapText="1"/>
    </xf>
    <xf numFmtId="165" fontId="9" fillId="43" borderId="20" xfId="0" applyNumberFormat="1" applyFont="1" applyFill="1" applyBorder="1" applyAlignment="1">
      <alignment horizontal="right" wrapText="1"/>
    </xf>
    <xf numFmtId="0" fontId="9" fillId="43" borderId="13" xfId="0" applyFont="1" applyFill="1" applyBorder="1" applyAlignment="1">
      <alignment horizontal="right" wrapText="1"/>
    </xf>
    <xf numFmtId="165" fontId="9" fillId="43" borderId="16" xfId="0" applyNumberFormat="1" applyFont="1" applyFill="1" applyBorder="1" applyAlignment="1"/>
    <xf numFmtId="165" fontId="12" fillId="43" borderId="20" xfId="0" applyNumberFormat="1" applyFont="1" applyFill="1" applyBorder="1" applyAlignment="1">
      <alignment horizontal="right" wrapText="1"/>
    </xf>
    <xf numFmtId="165" fontId="12" fillId="43" borderId="19" xfId="0" applyNumberFormat="1" applyFont="1" applyFill="1" applyBorder="1" applyAlignment="1">
      <alignment horizontal="right" wrapText="1"/>
    </xf>
    <xf numFmtId="3" fontId="9" fillId="43" borderId="71" xfId="1579" applyNumberFormat="1" applyFont="1" applyFill="1" applyBorder="1" applyAlignment="1">
      <alignment horizontal="right" indent="1"/>
    </xf>
    <xf numFmtId="166" fontId="12" fillId="43" borderId="70" xfId="1579" applyNumberFormat="1" applyFont="1" applyFill="1" applyBorder="1" applyAlignment="1">
      <alignment horizontal="right" indent="1"/>
    </xf>
    <xf numFmtId="166" fontId="12" fillId="43" borderId="71" xfId="1579" applyNumberFormat="1" applyFont="1" applyFill="1" applyBorder="1" applyAlignment="1">
      <alignment horizontal="right" indent="1"/>
    </xf>
    <xf numFmtId="3" fontId="9" fillId="43" borderId="70" xfId="1579" applyNumberFormat="1" applyFont="1" applyFill="1" applyBorder="1" applyAlignment="1">
      <alignment horizontal="right"/>
    </xf>
    <xf numFmtId="166" fontId="12" fillId="43" borderId="70" xfId="1579" applyNumberFormat="1" applyFont="1" applyFill="1" applyBorder="1" applyAlignment="1">
      <alignment horizontal="right"/>
    </xf>
    <xf numFmtId="0" fontId="9" fillId="43" borderId="178" xfId="1579" applyFont="1" applyFill="1" applyBorder="1" applyAlignment="1">
      <alignment horizontal="left"/>
    </xf>
    <xf numFmtId="0" fontId="9" fillId="43" borderId="70" xfId="1579" applyFont="1" applyFill="1" applyBorder="1"/>
    <xf numFmtId="0" fontId="12" fillId="43" borderId="70" xfId="1579" applyFont="1" applyFill="1" applyBorder="1" applyAlignment="1">
      <alignment horizontal="right"/>
    </xf>
    <xf numFmtId="166" fontId="38" fillId="0" borderId="70" xfId="0" applyNumberFormat="1" applyFont="1" applyFill="1" applyBorder="1" applyAlignment="1">
      <alignment horizontal="right"/>
    </xf>
    <xf numFmtId="166" fontId="12" fillId="0" borderId="70" xfId="0" applyNumberFormat="1" applyFont="1" applyFill="1" applyBorder="1"/>
    <xf numFmtId="166" fontId="12" fillId="0" borderId="70" xfId="0" applyNumberFormat="1" applyFont="1" applyFill="1" applyBorder="1" applyAlignment="1">
      <alignment horizontal="right"/>
    </xf>
    <xf numFmtId="166" fontId="38" fillId="0" borderId="70" xfId="0" applyNumberFormat="1" applyFont="1" applyFill="1" applyBorder="1"/>
    <xf numFmtId="166" fontId="38" fillId="0" borderId="0" xfId="0" applyNumberFormat="1" applyFont="1" applyFill="1"/>
    <xf numFmtId="166" fontId="38" fillId="0" borderId="71" xfId="0" applyNumberFormat="1" applyFont="1" applyFill="1" applyBorder="1"/>
    <xf numFmtId="0" fontId="12" fillId="0" borderId="0" xfId="0" applyFont="1" applyFill="1"/>
    <xf numFmtId="165" fontId="38" fillId="0" borderId="71" xfId="0" applyNumberFormat="1" applyFont="1" applyFill="1" applyBorder="1"/>
    <xf numFmtId="165" fontId="12" fillId="0" borderId="151" xfId="1579" applyNumberFormat="1" applyFont="1" applyFill="1" applyBorder="1" applyAlignment="1">
      <alignment horizontal="right"/>
    </xf>
    <xf numFmtId="165" fontId="12" fillId="0" borderId="0" xfId="0" applyNumberFormat="1" applyFont="1" applyFill="1"/>
    <xf numFmtId="166" fontId="9" fillId="0" borderId="0" xfId="0" applyNumberFormat="1" applyFont="1" applyFill="1"/>
    <xf numFmtId="165" fontId="9" fillId="0" borderId="151" xfId="1579" applyNumberFormat="1" applyFont="1" applyFill="1" applyBorder="1" applyAlignment="1">
      <alignment horizontal="right"/>
    </xf>
    <xf numFmtId="165" fontId="9" fillId="0" borderId="71" xfId="1579" applyNumberFormat="1" applyFont="1" applyFill="1" applyBorder="1" applyAlignment="1">
      <alignment horizontal="right"/>
    </xf>
    <xf numFmtId="0" fontId="59" fillId="0" borderId="19" xfId="0" applyFont="1" applyFill="1" applyBorder="1" applyAlignment="1">
      <alignment horizontal="center" vertical="center" wrapText="1"/>
    </xf>
    <xf numFmtId="0" fontId="0" fillId="0" borderId="0" xfId="0" applyFill="1"/>
    <xf numFmtId="1" fontId="12" fillId="0" borderId="70" xfId="1579" applyNumberFormat="1" applyFont="1" applyFill="1" applyBorder="1" applyAlignment="1">
      <alignment horizontal="right"/>
    </xf>
    <xf numFmtId="1" fontId="12" fillId="0" borderId="71" xfId="1579" applyNumberFormat="1" applyFont="1" applyFill="1" applyBorder="1" applyAlignment="1">
      <alignment horizontal="right"/>
    </xf>
    <xf numFmtId="165" fontId="38" fillId="0" borderId="19" xfId="0" applyNumberFormat="1" applyFont="1" applyFill="1" applyBorder="1" applyAlignment="1">
      <alignment wrapText="1"/>
    </xf>
    <xf numFmtId="165" fontId="67" fillId="0" borderId="30" xfId="0" applyNumberFormat="1" applyFont="1" applyFill="1" applyBorder="1" applyAlignment="1">
      <alignment horizontal="right" wrapText="1"/>
    </xf>
    <xf numFmtId="165" fontId="38" fillId="0" borderId="147" xfId="0" applyNumberFormat="1" applyFont="1" applyFill="1" applyBorder="1" applyAlignment="1">
      <alignment wrapText="1"/>
    </xf>
    <xf numFmtId="165" fontId="38" fillId="0" borderId="20" xfId="0" applyNumberFormat="1" applyFont="1" applyFill="1" applyBorder="1" applyAlignment="1">
      <alignment wrapText="1"/>
    </xf>
    <xf numFmtId="165" fontId="77" fillId="0" borderId="147" xfId="0" applyNumberFormat="1" applyFont="1" applyFill="1" applyBorder="1" applyAlignment="1">
      <alignment wrapText="1"/>
    </xf>
    <xf numFmtId="165" fontId="77" fillId="0" borderId="20" xfId="0" applyNumberFormat="1" applyFont="1" applyFill="1" applyBorder="1" applyAlignment="1">
      <alignment wrapText="1"/>
    </xf>
    <xf numFmtId="165" fontId="77" fillId="0" borderId="19" xfId="0" applyNumberFormat="1" applyFont="1" applyFill="1" applyBorder="1" applyAlignment="1">
      <alignment wrapText="1"/>
    </xf>
    <xf numFmtId="166" fontId="12" fillId="0" borderId="13" xfId="1579" applyNumberFormat="1" applyFont="1" applyFill="1" applyBorder="1" applyAlignment="1">
      <alignment horizontal="right"/>
    </xf>
    <xf numFmtId="0" fontId="53" fillId="0" borderId="0" xfId="0" applyFont="1" applyFill="1" applyBorder="1" applyAlignment="1">
      <alignment horizontal="left"/>
    </xf>
    <xf numFmtId="0" fontId="247" fillId="0" borderId="0" xfId="0" applyFont="1" applyFill="1" applyBorder="1" applyAlignment="1">
      <alignment horizontal="left"/>
    </xf>
    <xf numFmtId="0" fontId="77" fillId="0" borderId="13" xfId="0" applyFont="1" applyBorder="1" applyAlignment="1">
      <alignment vertical="center"/>
    </xf>
    <xf numFmtId="0" fontId="77" fillId="0" borderId="0" xfId="0" applyFont="1" applyBorder="1" applyAlignment="1">
      <alignment vertical="center"/>
    </xf>
    <xf numFmtId="0" fontId="77" fillId="0" borderId="16" xfId="0" applyFont="1" applyBorder="1" applyAlignment="1">
      <alignment vertical="center"/>
    </xf>
    <xf numFmtId="165" fontId="12" fillId="0" borderId="13" xfId="1568" applyNumberFormat="1" applyFont="1" applyFill="1" applyBorder="1" applyAlignment="1"/>
    <xf numFmtId="165" fontId="12" fillId="0" borderId="71" xfId="1568" applyNumberFormat="1" applyFont="1" applyFill="1" applyBorder="1" applyAlignment="1"/>
    <xf numFmtId="166" fontId="12" fillId="0" borderId="16" xfId="1568" applyNumberFormat="1" applyFont="1" applyFill="1" applyBorder="1" applyAlignment="1">
      <alignment horizontal="right"/>
    </xf>
    <xf numFmtId="165" fontId="12" fillId="0" borderId="13" xfId="1568" applyNumberFormat="1" applyFont="1" applyFill="1" applyBorder="1" applyAlignment="1">
      <alignment horizontal="right" wrapText="1"/>
    </xf>
    <xf numFmtId="165" fontId="77" fillId="0" borderId="70" xfId="1568" applyNumberFormat="1" applyFont="1" applyFill="1" applyBorder="1" applyAlignment="1">
      <alignment horizontal="right" wrapText="1"/>
    </xf>
    <xf numFmtId="165" fontId="77" fillId="0" borderId="71" xfId="1568" applyNumberFormat="1" applyFont="1" applyFill="1" applyBorder="1" applyAlignment="1">
      <alignment horizontal="right" wrapText="1"/>
    </xf>
    <xf numFmtId="165" fontId="67" fillId="0" borderId="20" xfId="0" applyNumberFormat="1" applyFont="1" applyFill="1" applyBorder="1" applyAlignment="1">
      <alignment horizontal="right" vertical="center" wrapText="1"/>
    </xf>
    <xf numFmtId="165" fontId="67" fillId="0" borderId="19" xfId="0" applyNumberFormat="1" applyFont="1" applyFill="1" applyBorder="1" applyAlignment="1">
      <alignment horizontal="right" vertical="center" wrapText="1"/>
    </xf>
    <xf numFmtId="3" fontId="0" fillId="0" borderId="0" xfId="0" applyNumberFormat="1" applyFill="1"/>
    <xf numFmtId="0" fontId="59" fillId="0" borderId="144" xfId="0" applyFont="1" applyFill="1" applyBorder="1" applyAlignment="1">
      <alignment horizontal="left" wrapText="1"/>
    </xf>
    <xf numFmtId="165" fontId="38" fillId="0" borderId="15" xfId="0" applyNumberFormat="1" applyFont="1" applyFill="1" applyBorder="1" applyAlignment="1">
      <alignment wrapText="1"/>
    </xf>
    <xf numFmtId="166" fontId="59" fillId="0" borderId="13" xfId="0" applyNumberFormat="1" applyFont="1" applyFill="1" applyBorder="1" applyAlignment="1">
      <alignment wrapText="1"/>
    </xf>
    <xf numFmtId="166" fontId="59" fillId="0" borderId="16" xfId="0" applyNumberFormat="1" applyFont="1" applyFill="1" applyBorder="1" applyAlignment="1">
      <alignment wrapText="1"/>
    </xf>
    <xf numFmtId="166" fontId="59" fillId="0" borderId="13" xfId="0" applyNumberFormat="1" applyFont="1" applyFill="1" applyBorder="1" applyAlignment="1">
      <alignment horizontal="right" wrapText="1"/>
    </xf>
    <xf numFmtId="0" fontId="59" fillId="0" borderId="132" xfId="0" applyFont="1" applyFill="1" applyBorder="1" applyAlignment="1">
      <alignment horizontal="center" vertical="center" wrapText="1"/>
    </xf>
    <xf numFmtId="0" fontId="59" fillId="0" borderId="133" xfId="0" applyFont="1" applyFill="1" applyBorder="1" applyAlignment="1">
      <alignment horizontal="center" vertical="center" wrapText="1"/>
    </xf>
    <xf numFmtId="0" fontId="59" fillId="0" borderId="130"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73" xfId="0" applyFont="1" applyFill="1" applyBorder="1" applyAlignment="1">
      <alignment horizontal="center" vertical="center" wrapText="1"/>
    </xf>
    <xf numFmtId="0" fontId="67" fillId="0" borderId="166" xfId="0" applyNumberFormat="1" applyFont="1" applyFill="1" applyBorder="1" applyAlignment="1">
      <alignment horizontal="left" vertical="center"/>
    </xf>
    <xf numFmtId="165" fontId="12" fillId="0" borderId="104" xfId="0" applyNumberFormat="1" applyFont="1" applyFill="1" applyBorder="1" applyAlignment="1">
      <alignment horizontal="right" vertical="center" wrapText="1"/>
    </xf>
    <xf numFmtId="165" fontId="12" fillId="0" borderId="135" xfId="0" applyNumberFormat="1" applyFont="1" applyFill="1" applyBorder="1" applyAlignment="1">
      <alignment horizontal="right" vertical="center" wrapText="1"/>
    </xf>
    <xf numFmtId="0" fontId="242" fillId="0" borderId="174" xfId="0" applyFont="1" applyFill="1" applyBorder="1" applyAlignment="1">
      <alignment horizontal="left" vertical="center"/>
    </xf>
    <xf numFmtId="165" fontId="12" fillId="0" borderId="13"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2" fillId="0" borderId="16" xfId="0" applyNumberFormat="1" applyFont="1" applyFill="1" applyBorder="1" applyAlignment="1">
      <alignment horizontal="right" vertical="center"/>
    </xf>
    <xf numFmtId="0" fontId="59" fillId="0" borderId="174" xfId="0" applyFont="1" applyFill="1" applyBorder="1" applyAlignment="1">
      <alignment horizontal="left" vertical="center"/>
    </xf>
    <xf numFmtId="165" fontId="9" fillId="0" borderId="13" xfId="0" applyNumberFormat="1" applyFont="1" applyFill="1" applyBorder="1" applyAlignment="1">
      <alignment vertical="center"/>
    </xf>
    <xf numFmtId="165" fontId="9" fillId="0" borderId="0" xfId="0" applyNumberFormat="1" applyFont="1" applyFill="1" applyBorder="1" applyAlignment="1">
      <alignment vertical="center"/>
    </xf>
    <xf numFmtId="165" fontId="9" fillId="0" borderId="16" xfId="0" applyNumberFormat="1" applyFont="1" applyFill="1" applyBorder="1" applyAlignment="1">
      <alignment vertical="center"/>
    </xf>
    <xf numFmtId="0" fontId="59" fillId="0" borderId="174" xfId="0" applyNumberFormat="1" applyFont="1" applyFill="1" applyBorder="1" applyAlignment="1">
      <alignment horizontal="left" vertical="center"/>
    </xf>
    <xf numFmtId="165" fontId="9" fillId="0" borderId="16" xfId="0" applyNumberFormat="1" applyFont="1" applyFill="1" applyBorder="1" applyAlignment="1">
      <alignment horizontal="right" vertical="center"/>
    </xf>
    <xf numFmtId="0" fontId="9" fillId="0" borderId="16" xfId="0" applyFont="1" applyFill="1" applyBorder="1" applyAlignment="1">
      <alignment horizontal="right"/>
    </xf>
    <xf numFmtId="0" fontId="9" fillId="0" borderId="13" xfId="0" applyFont="1" applyFill="1" applyBorder="1" applyAlignment="1">
      <alignment horizontal="right"/>
    </xf>
    <xf numFmtId="165" fontId="9" fillId="0" borderId="174" xfId="0" applyNumberFormat="1" applyFont="1" applyFill="1" applyBorder="1" applyAlignment="1">
      <alignment horizontal="right" vertical="center"/>
    </xf>
    <xf numFmtId="165" fontId="9" fillId="0" borderId="0" xfId="0" applyNumberFormat="1" applyFont="1" applyFill="1" applyBorder="1" applyAlignment="1">
      <alignment horizontal="right" vertical="center"/>
    </xf>
    <xf numFmtId="165" fontId="9" fillId="0" borderId="13" xfId="0" applyNumberFormat="1" applyFont="1" applyFill="1" applyBorder="1" applyAlignment="1">
      <alignment horizontal="right" vertical="center"/>
    </xf>
    <xf numFmtId="0" fontId="9" fillId="0" borderId="0" xfId="0" applyFont="1" applyFill="1" applyAlignment="1">
      <alignment horizontal="right"/>
    </xf>
    <xf numFmtId="165" fontId="9" fillId="0" borderId="174" xfId="0" applyNumberFormat="1" applyFont="1" applyFill="1" applyBorder="1" applyAlignment="1">
      <alignment horizontal="right"/>
    </xf>
    <xf numFmtId="0" fontId="67" fillId="0" borderId="104" xfId="0" applyFont="1" applyFill="1" applyBorder="1" applyAlignment="1">
      <alignment horizontal="right" indent="1"/>
    </xf>
    <xf numFmtId="0" fontId="218" fillId="0" borderId="0" xfId="0" applyFont="1" applyFill="1" applyAlignment="1">
      <alignment horizontal="right" indent="1"/>
    </xf>
    <xf numFmtId="0" fontId="67" fillId="0" borderId="135" xfId="0" applyFont="1" applyFill="1" applyBorder="1" applyAlignment="1">
      <alignment horizontal="right" indent="1"/>
    </xf>
    <xf numFmtId="0" fontId="59" fillId="0" borderId="13" xfId="0" applyFont="1" applyFill="1" applyBorder="1" applyAlignment="1">
      <alignment horizontal="right" indent="1"/>
    </xf>
    <xf numFmtId="0" fontId="38" fillId="0" borderId="0" xfId="0" applyFont="1" applyFill="1" applyAlignment="1">
      <alignment horizontal="right" indent="1"/>
    </xf>
    <xf numFmtId="0" fontId="59" fillId="0" borderId="16" xfId="0" applyFont="1" applyFill="1" applyBorder="1" applyAlignment="1">
      <alignment horizontal="right" indent="1"/>
    </xf>
    <xf numFmtId="0" fontId="59" fillId="0" borderId="70" xfId="0" applyFont="1" applyFill="1" applyBorder="1" applyAlignment="1">
      <alignment horizontal="right" indent="1"/>
    </xf>
    <xf numFmtId="0" fontId="59" fillId="0" borderId="0" xfId="0" applyFont="1" applyFill="1" applyBorder="1" applyAlignment="1">
      <alignment horizontal="right" indent="1"/>
    </xf>
    <xf numFmtId="0" fontId="59" fillId="0" borderId="71" xfId="0" applyFont="1" applyFill="1" applyBorder="1" applyAlignment="1">
      <alignment horizontal="right" indent="1"/>
    </xf>
    <xf numFmtId="0" fontId="67" fillId="0" borderId="70" xfId="0" applyFont="1" applyFill="1" applyBorder="1" applyAlignment="1">
      <alignment horizontal="right" indent="1"/>
    </xf>
    <xf numFmtId="0" fontId="67" fillId="0" borderId="71" xfId="0" applyFont="1" applyFill="1" applyBorder="1" applyAlignment="1">
      <alignment horizontal="right" indent="1"/>
    </xf>
    <xf numFmtId="0" fontId="174" fillId="0" borderId="0" xfId="0" applyFont="1" applyFill="1" applyAlignment="1">
      <alignment horizontal="right" indent="1"/>
    </xf>
    <xf numFmtId="0" fontId="59" fillId="0" borderId="70" xfId="0" quotePrefix="1" applyFont="1" applyFill="1" applyBorder="1" applyAlignment="1">
      <alignment horizontal="right" indent="1"/>
    </xf>
    <xf numFmtId="0" fontId="59" fillId="0" borderId="20" xfId="0" applyFont="1" applyFill="1" applyBorder="1" applyAlignment="1">
      <alignment horizontal="right" indent="1"/>
    </xf>
    <xf numFmtId="0" fontId="59" fillId="0" borderId="19" xfId="0" applyFont="1" applyFill="1" applyBorder="1" applyAlignment="1">
      <alignment horizontal="right" indent="1"/>
    </xf>
    <xf numFmtId="0" fontId="38" fillId="0" borderId="70" xfId="0" applyFont="1" applyFill="1" applyBorder="1" applyAlignment="1">
      <alignment horizontal="right" indent="1"/>
    </xf>
    <xf numFmtId="0" fontId="59" fillId="0" borderId="20" xfId="0" quotePrefix="1" applyFont="1" applyFill="1" applyBorder="1" applyAlignment="1">
      <alignment horizontal="right" indent="1"/>
    </xf>
    <xf numFmtId="0" fontId="59" fillId="0" borderId="13" xfId="0" quotePrefix="1" applyFont="1" applyFill="1" applyBorder="1" applyAlignment="1">
      <alignment horizontal="right" indent="1"/>
    </xf>
    <xf numFmtId="0" fontId="59" fillId="0" borderId="189" xfId="0" applyFont="1" applyBorder="1" applyAlignment="1">
      <alignment horizontal="left"/>
    </xf>
    <xf numFmtId="0" fontId="294" fillId="0" borderId="0" xfId="0" applyFont="1"/>
    <xf numFmtId="0" fontId="59" fillId="0" borderId="189" xfId="0" applyFont="1" applyFill="1" applyBorder="1" applyAlignment="1">
      <alignment horizontal="left"/>
    </xf>
    <xf numFmtId="2" fontId="9" fillId="0" borderId="189" xfId="0" applyNumberFormat="1" applyFont="1" applyFill="1" applyBorder="1" applyAlignment="1">
      <alignment horizontal="right"/>
    </xf>
    <xf numFmtId="165" fontId="9" fillId="0" borderId="189" xfId="0" applyNumberFormat="1" applyFont="1" applyFill="1" applyBorder="1" applyAlignment="1">
      <alignment horizontal="right"/>
    </xf>
    <xf numFmtId="0" fontId="59" fillId="0" borderId="0" xfId="0" applyFont="1" applyBorder="1" applyAlignment="1">
      <alignment horizontal="left"/>
    </xf>
    <xf numFmtId="0" fontId="295" fillId="0" borderId="0" xfId="0" applyFont="1"/>
    <xf numFmtId="165" fontId="59" fillId="0" borderId="77" xfId="0" applyNumberFormat="1" applyFont="1" applyFill="1" applyBorder="1" applyAlignment="1">
      <alignment wrapText="1"/>
    </xf>
    <xf numFmtId="0" fontId="59" fillId="0" borderId="77" xfId="0" applyFont="1" applyFill="1" applyBorder="1" applyAlignment="1">
      <alignment horizontal="left" wrapText="1"/>
    </xf>
    <xf numFmtId="0" fontId="59" fillId="0" borderId="77" xfId="0" applyFont="1" applyBorder="1" applyAlignment="1">
      <alignment wrapText="1"/>
    </xf>
    <xf numFmtId="165" fontId="133" fillId="0" borderId="77" xfId="0" applyNumberFormat="1" applyFont="1" applyFill="1" applyBorder="1" applyAlignment="1">
      <alignment horizontal="right"/>
    </xf>
    <xf numFmtId="0" fontId="59" fillId="0" borderId="0" xfId="0" applyFont="1" applyBorder="1" applyAlignment="1">
      <alignment wrapText="1"/>
    </xf>
    <xf numFmtId="2" fontId="59" fillId="0" borderId="20" xfId="1579" applyNumberFormat="1" applyFont="1" applyFill="1" applyBorder="1" applyAlignment="1">
      <alignment horizontal="right"/>
    </xf>
    <xf numFmtId="0" fontId="59" fillId="0" borderId="77" xfId="0" applyFont="1" applyFill="1" applyBorder="1" applyAlignment="1">
      <alignment horizontal="left" vertical="center"/>
    </xf>
    <xf numFmtId="0" fontId="59" fillId="0" borderId="77" xfId="0" applyFont="1" applyBorder="1" applyAlignment="1">
      <alignment horizontal="left" vertical="center" wrapText="1"/>
    </xf>
    <xf numFmtId="0" fontId="59" fillId="0" borderId="77" xfId="0" applyFont="1" applyFill="1" applyBorder="1" applyAlignment="1">
      <alignment horizontal="left" vertical="center" wrapText="1"/>
    </xf>
    <xf numFmtId="0" fontId="59" fillId="0" borderId="20" xfId="0" applyNumberFormat="1" applyFont="1" applyBorder="1" applyAlignment="1">
      <alignment vertical="center" wrapText="1"/>
    </xf>
    <xf numFmtId="0" fontId="59" fillId="0" borderId="0" xfId="0" applyFont="1" applyBorder="1" applyAlignment="1">
      <alignment horizontal="left" vertical="center" wrapText="1"/>
    </xf>
    <xf numFmtId="165" fontId="9" fillId="43" borderId="19" xfId="0" applyNumberFormat="1" applyFont="1" applyFill="1" applyBorder="1"/>
    <xf numFmtId="0" fontId="12" fillId="0" borderId="0" xfId="0" applyFont="1" applyFill="1" applyBorder="1" applyAlignment="1"/>
    <xf numFmtId="0" fontId="12" fillId="0" borderId="15" xfId="0" applyFont="1" applyFill="1" applyBorder="1" applyAlignment="1"/>
    <xf numFmtId="0" fontId="9" fillId="0" borderId="0" xfId="0" applyFont="1" applyFill="1" applyBorder="1" applyAlignment="1"/>
    <xf numFmtId="0" fontId="9" fillId="0" borderId="15" xfId="0" applyFont="1" applyFill="1" applyBorder="1" applyAlignment="1"/>
    <xf numFmtId="0" fontId="242" fillId="0" borderId="0" xfId="0" applyFont="1" applyFill="1" applyBorder="1" applyAlignment="1"/>
    <xf numFmtId="0" fontId="57" fillId="0" borderId="15" xfId="0" applyFont="1" applyFill="1" applyBorder="1" applyAlignment="1"/>
    <xf numFmtId="0" fontId="12" fillId="0" borderId="0" xfId="0" applyFont="1" applyFill="1" applyBorder="1" applyAlignment="1">
      <alignment horizontal="left"/>
    </xf>
    <xf numFmtId="0" fontId="76" fillId="0" borderId="15" xfId="0" applyFont="1" applyFill="1" applyBorder="1" applyAlignment="1">
      <alignment horizontal="left"/>
    </xf>
    <xf numFmtId="0" fontId="242" fillId="0" borderId="0" xfId="0" applyFont="1" applyFill="1" applyBorder="1" applyAlignment="1">
      <alignment horizontal="left"/>
    </xf>
    <xf numFmtId="0" fontId="57" fillId="0" borderId="15" xfId="0" applyFont="1" applyFill="1" applyBorder="1" applyAlignment="1">
      <alignment horizontal="left"/>
    </xf>
    <xf numFmtId="0" fontId="9" fillId="0" borderId="0" xfId="0" applyFont="1" applyFill="1" applyBorder="1" applyAlignment="1">
      <alignment horizontal="left"/>
    </xf>
    <xf numFmtId="2" fontId="59" fillId="0" borderId="20" xfId="0" applyNumberFormat="1" applyFont="1" applyFill="1" applyBorder="1" applyAlignment="1">
      <alignment horizontal="right" vertical="center"/>
    </xf>
    <xf numFmtId="2" fontId="59" fillId="0" borderId="19" xfId="0" applyNumberFormat="1" applyFont="1" applyFill="1" applyBorder="1" applyAlignment="1">
      <alignment horizontal="right" vertical="center"/>
    </xf>
    <xf numFmtId="2" fontId="232" fillId="0" borderId="0" xfId="0" applyNumberFormat="1" applyFont="1" applyFill="1" applyBorder="1" applyAlignment="1">
      <alignment horizontal="right" vertical="center"/>
    </xf>
    <xf numFmtId="2" fontId="232" fillId="0" borderId="19" xfId="0" applyNumberFormat="1" applyFont="1" applyFill="1" applyBorder="1" applyAlignment="1">
      <alignment horizontal="right" vertical="center"/>
    </xf>
    <xf numFmtId="2" fontId="232" fillId="0" borderId="190" xfId="0" applyNumberFormat="1" applyFont="1" applyFill="1" applyBorder="1" applyAlignment="1">
      <alignment horizontal="right" vertical="center"/>
    </xf>
    <xf numFmtId="2" fontId="238" fillId="0" borderId="20" xfId="0" applyNumberFormat="1" applyFont="1" applyFill="1" applyBorder="1" applyAlignment="1">
      <alignment horizontal="right" vertical="center"/>
    </xf>
    <xf numFmtId="2" fontId="238" fillId="0" borderId="19" xfId="0" applyNumberFormat="1" applyFont="1" applyFill="1" applyBorder="1" applyAlignment="1">
      <alignment horizontal="right" vertical="center"/>
    </xf>
    <xf numFmtId="0" fontId="134" fillId="0" borderId="0" xfId="0" applyFont="1" applyFill="1" applyBorder="1" applyAlignment="1">
      <alignment vertical="center"/>
    </xf>
    <xf numFmtId="0" fontId="134" fillId="0" borderId="0" xfId="0" applyNumberFormat="1" applyFont="1" applyFill="1" applyBorder="1" applyAlignment="1">
      <alignment horizontal="left" vertical="center"/>
    </xf>
    <xf numFmtId="0" fontId="57" fillId="0" borderId="0" xfId="0" applyFont="1" applyFill="1" applyAlignment="1">
      <alignment vertical="top"/>
    </xf>
    <xf numFmtId="0" fontId="234" fillId="0" borderId="0" xfId="0" applyFont="1" applyFill="1" applyAlignment="1">
      <alignment vertical="center"/>
    </xf>
    <xf numFmtId="0" fontId="247" fillId="0" borderId="0" xfId="0" applyFont="1" applyAlignment="1">
      <alignment horizontal="justify" vertical="center" wrapText="1"/>
    </xf>
    <xf numFmtId="0" fontId="232" fillId="0" borderId="36" xfId="0" applyFont="1" applyBorder="1" applyAlignment="1">
      <alignment horizontal="center" vertical="center" wrapText="1"/>
    </xf>
    <xf numFmtId="0" fontId="232" fillId="0" borderId="30" xfId="0" applyFont="1" applyBorder="1" applyAlignment="1">
      <alignment horizontal="center" vertical="center" wrapText="1"/>
    </xf>
    <xf numFmtId="0" fontId="232" fillId="0" borderId="37" xfId="0" applyFont="1" applyBorder="1" applyAlignment="1">
      <alignment horizontal="center" vertical="center" wrapText="1"/>
    </xf>
    <xf numFmtId="0" fontId="236" fillId="0" borderId="33" xfId="0" applyFont="1" applyBorder="1" applyAlignment="1">
      <alignment horizontal="center" vertical="center"/>
    </xf>
    <xf numFmtId="0" fontId="236" fillId="0" borderId="20" xfId="0" applyFont="1" applyBorder="1" applyAlignment="1">
      <alignment horizontal="center" vertical="center"/>
    </xf>
    <xf numFmtId="0" fontId="236" fillId="0" borderId="38" xfId="0" applyFont="1" applyBorder="1" applyAlignment="1">
      <alignment horizontal="center" vertical="center"/>
    </xf>
    <xf numFmtId="0" fontId="236" fillId="0" borderId="18" xfId="0" applyFont="1" applyBorder="1" applyAlignment="1">
      <alignment horizontal="center" vertical="center"/>
    </xf>
    <xf numFmtId="0" fontId="236" fillId="0" borderId="19" xfId="0" applyFont="1" applyBorder="1" applyAlignment="1">
      <alignment horizontal="center" vertical="center"/>
    </xf>
    <xf numFmtId="0" fontId="236" fillId="0" borderId="39" xfId="0" applyFont="1" applyBorder="1" applyAlignment="1">
      <alignment horizontal="center" vertical="center"/>
    </xf>
    <xf numFmtId="0" fontId="232" fillId="0" borderId="2" xfId="0" applyFont="1" applyBorder="1" applyAlignment="1">
      <alignment horizontal="center" vertical="center" wrapText="1"/>
    </xf>
    <xf numFmtId="0" fontId="232" fillId="0" borderId="13" xfId="0" applyFont="1" applyBorder="1" applyAlignment="1">
      <alignment horizontal="center" vertical="center" wrapText="1"/>
    </xf>
    <xf numFmtId="0" fontId="232" fillId="0" borderId="34" xfId="0" applyFont="1" applyBorder="1" applyAlignment="1">
      <alignment horizontal="center" vertical="center" wrapText="1"/>
    </xf>
    <xf numFmtId="0" fontId="232" fillId="0" borderId="5" xfId="0" applyFont="1" applyBorder="1" applyAlignment="1">
      <alignment horizontal="center" vertical="center" wrapText="1"/>
    </xf>
    <xf numFmtId="0" fontId="232" fillId="0" borderId="7" xfId="0" applyFont="1" applyBorder="1" applyAlignment="1">
      <alignment horizontal="center" vertical="center" wrapText="1"/>
    </xf>
    <xf numFmtId="0" fontId="232" fillId="0" borderId="6" xfId="0" applyFont="1" applyBorder="1" applyAlignment="1">
      <alignment horizontal="center" vertical="center" wrapText="1"/>
    </xf>
    <xf numFmtId="0" fontId="232" fillId="0" borderId="16" xfId="0" applyFont="1" applyBorder="1" applyAlignment="1">
      <alignment horizontal="center" vertical="center" wrapText="1"/>
    </xf>
    <xf numFmtId="0" fontId="232" fillId="0" borderId="0" xfId="0" applyFont="1" applyBorder="1" applyAlignment="1">
      <alignment horizontal="center" vertical="center" wrapText="1"/>
    </xf>
    <xf numFmtId="0" fontId="232" fillId="0" borderId="35" xfId="0" applyFont="1" applyBorder="1" applyAlignment="1">
      <alignment horizontal="center" vertical="center" wrapText="1"/>
    </xf>
    <xf numFmtId="0" fontId="232" fillId="0" borderId="29" xfId="0" applyFont="1" applyBorder="1" applyAlignment="1">
      <alignment horizontal="center" vertical="center" wrapText="1"/>
    </xf>
    <xf numFmtId="0" fontId="232" fillId="0" borderId="21" xfId="0" applyFont="1" applyBorder="1" applyAlignment="1">
      <alignment horizontal="center" vertical="center" wrapText="1"/>
    </xf>
    <xf numFmtId="0" fontId="53" fillId="0" borderId="0" xfId="0" applyFont="1" applyBorder="1" applyAlignment="1">
      <alignment horizontal="justify" wrapText="1"/>
    </xf>
    <xf numFmtId="0" fontId="245" fillId="0" borderId="0" xfId="0" applyFont="1" applyAlignment="1">
      <alignment horizontal="left" vertical="center"/>
    </xf>
    <xf numFmtId="0" fontId="106" fillId="0" borderId="0" xfId="1548" applyFont="1" applyAlignment="1" applyProtection="1">
      <alignment horizontal="left" vertical="center"/>
    </xf>
    <xf numFmtId="0" fontId="64" fillId="0" borderId="0" xfId="0" applyFont="1" applyAlignment="1">
      <alignment horizontal="left" vertical="center"/>
    </xf>
    <xf numFmtId="0" fontId="246" fillId="0" borderId="0" xfId="0" applyFont="1" applyAlignment="1">
      <alignment horizontal="left" vertical="center" indent="5"/>
    </xf>
    <xf numFmtId="0" fontId="81" fillId="0" borderId="0" xfId="1548" applyFont="1" applyAlignment="1" applyProtection="1">
      <alignment horizontal="left" vertical="center"/>
    </xf>
    <xf numFmtId="0" fontId="18" fillId="0" borderId="0" xfId="0" applyFont="1" applyAlignment="1">
      <alignment horizontal="left" vertical="center"/>
    </xf>
    <xf numFmtId="0" fontId="232" fillId="0" borderId="8" xfId="0" applyFont="1" applyBorder="1" applyAlignment="1">
      <alignment horizontal="center" vertical="center" wrapText="1"/>
    </xf>
    <xf numFmtId="0" fontId="232" fillId="0" borderId="1" xfId="0" applyFont="1" applyBorder="1" applyAlignment="1">
      <alignment horizontal="center" vertical="center" wrapText="1"/>
    </xf>
    <xf numFmtId="0" fontId="232" fillId="0" borderId="27"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16" xfId="0" applyFont="1" applyBorder="1" applyAlignment="1">
      <alignment horizontal="center" vertical="center" wrapText="1"/>
    </xf>
    <xf numFmtId="0" fontId="59" fillId="0" borderId="0"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41" xfId="0" applyFont="1" applyBorder="1" applyAlignment="1">
      <alignment horizontal="center" vertical="center" wrapText="1"/>
    </xf>
    <xf numFmtId="0" fontId="67" fillId="0" borderId="2" xfId="0" applyFont="1" applyBorder="1" applyAlignment="1">
      <alignment horizontal="center" vertical="center"/>
    </xf>
    <xf numFmtId="0" fontId="67" fillId="0" borderId="13" xfId="0" applyFont="1" applyBorder="1" applyAlignment="1">
      <alignment horizontal="center" vertical="center"/>
    </xf>
    <xf numFmtId="0" fontId="67" fillId="0" borderId="34" xfId="0" applyFont="1" applyBorder="1" applyAlignment="1">
      <alignment horizontal="center" vertical="center"/>
    </xf>
    <xf numFmtId="0" fontId="67" fillId="0" borderId="7" xfId="0" applyFont="1" applyBorder="1" applyAlignment="1">
      <alignment horizontal="center" vertical="center"/>
    </xf>
    <xf numFmtId="0" fontId="67" fillId="0" borderId="16" xfId="0" applyFont="1" applyBorder="1" applyAlignment="1">
      <alignment horizontal="center" vertical="center"/>
    </xf>
    <xf numFmtId="0" fontId="67" fillId="0" borderId="35" xfId="0" applyFont="1" applyBorder="1" applyAlignment="1">
      <alignment horizontal="center" vertical="center"/>
    </xf>
    <xf numFmtId="0" fontId="59" fillId="0" borderId="8"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1" xfId="0" applyFont="1" applyBorder="1" applyAlignment="1">
      <alignment horizontal="center" vertical="center" wrapText="1"/>
    </xf>
    <xf numFmtId="0" fontId="59" fillId="0" borderId="21"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3"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8" xfId="0" applyFont="1" applyBorder="1" applyAlignment="1">
      <alignment horizontal="center" vertical="center" wrapText="1"/>
    </xf>
    <xf numFmtId="0" fontId="67" fillId="0" borderId="33" xfId="0" applyFont="1" applyBorder="1" applyAlignment="1">
      <alignment horizontal="center" vertical="center"/>
    </xf>
    <xf numFmtId="0" fontId="67" fillId="0" borderId="20" xfId="0" applyFont="1" applyBorder="1" applyAlignment="1">
      <alignment horizontal="center" vertical="center"/>
    </xf>
    <xf numFmtId="0" fontId="67" fillId="0" borderId="38"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59" fillId="0" borderId="27" xfId="0" applyFont="1" applyBorder="1" applyAlignment="1">
      <alignment horizontal="center" vertical="center" wrapText="1"/>
    </xf>
    <xf numFmtId="0" fontId="247" fillId="0" borderId="0" xfId="0" applyFont="1" applyAlignment="1">
      <alignment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9" xfId="0" applyFont="1" applyBorder="1" applyAlignment="1">
      <alignment horizontal="center" vertical="center" wrapText="1"/>
    </xf>
    <xf numFmtId="0" fontId="53" fillId="0" borderId="0" xfId="0" applyFont="1" applyBorder="1" applyAlignment="1">
      <alignment wrapText="1"/>
    </xf>
    <xf numFmtId="0" fontId="247" fillId="0" borderId="0" xfId="0" applyFont="1" applyBorder="1" applyAlignment="1">
      <alignment wrapText="1"/>
    </xf>
    <xf numFmtId="0" fontId="59" fillId="0" borderId="22"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42" xfId="0" applyFont="1" applyBorder="1" applyAlignment="1">
      <alignment horizontal="center" vertical="center" wrapText="1"/>
    </xf>
    <xf numFmtId="0" fontId="59" fillId="0" borderId="43"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18" xfId="0" applyFont="1" applyBorder="1" applyAlignment="1">
      <alignment horizontal="center" vertical="center" wrapText="1"/>
    </xf>
    <xf numFmtId="0" fontId="67" fillId="0" borderId="142" xfId="0" applyFont="1" applyBorder="1" applyAlignment="1">
      <alignment horizontal="center" vertical="center"/>
    </xf>
    <xf numFmtId="0" fontId="67" fillId="0" borderId="32" xfId="0" applyFont="1" applyBorder="1" applyAlignment="1">
      <alignment horizontal="center" vertical="center"/>
    </xf>
    <xf numFmtId="0" fontId="67" fillId="0" borderId="150" xfId="0" applyFont="1" applyBorder="1" applyAlignment="1">
      <alignment horizontal="center" vertical="center"/>
    </xf>
    <xf numFmtId="0" fontId="247" fillId="0" borderId="0" xfId="0" applyFont="1"/>
    <xf numFmtId="0" fontId="35" fillId="0" borderId="0" xfId="0" applyFont="1" applyBorder="1"/>
    <xf numFmtId="0" fontId="59" fillId="0" borderId="133" xfId="0" applyFont="1" applyBorder="1" applyAlignment="1">
      <alignment horizontal="center" vertical="center" wrapText="1"/>
    </xf>
    <xf numFmtId="0" fontId="59" fillId="0" borderId="124" xfId="0" applyFont="1" applyBorder="1" applyAlignment="1">
      <alignment horizontal="center" vertical="center" wrapText="1"/>
    </xf>
    <xf numFmtId="0" fontId="59" fillId="0" borderId="135" xfId="0" applyFont="1" applyBorder="1" applyAlignment="1">
      <alignment horizontal="center" vertical="center" wrapText="1"/>
    </xf>
    <xf numFmtId="0" fontId="59" fillId="0" borderId="137" xfId="0" applyFont="1" applyBorder="1" applyAlignment="1">
      <alignment horizontal="center" vertical="center" wrapText="1"/>
    </xf>
    <xf numFmtId="0" fontId="59" fillId="0" borderId="71" xfId="0" applyFont="1" applyBorder="1" applyAlignment="1">
      <alignment horizontal="center" vertical="center" wrapText="1"/>
    </xf>
    <xf numFmtId="0" fontId="59" fillId="0" borderId="149" xfId="0" applyFont="1" applyBorder="1" applyAlignment="1">
      <alignment horizontal="center" vertical="center" wrapText="1"/>
    </xf>
    <xf numFmtId="0" fontId="59" fillId="0" borderId="118" xfId="0" applyFont="1" applyBorder="1" applyAlignment="1">
      <alignment horizontal="center" vertical="center" wrapText="1"/>
    </xf>
    <xf numFmtId="0" fontId="59" fillId="0" borderId="115" xfId="0" applyFont="1" applyBorder="1" applyAlignment="1">
      <alignment horizontal="center" vertical="center" wrapText="1"/>
    </xf>
    <xf numFmtId="0" fontId="59" fillId="0" borderId="134" xfId="0" applyFont="1" applyBorder="1" applyAlignment="1">
      <alignment horizontal="center" vertical="center" wrapText="1"/>
    </xf>
    <xf numFmtId="0" fontId="67" fillId="0" borderId="138" xfId="0" applyFont="1" applyBorder="1" applyAlignment="1">
      <alignment horizontal="center" vertical="center"/>
    </xf>
    <xf numFmtId="0" fontId="67" fillId="0" borderId="118" xfId="0" applyFont="1" applyBorder="1" applyAlignment="1">
      <alignment horizontal="center" vertical="center"/>
    </xf>
    <xf numFmtId="0" fontId="67" fillId="0" borderId="141" xfId="0" applyFont="1" applyBorder="1" applyAlignment="1">
      <alignment horizontal="center" vertical="center"/>
    </xf>
    <xf numFmtId="0" fontId="67" fillId="0" borderId="146" xfId="0" applyFont="1" applyBorder="1" applyAlignment="1">
      <alignment horizontal="center" vertical="center"/>
    </xf>
    <xf numFmtId="0" fontId="59" fillId="0" borderId="141"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146" xfId="0" applyFont="1" applyBorder="1" applyAlignment="1">
      <alignment horizontal="center" vertical="center" wrapText="1"/>
    </xf>
    <xf numFmtId="0" fontId="67" fillId="0" borderId="132" xfId="0" applyFont="1" applyBorder="1" applyAlignment="1">
      <alignment horizontal="center" vertical="center"/>
    </xf>
    <xf numFmtId="0" fontId="67" fillId="0" borderId="90" xfId="0" applyFont="1" applyBorder="1" applyAlignment="1">
      <alignment horizontal="center" vertical="center"/>
    </xf>
    <xf numFmtId="0" fontId="246" fillId="0" borderId="0" xfId="0" applyFont="1" applyAlignment="1">
      <alignment horizontal="left" vertical="center"/>
    </xf>
    <xf numFmtId="0" fontId="111" fillId="0" borderId="0" xfId="1548" applyFont="1" applyAlignment="1" applyProtection="1">
      <alignment horizontal="left" vertical="center"/>
    </xf>
    <xf numFmtId="0" fontId="59" fillId="0" borderId="29" xfId="0" applyFont="1" applyBorder="1" applyAlignment="1">
      <alignment horizontal="center" vertical="center"/>
    </xf>
    <xf numFmtId="0" fontId="59" fillId="0" borderId="27" xfId="0" applyFont="1" applyBorder="1" applyAlignment="1">
      <alignment horizontal="center" vertical="center"/>
    </xf>
    <xf numFmtId="0" fontId="247" fillId="0" borderId="0" xfId="0" applyFont="1" applyAlignment="1">
      <alignment horizontal="left" vertical="center" wrapText="1"/>
    </xf>
    <xf numFmtId="0" fontId="59" fillId="0" borderId="48" xfId="0" applyFont="1" applyBorder="1" applyAlignment="1">
      <alignment horizontal="center" vertical="center" wrapText="1"/>
    </xf>
    <xf numFmtId="0" fontId="59" fillId="0" borderId="48" xfId="0" applyFont="1" applyBorder="1" applyAlignment="1">
      <alignment horizontal="center" vertical="center"/>
    </xf>
    <xf numFmtId="0" fontId="54" fillId="0" borderId="0" xfId="0" applyFont="1" applyAlignment="1">
      <alignment horizontal="left" wrapText="1"/>
    </xf>
    <xf numFmtId="0" fontId="59" fillId="0" borderId="47" xfId="0" applyFont="1" applyBorder="1" applyAlignment="1">
      <alignment horizontal="center" vertical="center" wrapText="1"/>
    </xf>
    <xf numFmtId="0" fontId="13" fillId="0" borderId="0" xfId="1579" applyFont="1"/>
    <xf numFmtId="0" fontId="13" fillId="0" borderId="0" xfId="1579" applyFont="1" applyAlignment="1">
      <alignment horizontal="left" indent="5"/>
    </xf>
    <xf numFmtId="0" fontId="246" fillId="0" borderId="0" xfId="1579" applyFont="1" applyAlignment="1">
      <alignment horizontal="left" indent="5"/>
    </xf>
    <xf numFmtId="0" fontId="53" fillId="0" borderId="0" xfId="1579" applyFont="1" applyBorder="1" applyAlignment="1">
      <alignment horizontal="left" vertical="center" wrapText="1"/>
    </xf>
    <xf numFmtId="0" fontId="247" fillId="0" borderId="0" xfId="1579" applyFont="1" applyBorder="1" applyAlignment="1">
      <alignment horizontal="left" vertical="center" wrapText="1"/>
    </xf>
    <xf numFmtId="0" fontId="9" fillId="0" borderId="10" xfId="1579" applyFont="1" applyFill="1" applyBorder="1" applyAlignment="1">
      <alignment horizontal="center" vertical="center"/>
    </xf>
    <xf numFmtId="0" fontId="246" fillId="0" borderId="0" xfId="1579" applyFont="1" applyBorder="1" applyAlignment="1">
      <alignment horizontal="left" indent="5"/>
    </xf>
    <xf numFmtId="0" fontId="9" fillId="0" borderId="6" xfId="1579" applyFont="1" applyFill="1" applyBorder="1" applyAlignment="1">
      <alignment horizontal="center" vertical="center" wrapText="1"/>
    </xf>
    <xf numFmtId="0" fontId="9" fillId="0" borderId="8" xfId="1579" applyFont="1" applyFill="1" applyBorder="1" applyAlignment="1">
      <alignment horizontal="center" vertical="center" wrapText="1"/>
    </xf>
    <xf numFmtId="0" fontId="9" fillId="0" borderId="0" xfId="1579" applyFont="1" applyFill="1" applyBorder="1" applyAlignment="1">
      <alignment horizontal="center" vertical="center" wrapText="1"/>
    </xf>
    <xf numFmtId="0" fontId="9" fillId="0" borderId="1" xfId="1579" applyFont="1" applyFill="1" applyBorder="1" applyAlignment="1">
      <alignment horizontal="center" vertical="center" wrapText="1"/>
    </xf>
    <xf numFmtId="0" fontId="9" fillId="0" borderId="28" xfId="1579" applyFont="1" applyFill="1" applyBorder="1" applyAlignment="1">
      <alignment horizontal="center" vertical="center" wrapText="1"/>
    </xf>
    <xf numFmtId="0" fontId="9" fillId="0" borderId="31" xfId="1579" applyFont="1" applyFill="1" applyBorder="1" applyAlignment="1">
      <alignment horizontal="center" vertical="center" wrapText="1"/>
    </xf>
    <xf numFmtId="0" fontId="9" fillId="0" borderId="7" xfId="1579" applyFont="1" applyFill="1" applyBorder="1" applyAlignment="1">
      <alignment horizontal="center" vertical="center" wrapText="1"/>
    </xf>
    <xf numFmtId="0" fontId="9" fillId="0" borderId="13"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9"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9" fillId="0" borderId="3" xfId="1579" applyFont="1" applyFill="1" applyBorder="1" applyAlignment="1">
      <alignment horizontal="center" vertical="center" wrapText="1"/>
    </xf>
    <xf numFmtId="0" fontId="9" fillId="0" borderId="10" xfId="1579" applyFont="1" applyFill="1" applyBorder="1" applyAlignment="1">
      <alignment horizontal="center" vertical="center" wrapText="1"/>
    </xf>
    <xf numFmtId="0" fontId="9" fillId="0" borderId="2" xfId="1579" applyFont="1" applyBorder="1" applyAlignment="1">
      <alignment horizontal="center" vertical="center" wrapText="1"/>
    </xf>
    <xf numFmtId="0" fontId="9" fillId="0" borderId="5" xfId="1579" applyFont="1" applyBorder="1" applyAlignment="1">
      <alignment horizontal="center" vertical="center" wrapText="1"/>
    </xf>
    <xf numFmtId="0" fontId="9" fillId="0" borderId="7" xfId="1579" applyFont="1" applyBorder="1" applyAlignment="1">
      <alignment horizontal="center" vertical="center" wrapText="1"/>
    </xf>
    <xf numFmtId="0" fontId="9" fillId="0" borderId="23" xfId="1579" applyFont="1" applyBorder="1" applyAlignment="1">
      <alignment horizontal="center" vertical="center" wrapText="1"/>
    </xf>
    <xf numFmtId="0" fontId="174" fillId="0" borderId="0" xfId="0" applyFont="1" applyAlignment="1">
      <alignment horizontal="center" vertical="center"/>
    </xf>
    <xf numFmtId="0" fontId="9" fillId="0" borderId="9" xfId="1579" applyFont="1" applyFill="1" applyBorder="1" applyAlignment="1">
      <alignment horizontal="center" vertical="center"/>
    </xf>
    <xf numFmtId="0" fontId="9" fillId="0" borderId="9" xfId="1579" applyFont="1" applyFill="1" applyBorder="1" applyAlignment="1">
      <alignment horizontal="center" vertical="center" wrapText="1"/>
    </xf>
    <xf numFmtId="0" fontId="9" fillId="0" borderId="4" xfId="1579" applyFont="1" applyBorder="1" applyAlignment="1">
      <alignment horizontal="center" vertical="center" wrapText="1"/>
    </xf>
    <xf numFmtId="0" fontId="9" fillId="0" borderId="3" xfId="1579" applyFont="1" applyBorder="1" applyAlignment="1">
      <alignment horizontal="center" vertical="center" wrapText="1"/>
    </xf>
    <xf numFmtId="0" fontId="0" fillId="0" borderId="8" xfId="0" applyBorder="1"/>
    <xf numFmtId="0" fontId="9" fillId="0" borderId="102" xfId="1579" applyFont="1" applyFill="1" applyBorder="1" applyAlignment="1">
      <alignment horizontal="center" vertical="center" wrapText="1"/>
    </xf>
    <xf numFmtId="0" fontId="9" fillId="0" borderId="103"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254" fillId="0" borderId="0" xfId="0" applyFont="1"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9"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46" fillId="0" borderId="28" xfId="1579" applyFont="1" applyBorder="1" applyAlignment="1">
      <alignment horizontal="left" indent="5"/>
    </xf>
    <xf numFmtId="0" fontId="0" fillId="0" borderId="9" xfId="0" applyBorder="1" applyAlignment="1">
      <alignment horizontal="center" vertical="center"/>
    </xf>
    <xf numFmtId="0" fontId="9" fillId="0" borderId="2" xfId="1579" applyFont="1" applyFill="1" applyBorder="1" applyAlignment="1">
      <alignment horizontal="center" vertical="center" wrapText="1"/>
    </xf>
    <xf numFmtId="0" fontId="53" fillId="0" borderId="0" xfId="1579" applyFont="1" applyAlignment="1">
      <alignment horizontal="left" vertical="center" wrapText="1"/>
    </xf>
    <xf numFmtId="0" fontId="53"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46" fillId="0" borderId="28" xfId="0" applyFont="1" applyBorder="1" applyAlignment="1">
      <alignment horizontal="left" vertical="center"/>
    </xf>
    <xf numFmtId="0" fontId="254" fillId="0" borderId="28" xfId="0" applyFont="1" applyBorder="1" applyAlignment="1"/>
    <xf numFmtId="0" fontId="0" fillId="0" borderId="5" xfId="0" applyBorder="1" applyAlignment="1">
      <alignment horizontal="center" vertical="center" wrapText="1"/>
    </xf>
    <xf numFmtId="0" fontId="6" fillId="0" borderId="2" xfId="0" applyFont="1" applyBorder="1" applyAlignment="1">
      <alignment horizontal="center" vertical="center" wrapText="1"/>
    </xf>
    <xf numFmtId="0" fontId="100" fillId="0" borderId="5" xfId="0" applyFont="1" applyBorder="1" applyAlignment="1">
      <alignment horizontal="center" vertical="center"/>
    </xf>
    <xf numFmtId="0" fontId="246" fillId="9" borderId="0" xfId="1568" applyFont="1" applyFill="1" applyBorder="1" applyAlignment="1"/>
    <xf numFmtId="0" fontId="22" fillId="9" borderId="0" xfId="1568" applyFont="1" applyFill="1" applyAlignment="1"/>
    <xf numFmtId="0" fontId="13" fillId="9" borderId="0" xfId="1568" applyFont="1" applyFill="1" applyAlignment="1"/>
    <xf numFmtId="0" fontId="256" fillId="9" borderId="0" xfId="1568" applyFont="1" applyFill="1" applyAlignment="1">
      <alignment horizontal="justify"/>
    </xf>
    <xf numFmtId="0" fontId="9" fillId="9" borderId="6" xfId="1568" applyFont="1" applyFill="1" applyBorder="1" applyAlignment="1">
      <alignment horizontal="center" vertical="center" wrapText="1"/>
    </xf>
    <xf numFmtId="0" fontId="9" fillId="9" borderId="8" xfId="1568" applyFont="1" applyFill="1" applyBorder="1" applyAlignment="1">
      <alignment horizontal="center" vertical="center"/>
    </xf>
    <xf numFmtId="0" fontId="9" fillId="9" borderId="0" xfId="1568" applyFont="1" applyFill="1" applyBorder="1" applyAlignment="1">
      <alignment horizontal="center" vertical="center"/>
    </xf>
    <xf numFmtId="0" fontId="9" fillId="9" borderId="1" xfId="1568" applyFont="1" applyFill="1" applyBorder="1" applyAlignment="1">
      <alignment horizontal="center" vertical="center"/>
    </xf>
    <xf numFmtId="0" fontId="9" fillId="9" borderId="28" xfId="1568" applyFont="1" applyFill="1" applyBorder="1" applyAlignment="1">
      <alignment horizontal="center" vertical="center"/>
    </xf>
    <xf numFmtId="0" fontId="9" fillId="9" borderId="31" xfId="1568" applyFont="1" applyFill="1" applyBorder="1" applyAlignment="1">
      <alignment horizontal="center" vertical="center"/>
    </xf>
    <xf numFmtId="0" fontId="9" fillId="9" borderId="3" xfId="1568" applyFont="1" applyFill="1" applyBorder="1" applyAlignment="1">
      <alignment horizontal="center" vertical="center"/>
    </xf>
    <xf numFmtId="0" fontId="9" fillId="9" borderId="10" xfId="1568" applyFont="1" applyFill="1" applyBorder="1" applyAlignment="1">
      <alignment horizontal="center" vertical="center"/>
    </xf>
    <xf numFmtId="0" fontId="9" fillId="9" borderId="13" xfId="1568" applyFont="1" applyFill="1" applyBorder="1" applyAlignment="1">
      <alignment horizontal="center" vertical="center" wrapText="1"/>
    </xf>
    <xf numFmtId="0" fontId="9" fillId="9" borderId="5" xfId="1568" applyFont="1" applyFill="1" applyBorder="1" applyAlignment="1">
      <alignment horizontal="center" vertical="center" wrapText="1"/>
    </xf>
    <xf numFmtId="0" fontId="9" fillId="9" borderId="16" xfId="1568" applyFont="1" applyFill="1" applyBorder="1" applyAlignment="1">
      <alignment horizontal="center" vertical="center"/>
    </xf>
    <xf numFmtId="0" fontId="50" fillId="9" borderId="0" xfId="1568" applyFont="1" applyFill="1" applyAlignment="1">
      <alignment horizontal="justify" vertical="center"/>
    </xf>
    <xf numFmtId="0" fontId="0" fillId="0" borderId="0" xfId="0" applyAlignment="1">
      <alignment horizontal="justify" vertical="center"/>
    </xf>
    <xf numFmtId="0" fontId="9" fillId="9" borderId="2" xfId="1568" applyFont="1" applyFill="1" applyBorder="1" applyAlignment="1">
      <alignment horizontal="center" vertical="center" wrapText="1"/>
    </xf>
    <xf numFmtId="0" fontId="9" fillId="9" borderId="7" xfId="1568" applyFont="1" applyFill="1" applyBorder="1" applyAlignment="1">
      <alignment horizontal="center" vertical="center" wrapText="1"/>
    </xf>
    <xf numFmtId="0" fontId="9" fillId="9" borderId="16" xfId="1568" applyFont="1" applyFill="1" applyBorder="1" applyAlignment="1">
      <alignment horizontal="center" vertical="center" wrapText="1"/>
    </xf>
    <xf numFmtId="0" fontId="9" fillId="9" borderId="23" xfId="1568" applyFont="1" applyFill="1" applyBorder="1" applyAlignment="1">
      <alignment horizontal="center" vertical="center" wrapText="1"/>
    </xf>
    <xf numFmtId="0" fontId="9" fillId="9" borderId="0" xfId="1568" applyFont="1" applyFill="1" applyBorder="1" applyAlignment="1">
      <alignment horizontal="center" vertical="center" wrapText="1"/>
    </xf>
    <xf numFmtId="0" fontId="9" fillId="9" borderId="28" xfId="1568" applyFont="1" applyFill="1" applyBorder="1" applyAlignment="1">
      <alignment horizontal="center" vertical="center" wrapText="1"/>
    </xf>
    <xf numFmtId="0" fontId="26" fillId="0" borderId="0" xfId="0" applyFont="1" applyBorder="1" applyAlignment="1">
      <alignment horizontal="left"/>
    </xf>
    <xf numFmtId="0" fontId="247" fillId="0" borderId="0" xfId="0" applyFont="1" applyBorder="1" applyAlignment="1">
      <alignment horizontal="left"/>
    </xf>
    <xf numFmtId="0" fontId="59" fillId="0" borderId="50" xfId="0" applyFont="1" applyBorder="1" applyAlignment="1">
      <alignment horizontal="center" vertical="center" wrapText="1"/>
    </xf>
    <xf numFmtId="0" fontId="59" fillId="0" borderId="51"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59" fillId="0" borderId="2"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38" fillId="0" borderId="2" xfId="0" applyFont="1" applyBorder="1" applyAlignment="1">
      <alignment horizontal="center" vertical="center" wrapText="1"/>
    </xf>
    <xf numFmtId="0" fontId="89" fillId="0" borderId="13" xfId="0" applyFont="1" applyBorder="1" applyAlignment="1">
      <alignment horizontal="center" vertical="center" wrapText="1"/>
    </xf>
    <xf numFmtId="0" fontId="89" fillId="0" borderId="34" xfId="0" applyFont="1" applyBorder="1" applyAlignment="1">
      <alignment horizontal="center" vertical="center" wrapText="1"/>
    </xf>
    <xf numFmtId="0" fontId="59" fillId="0" borderId="33" xfId="0" applyFont="1" applyBorder="1" applyAlignment="1">
      <alignment horizontal="center" vertical="center"/>
    </xf>
    <xf numFmtId="0" fontId="59" fillId="0" borderId="20" xfId="0" applyFont="1" applyBorder="1" applyAlignment="1">
      <alignment horizontal="center" vertical="center"/>
    </xf>
    <xf numFmtId="0" fontId="59" fillId="0" borderId="38" xfId="0" applyFont="1" applyBorder="1" applyAlignment="1">
      <alignment horizontal="center" vertical="center"/>
    </xf>
    <xf numFmtId="0" fontId="59" fillId="0" borderId="110" xfId="0" applyFont="1" applyBorder="1" applyAlignment="1">
      <alignment horizontal="center" vertical="center" wrapText="1"/>
    </xf>
    <xf numFmtId="0" fontId="59" fillId="0" borderId="121" xfId="0" applyFont="1" applyBorder="1" applyAlignment="1">
      <alignment horizontal="center" vertical="center" wrapText="1"/>
    </xf>
    <xf numFmtId="0" fontId="59" fillId="0" borderId="111" xfId="0" applyFont="1" applyBorder="1" applyAlignment="1">
      <alignment horizontal="center" vertical="center" wrapText="1"/>
    </xf>
    <xf numFmtId="0" fontId="59" fillId="0" borderId="123" xfId="0" applyFont="1" applyBorder="1" applyAlignment="1">
      <alignment horizontal="center" vertical="center" wrapText="1"/>
    </xf>
    <xf numFmtId="0" fontId="28" fillId="0" borderId="0" xfId="0" applyFont="1" applyBorder="1" applyAlignment="1">
      <alignment horizontal="left"/>
    </xf>
    <xf numFmtId="0" fontId="59" fillId="0" borderId="36" xfId="0" applyFont="1" applyBorder="1" applyAlignment="1">
      <alignment horizontal="center" vertical="center" wrapText="1"/>
    </xf>
    <xf numFmtId="0" fontId="59" fillId="0" borderId="30" xfId="0" applyFont="1" applyBorder="1" applyAlignment="1">
      <alignment horizontal="center" vertical="center" wrapText="1"/>
    </xf>
    <xf numFmtId="0" fontId="59" fillId="0" borderId="37" xfId="0" applyFont="1" applyBorder="1" applyAlignment="1">
      <alignment horizontal="center" vertical="center" wrapText="1"/>
    </xf>
    <xf numFmtId="0" fontId="18" fillId="0" borderId="0" xfId="0" applyFont="1" applyAlignment="1">
      <alignment vertical="center"/>
    </xf>
    <xf numFmtId="0" fontId="254" fillId="0" borderId="0" xfId="0" applyFont="1" applyAlignment="1">
      <alignment horizontal="left" vertical="center"/>
    </xf>
    <xf numFmtId="0" fontId="54" fillId="9" borderId="0" xfId="1568" applyFont="1" applyFill="1" applyAlignment="1">
      <alignment horizontal="justify" vertical="center"/>
    </xf>
    <xf numFmtId="0" fontId="222" fillId="0" borderId="0" xfId="0" applyFont="1" applyAlignment="1">
      <alignment horizontal="justify" vertical="center"/>
    </xf>
    <xf numFmtId="0" fontId="246" fillId="0" borderId="0" xfId="0" applyFont="1" applyAlignment="1">
      <alignment vertical="center"/>
    </xf>
    <xf numFmtId="0" fontId="59" fillId="0" borderId="2" xfId="0" applyFont="1" applyBorder="1" applyAlignment="1">
      <alignment horizontal="center" vertical="center"/>
    </xf>
    <xf numFmtId="0" fontId="59" fillId="0" borderId="13" xfId="0" applyFont="1" applyBorder="1" applyAlignment="1">
      <alignment horizontal="center" vertical="center"/>
    </xf>
    <xf numFmtId="0" fontId="59" fillId="0" borderId="34" xfId="0" applyFont="1" applyBorder="1" applyAlignment="1">
      <alignment horizontal="center" vertical="center"/>
    </xf>
    <xf numFmtId="0" fontId="59" fillId="0" borderId="52" xfId="0" applyFont="1" applyBorder="1" applyAlignment="1">
      <alignment horizontal="center" vertical="center" wrapText="1"/>
    </xf>
    <xf numFmtId="0" fontId="59" fillId="0" borderId="7" xfId="0" applyFont="1" applyBorder="1" applyAlignment="1">
      <alignment horizontal="center" vertical="center"/>
    </xf>
    <xf numFmtId="0" fontId="59" fillId="0" borderId="16" xfId="0" applyFont="1" applyBorder="1" applyAlignment="1">
      <alignment horizontal="center" vertical="center"/>
    </xf>
    <xf numFmtId="0" fontId="59" fillId="0" borderId="35" xfId="0" applyFont="1" applyBorder="1" applyAlignment="1">
      <alignment horizontal="center" vertical="center"/>
    </xf>
    <xf numFmtId="0" fontId="35" fillId="0" borderId="0" xfId="0" applyNumberFormat="1" applyFont="1" applyAlignment="1">
      <alignment wrapText="1"/>
    </xf>
    <xf numFmtId="0" fontId="222" fillId="0" borderId="0" xfId="0" applyFont="1" applyAlignment="1"/>
    <xf numFmtId="0" fontId="260" fillId="0" borderId="0" xfId="0" applyFont="1" applyAlignment="1"/>
    <xf numFmtId="0" fontId="59" fillId="0" borderId="3"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7" xfId="0" applyFont="1" applyBorder="1" applyAlignment="1">
      <alignment horizontal="center"/>
    </xf>
    <xf numFmtId="0" fontId="59" fillId="0" borderId="6" xfId="0" applyFont="1" applyBorder="1" applyAlignment="1">
      <alignment horizontal="center"/>
    </xf>
    <xf numFmtId="0" fontId="59" fillId="0" borderId="8" xfId="0" applyFont="1" applyBorder="1" applyAlignment="1">
      <alignment horizontal="center"/>
    </xf>
    <xf numFmtId="0" fontId="59" fillId="0" borderId="6" xfId="0" applyFont="1" applyBorder="1" applyAlignment="1">
      <alignment horizontal="center" vertical="center"/>
    </xf>
    <xf numFmtId="0" fontId="242" fillId="0" borderId="16" xfId="0" applyFont="1" applyBorder="1" applyAlignment="1">
      <alignment horizontal="center"/>
    </xf>
    <xf numFmtId="0" fontId="243" fillId="0" borderId="0" xfId="0" applyFont="1" applyBorder="1" applyAlignment="1">
      <alignment horizontal="center"/>
    </xf>
    <xf numFmtId="0" fontId="243" fillId="0" borderId="1" xfId="0" applyFont="1" applyBorder="1" applyAlignment="1">
      <alignment horizontal="center"/>
    </xf>
    <xf numFmtId="0" fontId="242" fillId="0" borderId="23" xfId="0" applyFont="1" applyBorder="1" applyAlignment="1">
      <alignment horizontal="center" vertical="center"/>
    </xf>
    <xf numFmtId="0" fontId="243" fillId="0" borderId="28" xfId="0" applyFont="1" applyBorder="1" applyAlignment="1">
      <alignment horizontal="center" vertical="center"/>
    </xf>
    <xf numFmtId="0" fontId="247" fillId="0" borderId="0" xfId="0" applyFont="1" applyAlignment="1">
      <alignment horizontal="left" wrapText="1"/>
    </xf>
    <xf numFmtId="0" fontId="260" fillId="0" borderId="0" xfId="0" applyFont="1" applyAlignment="1">
      <alignment horizontal="left" wrapText="1"/>
    </xf>
    <xf numFmtId="0" fontId="260" fillId="0" borderId="0" xfId="0" applyFont="1" applyAlignment="1">
      <alignment wrapText="1"/>
    </xf>
    <xf numFmtId="0" fontId="59" fillId="0" borderId="14" xfId="0" applyFont="1" applyBorder="1" applyAlignment="1">
      <alignment horizontal="center" vertical="center"/>
    </xf>
    <xf numFmtId="0" fontId="59" fillId="0" borderId="11" xfId="0" applyFont="1" applyBorder="1" applyAlignment="1">
      <alignment horizontal="center" vertical="center"/>
    </xf>
    <xf numFmtId="0" fontId="59" fillId="0" borderId="54" xfId="0" applyFont="1" applyBorder="1" applyAlignment="1">
      <alignment horizontal="center" vertical="center"/>
    </xf>
    <xf numFmtId="0" fontId="59" fillId="0" borderId="10" xfId="0" applyFont="1" applyBorder="1" applyAlignment="1">
      <alignment horizontal="center" vertical="center"/>
    </xf>
    <xf numFmtId="0" fontId="38" fillId="0" borderId="20"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53"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14" xfId="0" applyFont="1" applyBorder="1" applyAlignment="1">
      <alignment horizontal="center" vertical="center" wrapText="1"/>
    </xf>
    <xf numFmtId="0" fontId="35" fillId="0" borderId="0" xfId="0" applyNumberFormat="1" applyFont="1" applyAlignment="1">
      <alignment horizontal="left" wrapText="1"/>
    </xf>
    <xf numFmtId="0" fontId="53" fillId="0" borderId="0" xfId="1579" applyFont="1" applyFill="1"/>
    <xf numFmtId="0" fontId="49" fillId="9" borderId="0" xfId="1573" applyFont="1" applyFill="1" applyBorder="1" applyAlignment="1">
      <alignment horizontal="left" vertical="top" wrapText="1"/>
    </xf>
    <xf numFmtId="0" fontId="245" fillId="9" borderId="0" xfId="1573" applyFont="1" applyFill="1" applyAlignment="1">
      <alignment horizontal="left" vertical="center" wrapText="1"/>
    </xf>
    <xf numFmtId="0" fontId="246" fillId="0" borderId="28" xfId="1579" applyFont="1" applyBorder="1" applyAlignment="1">
      <alignment vertical="center"/>
    </xf>
    <xf numFmtId="0" fontId="0" fillId="0" borderId="10" xfId="0" applyFill="1" applyBorder="1" applyAlignment="1">
      <alignment horizontal="center" vertical="center" wrapText="1"/>
    </xf>
    <xf numFmtId="0" fontId="0" fillId="0" borderId="28" xfId="0" applyFill="1" applyBorder="1" applyAlignment="1">
      <alignment horizontal="center" vertical="center" wrapText="1"/>
    </xf>
    <xf numFmtId="0" fontId="32" fillId="0" borderId="0" xfId="1579" applyFont="1" applyAlignment="1"/>
    <xf numFmtId="0" fontId="246" fillId="0" borderId="28" xfId="1579" applyFont="1" applyBorder="1" applyAlignment="1"/>
    <xf numFmtId="0" fontId="0" fillId="0" borderId="5" xfId="0" applyFill="1" applyBorder="1" applyAlignment="1">
      <alignment horizontal="center" vertical="center" wrapText="1"/>
    </xf>
    <xf numFmtId="0" fontId="6" fillId="0" borderId="2" xfId="0" applyFont="1" applyFill="1" applyBorder="1" applyAlignment="1">
      <alignment horizontal="center" vertical="center" wrapText="1"/>
    </xf>
    <xf numFmtId="0" fontId="100" fillId="0" borderId="5" xfId="0" applyFont="1" applyFill="1" applyBorder="1" applyAlignment="1">
      <alignment horizontal="center" vertical="center" wrapText="1"/>
    </xf>
    <xf numFmtId="0" fontId="81" fillId="0" borderId="0" xfId="1548" applyFont="1" applyAlignment="1" applyProtection="1"/>
    <xf numFmtId="0" fontId="59" fillId="0" borderId="131" xfId="0" applyFont="1" applyBorder="1" applyAlignment="1">
      <alignment horizontal="center" vertical="center" wrapText="1"/>
    </xf>
    <xf numFmtId="0" fontId="59" fillId="0" borderId="172" xfId="0" applyFont="1" applyBorder="1" applyAlignment="1">
      <alignment horizontal="center" vertical="center" wrapText="1"/>
    </xf>
    <xf numFmtId="0" fontId="59" fillId="0" borderId="174" xfId="0" applyFont="1" applyBorder="1" applyAlignment="1">
      <alignment horizontal="center" vertical="center" wrapText="1"/>
    </xf>
    <xf numFmtId="0" fontId="59" fillId="0" borderId="165" xfId="0" applyFont="1" applyBorder="1" applyAlignment="1">
      <alignment horizontal="center" vertical="center" wrapText="1"/>
    </xf>
    <xf numFmtId="0" fontId="247" fillId="0" borderId="0" xfId="0" applyFont="1" applyAlignment="1">
      <alignment horizontal="left"/>
    </xf>
    <xf numFmtId="0" fontId="59" fillId="0" borderId="164" xfId="0" applyFont="1" applyBorder="1" applyAlignment="1">
      <alignment horizontal="center" vertical="center" wrapText="1"/>
    </xf>
    <xf numFmtId="0" fontId="59" fillId="0" borderId="170" xfId="0" applyFont="1" applyBorder="1" applyAlignment="1">
      <alignment horizontal="center" vertical="center" wrapText="1"/>
    </xf>
    <xf numFmtId="0" fontId="59" fillId="0" borderId="161" xfId="0" applyFont="1" applyBorder="1" applyAlignment="1">
      <alignment horizontal="center" vertical="center" wrapText="1"/>
    </xf>
    <xf numFmtId="0" fontId="59" fillId="0" borderId="132" xfId="0" applyFont="1" applyBorder="1" applyAlignment="1">
      <alignment horizontal="center" vertical="center" wrapText="1"/>
    </xf>
    <xf numFmtId="0" fontId="35" fillId="0" borderId="0" xfId="0" applyFont="1" applyAlignment="1">
      <alignment horizontal="left"/>
    </xf>
    <xf numFmtId="0" fontId="59" fillId="0" borderId="163" xfId="0" applyFont="1" applyBorder="1" applyAlignment="1">
      <alignment horizontal="center" vertical="center" wrapText="1"/>
    </xf>
    <xf numFmtId="0" fontId="59" fillId="0" borderId="138" xfId="0" applyFont="1" applyBorder="1" applyAlignment="1">
      <alignment horizontal="center" vertical="center" wrapText="1"/>
    </xf>
    <xf numFmtId="0" fontId="59" fillId="0" borderId="104" xfId="0" applyFont="1" applyBorder="1" applyAlignment="1">
      <alignment horizontal="center" vertical="center" wrapText="1"/>
    </xf>
    <xf numFmtId="0" fontId="59" fillId="0" borderId="55" xfId="0" applyFont="1" applyBorder="1" applyAlignment="1">
      <alignment horizontal="center" vertical="center"/>
    </xf>
    <xf numFmtId="0" fontId="59" fillId="0" borderId="24" xfId="0" applyFont="1" applyBorder="1" applyAlignment="1">
      <alignment horizontal="center" vertical="center"/>
    </xf>
    <xf numFmtId="0" fontId="59" fillId="0" borderId="140" xfId="0" applyFont="1" applyBorder="1" applyAlignment="1">
      <alignment horizontal="center" vertical="center" wrapText="1"/>
    </xf>
    <xf numFmtId="0" fontId="59" fillId="0" borderId="167" xfId="0" applyFont="1" applyBorder="1" applyAlignment="1">
      <alignment horizontal="center" vertical="center" wrapText="1"/>
    </xf>
    <xf numFmtId="0" fontId="59" fillId="0" borderId="130" xfId="0" applyFont="1" applyBorder="1" applyAlignment="1">
      <alignment horizontal="center" vertical="center" wrapText="1"/>
    </xf>
    <xf numFmtId="0" fontId="59" fillId="0" borderId="173" xfId="0" applyFont="1" applyBorder="1" applyAlignment="1">
      <alignment horizontal="center" vertical="center" wrapText="1"/>
    </xf>
    <xf numFmtId="0" fontId="59" fillId="0" borderId="114" xfId="0" applyFont="1" applyBorder="1" applyAlignment="1">
      <alignment horizontal="center" vertical="center" wrapText="1"/>
    </xf>
    <xf numFmtId="0" fontId="59" fillId="0" borderId="168" xfId="0" applyFont="1" applyBorder="1" applyAlignment="1">
      <alignment horizontal="center" vertical="center" wrapText="1"/>
    </xf>
    <xf numFmtId="0" fontId="178" fillId="0" borderId="0" xfId="0" applyFont="1"/>
    <xf numFmtId="0" fontId="263" fillId="0" borderId="0" xfId="0" applyFont="1"/>
    <xf numFmtId="0" fontId="34" fillId="0" borderId="0" xfId="0" applyFont="1" applyAlignment="1">
      <alignment horizontal="left" vertical="center"/>
    </xf>
    <xf numFmtId="0" fontId="59" fillId="0" borderId="169" xfId="0" applyFont="1" applyBorder="1" applyAlignment="1">
      <alignment horizontal="center" vertical="center" wrapText="1"/>
    </xf>
    <xf numFmtId="0" fontId="38" fillId="0" borderId="141"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63" xfId="0" applyFont="1" applyBorder="1" applyAlignment="1">
      <alignment horizontal="center" vertical="center" wrapText="1"/>
    </xf>
    <xf numFmtId="0" fontId="59" fillId="0" borderId="57" xfId="0" applyFont="1" applyBorder="1" applyAlignment="1">
      <alignment horizontal="center" vertical="center"/>
    </xf>
    <xf numFmtId="0" fontId="53" fillId="0" borderId="0" xfId="1579" applyFont="1" applyBorder="1"/>
    <xf numFmtId="166" fontId="9" fillId="0" borderId="0" xfId="1579" applyNumberFormat="1" applyFont="1" applyFill="1" applyBorder="1" applyAlignment="1">
      <alignment horizontal="center"/>
    </xf>
    <xf numFmtId="0" fontId="242" fillId="0" borderId="0" xfId="1579" applyFont="1" applyFill="1" applyBorder="1" applyAlignment="1">
      <alignment horizontal="center"/>
    </xf>
    <xf numFmtId="166" fontId="243" fillId="0" borderId="0" xfId="1579" applyNumberFormat="1" applyFont="1" applyFill="1" applyBorder="1" applyAlignment="1">
      <alignment horizontal="center"/>
    </xf>
    <xf numFmtId="0" fontId="264" fillId="0" borderId="0" xfId="1579" applyFont="1" applyAlignment="1"/>
    <xf numFmtId="0" fontId="9" fillId="0" borderId="134" xfId="1579" applyFont="1" applyFill="1" applyBorder="1" applyAlignment="1">
      <alignment horizontal="center" vertical="center" wrapText="1"/>
    </xf>
    <xf numFmtId="0" fontId="9" fillId="0" borderId="137" xfId="1579" applyFont="1" applyFill="1" applyBorder="1" applyAlignment="1">
      <alignment horizontal="center" vertical="center" wrapText="1"/>
    </xf>
    <xf numFmtId="0" fontId="9" fillId="0" borderId="174" xfId="1579" applyFont="1" applyFill="1" applyBorder="1" applyAlignment="1">
      <alignment horizontal="center" vertical="center" wrapText="1"/>
    </xf>
    <xf numFmtId="0" fontId="9" fillId="0" borderId="170" xfId="1579" applyFont="1" applyFill="1" applyBorder="1" applyAlignment="1">
      <alignment horizontal="center" vertical="center" wrapText="1"/>
    </xf>
    <xf numFmtId="0" fontId="9" fillId="0" borderId="171" xfId="1579" applyFont="1" applyFill="1" applyBorder="1" applyAlignment="1">
      <alignment horizontal="center" vertical="center" wrapText="1"/>
    </xf>
    <xf numFmtId="0" fontId="9" fillId="0" borderId="135" xfId="1579" applyFont="1" applyFill="1" applyBorder="1" applyAlignment="1">
      <alignment horizontal="center" vertical="center" wrapText="1"/>
    </xf>
    <xf numFmtId="0" fontId="9" fillId="0" borderId="164"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9" fillId="0" borderId="163" xfId="1579" applyFont="1" applyFill="1" applyBorder="1" applyAlignment="1">
      <alignment horizontal="center" vertical="center" wrapText="1"/>
    </xf>
    <xf numFmtId="0" fontId="9" fillId="0" borderId="134" xfId="1579" applyFont="1" applyFill="1" applyBorder="1" applyAlignment="1">
      <alignment horizontal="center"/>
    </xf>
    <xf numFmtId="0" fontId="22" fillId="0" borderId="0" xfId="1579" applyFont="1"/>
    <xf numFmtId="0" fontId="253" fillId="0" borderId="0" xfId="1579" applyFont="1"/>
    <xf numFmtId="0" fontId="53" fillId="0" borderId="0" xfId="1579" applyFont="1" applyAlignment="1"/>
    <xf numFmtId="0" fontId="264" fillId="0" borderId="0" xfId="1579" applyFont="1"/>
    <xf numFmtId="0" fontId="243" fillId="0" borderId="0" xfId="1579" applyFont="1" applyFill="1" applyBorder="1" applyAlignment="1">
      <alignment horizontal="center"/>
    </xf>
    <xf numFmtId="0" fontId="9" fillId="0" borderId="0" xfId="1579" applyFont="1" applyFill="1" applyBorder="1" applyAlignment="1">
      <alignment horizontal="center"/>
    </xf>
    <xf numFmtId="0" fontId="22" fillId="0" borderId="0" xfId="1579" applyFont="1" applyAlignment="1"/>
    <xf numFmtId="166" fontId="242" fillId="0" borderId="0" xfId="1579" applyNumberFormat="1" applyFont="1" applyFill="1" applyBorder="1" applyAlignment="1">
      <alignment horizontal="center"/>
    </xf>
    <xf numFmtId="0" fontId="253" fillId="0" borderId="170" xfId="1579" applyFont="1" applyBorder="1" applyAlignment="1"/>
    <xf numFmtId="0" fontId="65" fillId="0" borderId="0" xfId="0" applyFont="1" applyAlignment="1">
      <alignment horizontal="left" vertical="center"/>
    </xf>
    <xf numFmtId="0" fontId="53" fillId="0" borderId="0" xfId="1579" applyFont="1" applyBorder="1" applyAlignment="1">
      <alignment wrapText="1"/>
    </xf>
    <xf numFmtId="0" fontId="265" fillId="0" borderId="0" xfId="0" applyFont="1" applyAlignment="1"/>
    <xf numFmtId="0" fontId="247" fillId="0" borderId="0" xfId="1579" applyFont="1" applyAlignment="1">
      <alignment horizontal="justify" vertical="center" wrapText="1"/>
    </xf>
    <xf numFmtId="0" fontId="9" fillId="0" borderId="102" xfId="1579" applyFont="1" applyFill="1" applyBorder="1" applyAlignment="1">
      <alignment horizontal="center" vertical="center"/>
    </xf>
    <xf numFmtId="0" fontId="9" fillId="0" borderId="103" xfId="1579" applyFont="1" applyFill="1" applyBorder="1" applyAlignment="1">
      <alignment horizontal="center" vertical="center"/>
    </xf>
    <xf numFmtId="0" fontId="53" fillId="0" borderId="0" xfId="1579" applyFont="1" applyBorder="1" applyAlignment="1">
      <alignment horizontal="justify" wrapText="1"/>
    </xf>
    <xf numFmtId="0" fontId="9" fillId="0" borderId="105" xfId="1579" applyFont="1" applyFill="1" applyBorder="1" applyAlignment="1">
      <alignment horizontal="center" vertical="center"/>
    </xf>
    <xf numFmtId="0" fontId="253" fillId="0" borderId="0" xfId="1579" applyFont="1" applyAlignment="1">
      <alignment vertical="center"/>
    </xf>
    <xf numFmtId="0" fontId="59" fillId="0" borderId="176" xfId="0" applyFont="1" applyFill="1" applyBorder="1" applyAlignment="1">
      <alignment horizontal="center" vertical="center"/>
    </xf>
    <xf numFmtId="0" fontId="59" fillId="0" borderId="133" xfId="0" applyFont="1" applyFill="1" applyBorder="1" applyAlignment="1">
      <alignment horizontal="center" vertical="center"/>
    </xf>
    <xf numFmtId="0" fontId="26" fillId="0" borderId="0" xfId="0" applyFont="1" applyBorder="1" applyAlignment="1">
      <alignment horizontal="justify" vertical="center" wrapText="1"/>
    </xf>
    <xf numFmtId="0" fontId="26" fillId="0" borderId="0" xfId="0" applyFont="1" applyAlignment="1">
      <alignment horizontal="justify" vertical="center" wrapText="1"/>
    </xf>
    <xf numFmtId="0" fontId="59" fillId="0" borderId="137" xfId="0" applyFont="1" applyFill="1" applyBorder="1" applyAlignment="1">
      <alignment horizontal="center" vertical="center" wrapText="1"/>
    </xf>
    <xf numFmtId="0" fontId="59" fillId="0" borderId="174" xfId="0" applyFont="1" applyFill="1" applyBorder="1" applyAlignment="1">
      <alignment horizontal="center" vertical="center" wrapText="1"/>
    </xf>
    <xf numFmtId="0" fontId="59" fillId="0" borderId="115" xfId="0" applyFont="1" applyFill="1" applyBorder="1" applyAlignment="1">
      <alignment horizontal="center" vertical="center" wrapText="1"/>
    </xf>
    <xf numFmtId="0" fontId="59" fillId="0" borderId="133" xfId="0" applyFont="1" applyFill="1" applyBorder="1" applyAlignment="1">
      <alignment horizontal="center" vertical="center" wrapText="1"/>
    </xf>
    <xf numFmtId="0" fontId="59" fillId="0" borderId="130"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73" xfId="0" applyFont="1" applyFill="1" applyBorder="1" applyAlignment="1">
      <alignment horizontal="center" vertical="center" wrapText="1"/>
    </xf>
    <xf numFmtId="0" fontId="59" fillId="0" borderId="124" xfId="0" applyFont="1" applyFill="1" applyBorder="1" applyAlignment="1">
      <alignment horizontal="center" vertical="center" wrapText="1"/>
    </xf>
    <xf numFmtId="0" fontId="59" fillId="0" borderId="114" xfId="0" applyFont="1" applyFill="1" applyBorder="1" applyAlignment="1">
      <alignment horizontal="center" vertical="center" wrapText="1"/>
    </xf>
    <xf numFmtId="0" fontId="59" fillId="0" borderId="132"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161" xfId="0" applyFont="1" applyFill="1" applyBorder="1" applyAlignment="1">
      <alignment horizontal="center" vertical="center" wrapText="1"/>
    </xf>
    <xf numFmtId="0" fontId="59" fillId="0" borderId="20" xfId="0" applyFont="1" applyFill="1" applyBorder="1" applyAlignment="1">
      <alignment horizontal="center" vertical="center" wrapText="1"/>
    </xf>
    <xf numFmtId="0" fontId="59" fillId="0" borderId="131" xfId="0" applyFont="1" applyFill="1" applyBorder="1" applyAlignment="1">
      <alignment horizontal="center" vertical="center" wrapText="1"/>
    </xf>
    <xf numFmtId="0" fontId="246" fillId="0" borderId="0" xfId="0" applyFont="1" applyFill="1" applyAlignment="1">
      <alignment horizontal="left" vertical="center" wrapText="1"/>
    </xf>
    <xf numFmtId="0" fontId="246" fillId="0" borderId="0" xfId="0" applyFont="1" applyFill="1" applyAlignment="1">
      <alignment horizontal="left" vertical="center"/>
    </xf>
    <xf numFmtId="0" fontId="59" fillId="0" borderId="3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5" fillId="0" borderId="20" xfId="0"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81" fillId="0" borderId="0" xfId="1548" applyFont="1" applyFill="1" applyAlignment="1" applyProtection="1">
      <alignment horizontal="left" vertical="center"/>
    </xf>
    <xf numFmtId="0" fontId="38" fillId="0" borderId="0" xfId="0" applyNumberFormat="1" applyFont="1" applyBorder="1" applyAlignment="1">
      <alignment horizontal="center" vertical="center" wrapText="1"/>
    </xf>
    <xf numFmtId="0" fontId="38" fillId="0" borderId="134" xfId="0" applyFont="1" applyBorder="1" applyAlignment="1">
      <alignment horizontal="center" vertical="center" wrapText="1"/>
    </xf>
    <xf numFmtId="0" fontId="38" fillId="0" borderId="137"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51" xfId="0" applyFont="1" applyBorder="1" applyAlignment="1">
      <alignment horizontal="center" vertical="center" wrapText="1"/>
    </xf>
    <xf numFmtId="0" fontId="38" fillId="0" borderId="131"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134" xfId="0" applyNumberFormat="1" applyFont="1" applyBorder="1" applyAlignment="1">
      <alignment horizontal="center" vertical="center" wrapText="1"/>
    </xf>
    <xf numFmtId="0" fontId="0" fillId="0" borderId="134" xfId="0" applyBorder="1" applyAlignment="1">
      <alignment horizontal="center" vertical="center" wrapText="1"/>
    </xf>
    <xf numFmtId="0" fontId="38" fillId="0" borderId="140"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35" xfId="0" applyFont="1" applyBorder="1" applyAlignment="1">
      <alignment horizontal="center" vertical="center" wrapText="1"/>
    </xf>
    <xf numFmtId="0" fontId="38" fillId="0" borderId="16" xfId="0" applyFont="1" applyBorder="1" applyAlignment="1">
      <alignment horizontal="center" vertical="center" wrapText="1"/>
    </xf>
    <xf numFmtId="0" fontId="53" fillId="0" borderId="0" xfId="1582" applyFont="1" applyFill="1" applyAlignment="1">
      <alignment wrapText="1"/>
    </xf>
    <xf numFmtId="0" fontId="53" fillId="0" borderId="0" xfId="0" applyFont="1" applyFill="1" applyAlignment="1">
      <alignment wrapText="1"/>
    </xf>
    <xf numFmtId="0" fontId="247" fillId="0" borderId="0" xfId="1582" applyFont="1" applyFill="1" applyAlignment="1">
      <alignment wrapText="1"/>
    </xf>
    <xf numFmtId="0" fontId="249" fillId="0" borderId="0" xfId="0" applyFont="1" applyAlignment="1"/>
    <xf numFmtId="0" fontId="13" fillId="0" borderId="135" xfId="1582" applyFont="1" applyBorder="1" applyAlignment="1">
      <alignment horizontal="center" vertical="center" wrapText="1"/>
    </xf>
    <xf numFmtId="0" fontId="13" fillId="0" borderId="134" xfId="1582" applyFont="1" applyBorder="1" applyAlignment="1">
      <alignment horizontal="center" vertical="center" wrapText="1"/>
    </xf>
    <xf numFmtId="0" fontId="246" fillId="0" borderId="164" xfId="1582" applyFont="1" applyBorder="1" applyAlignment="1">
      <alignment horizontal="center" vertical="center" wrapText="1"/>
    </xf>
    <xf numFmtId="0" fontId="246" fillId="0" borderId="170" xfId="1582" applyFont="1" applyBorder="1" applyAlignment="1">
      <alignment horizontal="center" vertical="center" wrapText="1"/>
    </xf>
    <xf numFmtId="0" fontId="15" fillId="0" borderId="102" xfId="1582" applyFont="1" applyBorder="1" applyAlignment="1">
      <alignment horizontal="center" vertical="center" wrapText="1"/>
    </xf>
    <xf numFmtId="0" fontId="15" fillId="0" borderId="103" xfId="1582" applyFont="1" applyBorder="1" applyAlignment="1">
      <alignment horizontal="center" vertical="center" wrapText="1"/>
    </xf>
    <xf numFmtId="0" fontId="15" fillId="0" borderId="31" xfId="1582" applyFont="1" applyBorder="1" applyAlignment="1">
      <alignment horizontal="center" vertical="center" wrapText="1"/>
    </xf>
    <xf numFmtId="0" fontId="15" fillId="0" borderId="0" xfId="1582" applyFont="1" applyAlignment="1">
      <alignment vertical="center"/>
    </xf>
    <xf numFmtId="0" fontId="246" fillId="0" borderId="0" xfId="1582" applyFont="1" applyBorder="1" applyAlignment="1">
      <alignment vertical="center"/>
    </xf>
    <xf numFmtId="0" fontId="15" fillId="0" borderId="135" xfId="1582" applyFont="1" applyBorder="1" applyAlignment="1">
      <alignment horizontal="center" vertical="center" wrapText="1"/>
    </xf>
    <xf numFmtId="0" fontId="15" fillId="0" borderId="16" xfId="1582" applyFont="1" applyBorder="1" applyAlignment="1">
      <alignment horizontal="center" vertical="center" wrapText="1"/>
    </xf>
    <xf numFmtId="0" fontId="15" fillId="0" borderId="164" xfId="1582" applyFont="1" applyBorder="1" applyAlignment="1">
      <alignment horizontal="center" vertical="center" wrapText="1"/>
    </xf>
    <xf numFmtId="0" fontId="15" fillId="0" borderId="135"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64" xfId="0" applyFont="1" applyBorder="1" applyAlignment="1">
      <alignment horizontal="center" vertical="center" wrapText="1"/>
    </xf>
    <xf numFmtId="0" fontId="15" fillId="0" borderId="170" xfId="0" applyFont="1" applyBorder="1" applyAlignment="1">
      <alignment horizontal="center" vertical="center" wrapText="1"/>
    </xf>
    <xf numFmtId="0" fontId="35" fillId="0" borderId="0" xfId="0" applyFont="1" applyAlignment="1">
      <alignment horizontal="left" wrapText="1"/>
    </xf>
    <xf numFmtId="0" fontId="269" fillId="0" borderId="0" xfId="0" applyFont="1" applyAlignment="1">
      <alignment horizontal="left" wrapText="1"/>
    </xf>
    <xf numFmtId="0" fontId="83" fillId="0" borderId="0" xfId="1548" applyFont="1" applyAlignment="1" applyProtection="1">
      <alignment horizontal="left" vertical="center"/>
    </xf>
    <xf numFmtId="0" fontId="246" fillId="0" borderId="0" xfId="1582" applyFont="1" applyAlignment="1">
      <alignment vertical="center"/>
    </xf>
    <xf numFmtId="0" fontId="246" fillId="0" borderId="28" xfId="1582" applyFont="1" applyBorder="1" applyAlignment="1">
      <alignment vertical="center"/>
    </xf>
    <xf numFmtId="0" fontId="53" fillId="0" borderId="0" xfId="1579" applyFont="1"/>
    <xf numFmtId="0" fontId="247" fillId="0" borderId="0" xfId="1579" applyFont="1"/>
    <xf numFmtId="0" fontId="9" fillId="0" borderId="23" xfId="1579" applyFont="1" applyFill="1" applyBorder="1" applyAlignment="1">
      <alignment horizontal="center" vertical="center" wrapText="1"/>
    </xf>
    <xf numFmtId="0" fontId="253" fillId="0" borderId="28" xfId="1579" applyFont="1" applyBorder="1" applyAlignment="1">
      <alignment horizontal="left"/>
    </xf>
    <xf numFmtId="0" fontId="22" fillId="0" borderId="0" xfId="1579" applyFont="1" applyAlignment="1">
      <alignment horizontal="left"/>
    </xf>
    <xf numFmtId="0" fontId="53" fillId="0" borderId="0" xfId="1593" applyFont="1" applyAlignment="1">
      <alignment horizontal="left" wrapText="1"/>
    </xf>
    <xf numFmtId="0" fontId="247" fillId="0" borderId="0" xfId="1593" applyFont="1" applyAlignment="1">
      <alignment horizontal="left" wrapText="1"/>
    </xf>
    <xf numFmtId="0" fontId="9" fillId="0" borderId="2" xfId="1593" applyFont="1" applyBorder="1" applyAlignment="1">
      <alignment horizontal="center" vertical="center" wrapText="1"/>
    </xf>
    <xf numFmtId="0" fontId="9" fillId="0" borderId="13" xfId="1593" applyFont="1" applyBorder="1" applyAlignment="1">
      <alignment horizontal="center" vertical="center" wrapText="1"/>
    </xf>
    <xf numFmtId="0" fontId="9" fillId="0" borderId="5" xfId="1593" applyFont="1" applyBorder="1" applyAlignment="1">
      <alignment horizontal="center" vertical="center" wrapText="1"/>
    </xf>
    <xf numFmtId="0" fontId="38" fillId="0" borderId="8" xfId="1593" applyFont="1" applyBorder="1"/>
    <xf numFmtId="0" fontId="38" fillId="0" borderId="0" xfId="1593" applyFont="1"/>
    <xf numFmtId="0" fontId="38" fillId="0" borderId="1" xfId="1593" applyFont="1" applyBorder="1"/>
    <xf numFmtId="0" fontId="38" fillId="0" borderId="28" xfId="1593" applyFont="1" applyBorder="1"/>
    <xf numFmtId="0" fontId="38" fillId="0" borderId="31" xfId="1593" applyFont="1" applyBorder="1"/>
    <xf numFmtId="0" fontId="9" fillId="0" borderId="3" xfId="1579" applyFont="1" applyFill="1" applyBorder="1" applyAlignment="1">
      <alignment horizontal="center" vertical="center"/>
    </xf>
    <xf numFmtId="0" fontId="38"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53" fillId="0" borderId="0" xfId="0" applyFont="1" applyBorder="1"/>
    <xf numFmtId="0" fontId="38" fillId="0" borderId="73" xfId="0" applyFont="1" applyBorder="1" applyAlignment="1">
      <alignment horizontal="center" vertical="center" wrapText="1"/>
    </xf>
    <xf numFmtId="0" fontId="59" fillId="0" borderId="74" xfId="0" applyFont="1" applyBorder="1" applyAlignment="1">
      <alignment horizontal="center" vertical="center" wrapText="1"/>
    </xf>
    <xf numFmtId="0" fontId="9" fillId="0" borderId="75" xfId="1579" applyFont="1" applyFill="1" applyBorder="1" applyAlignment="1">
      <alignment horizontal="center" vertical="center" wrapText="1"/>
    </xf>
    <xf numFmtId="0" fontId="9" fillId="0" borderId="72" xfId="1579" applyFont="1" applyFill="1" applyBorder="1" applyAlignment="1">
      <alignment horizontal="center" vertical="center" wrapText="1"/>
    </xf>
    <xf numFmtId="0" fontId="9" fillId="0" borderId="76" xfId="1579" applyFont="1" applyFill="1" applyBorder="1" applyAlignment="1">
      <alignment horizontal="center" vertical="center" wrapText="1"/>
    </xf>
    <xf numFmtId="0" fontId="0" fillId="0" borderId="13" xfId="0" applyBorder="1"/>
    <xf numFmtId="0" fontId="0" fillId="0" borderId="5" xfId="0" applyBorder="1"/>
    <xf numFmtId="0" fontId="49" fillId="0" borderId="0" xfId="1579" applyFont="1" applyAlignment="1">
      <alignment horizontal="left" vertical="center"/>
    </xf>
    <xf numFmtId="0" fontId="245" fillId="0" borderId="0" xfId="1579" applyFont="1" applyAlignment="1">
      <alignment horizontal="left" vertical="center"/>
    </xf>
    <xf numFmtId="0" fontId="253" fillId="0" borderId="0" xfId="1579" applyFont="1" applyAlignment="1">
      <alignment horizontal="left" vertical="center"/>
    </xf>
    <xf numFmtId="0" fontId="9" fillId="0" borderId="75" xfId="1579" applyFont="1" applyFill="1" applyBorder="1" applyAlignment="1">
      <alignment horizontal="center" vertical="center"/>
    </xf>
    <xf numFmtId="0" fontId="9" fillId="0" borderId="72" xfId="1579" applyFont="1" applyFill="1"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xf numFmtId="0" fontId="0" fillId="0" borderId="8" xfId="0" applyBorder="1" applyAlignment="1"/>
    <xf numFmtId="0" fontId="59" fillId="0" borderId="34" xfId="0" applyFont="1" applyBorder="1" applyAlignment="1">
      <alignment horizontal="center" vertical="center" wrapText="1"/>
    </xf>
    <xf numFmtId="0" fontId="53" fillId="0" borderId="0" xfId="0" applyFont="1" applyAlignment="1">
      <alignment horizontal="left"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5"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8" xfId="0" applyFont="1" applyBorder="1" applyAlignment="1">
      <alignment horizontal="center" vertical="center" wrapText="1"/>
    </xf>
    <xf numFmtId="0" fontId="59" fillId="0" borderId="45" xfId="0" applyFont="1" applyBorder="1" applyAlignment="1">
      <alignment horizontal="center" vertical="center" wrapText="1"/>
    </xf>
    <xf numFmtId="0" fontId="59" fillId="0" borderId="46" xfId="0" applyFont="1" applyBorder="1" applyAlignment="1">
      <alignment horizontal="center" vertical="center" wrapText="1"/>
    </xf>
    <xf numFmtId="0" fontId="54" fillId="0" borderId="0" xfId="0" applyFont="1" applyAlignment="1">
      <alignment horizontal="left" vertical="center" wrapText="1"/>
    </xf>
    <xf numFmtId="0" fontId="247" fillId="0" borderId="0" xfId="0" applyFont="1" applyAlignment="1">
      <alignment horizontal="left" vertical="center"/>
    </xf>
    <xf numFmtId="0" fontId="242" fillId="0" borderId="0" xfId="0" applyFont="1" applyBorder="1" applyAlignment="1">
      <alignment horizontal="center" vertical="center"/>
    </xf>
    <xf numFmtId="0" fontId="59" fillId="0" borderId="90" xfId="0" applyFont="1" applyBorder="1" applyAlignment="1">
      <alignment horizontal="center" vertical="center" wrapText="1"/>
    </xf>
    <xf numFmtId="0" fontId="59" fillId="0" borderId="133" xfId="0" applyFont="1" applyBorder="1" applyAlignment="1">
      <alignment horizontal="center" vertical="center"/>
    </xf>
    <xf numFmtId="0" fontId="38" fillId="0" borderId="145" xfId="0" applyFont="1" applyBorder="1" applyAlignment="1">
      <alignment horizontal="center" vertical="center" wrapText="1"/>
    </xf>
    <xf numFmtId="0" fontId="38" fillId="0" borderId="124" xfId="0" applyFont="1" applyBorder="1" applyAlignment="1">
      <alignment horizontal="center" vertical="center" wrapText="1"/>
    </xf>
    <xf numFmtId="0" fontId="38" fillId="0" borderId="115" xfId="0" applyFont="1" applyBorder="1" applyAlignment="1">
      <alignment horizontal="center" vertical="center" wrapText="1"/>
    </xf>
    <xf numFmtId="0" fontId="59" fillId="0" borderId="144" xfId="0" applyFont="1" applyBorder="1" applyAlignment="1">
      <alignment horizontal="center" vertical="center" wrapText="1"/>
    </xf>
    <xf numFmtId="0" fontId="59" fillId="0" borderId="106" xfId="0" applyFont="1" applyBorder="1" applyAlignment="1">
      <alignment horizontal="center" vertical="center" wrapText="1"/>
    </xf>
    <xf numFmtId="0" fontId="59" fillId="0" borderId="136" xfId="0" applyFont="1" applyBorder="1" applyAlignment="1">
      <alignment horizontal="center" vertical="center" wrapText="1"/>
    </xf>
    <xf numFmtId="0" fontId="64" fillId="0" borderId="0" xfId="0" applyNumberFormat="1" applyFont="1" applyAlignment="1">
      <alignment horizontal="left" vertical="center"/>
    </xf>
    <xf numFmtId="0" fontId="245" fillId="0" borderId="0" xfId="0" applyNumberFormat="1" applyFont="1" applyAlignment="1">
      <alignment horizontal="left" vertical="center"/>
    </xf>
    <xf numFmtId="0" fontId="61" fillId="0" borderId="133" xfId="0" applyFont="1" applyBorder="1" applyAlignment="1">
      <alignment horizontal="center" vertical="center" wrapText="1"/>
    </xf>
    <xf numFmtId="0" fontId="59" fillId="0" borderId="91" xfId="0" applyFont="1" applyBorder="1" applyAlignment="1">
      <alignment horizontal="center" vertical="center" wrapText="1"/>
    </xf>
    <xf numFmtId="0" fontId="59" fillId="0" borderId="89" xfId="0" applyFont="1" applyBorder="1" applyAlignment="1">
      <alignment horizontal="center" vertical="center" wrapText="1"/>
    </xf>
    <xf numFmtId="0" fontId="78" fillId="0" borderId="0" xfId="1593" applyFont="1" applyFill="1" applyBorder="1" applyAlignment="1">
      <alignment horizontal="justify" wrapText="1"/>
    </xf>
    <xf numFmtId="0" fontId="53" fillId="0" borderId="0" xfId="1593" applyFont="1" applyFill="1" applyBorder="1" applyAlignment="1">
      <alignment horizontal="justify" wrapText="1"/>
    </xf>
    <xf numFmtId="0" fontId="247" fillId="0" borderId="0" xfId="1593" applyFont="1" applyFill="1" applyAlignment="1">
      <alignment horizontal="justify" wrapText="1"/>
    </xf>
    <xf numFmtId="0" fontId="247" fillId="0" borderId="0" xfId="1579" applyFont="1" applyFill="1"/>
    <xf numFmtId="0" fontId="253" fillId="0" borderId="88" xfId="1579" applyFont="1" applyBorder="1" applyAlignment="1">
      <alignment horizontal="left"/>
    </xf>
    <xf numFmtId="0" fontId="9" fillId="0" borderId="148" xfId="1579" applyFont="1" applyFill="1" applyBorder="1" applyAlignment="1">
      <alignment horizontal="center" vertical="center" wrapText="1"/>
    </xf>
    <xf numFmtId="0" fontId="9" fillId="0" borderId="88" xfId="1579" applyFont="1" applyFill="1" applyBorder="1" applyAlignment="1">
      <alignment horizontal="center" vertical="center" wrapText="1"/>
    </xf>
    <xf numFmtId="0" fontId="9" fillId="0" borderId="122" xfId="1579" applyFont="1" applyFill="1" applyBorder="1" applyAlignment="1">
      <alignment horizontal="center" vertical="center" wrapText="1"/>
    </xf>
    <xf numFmtId="0" fontId="53" fillId="43" borderId="0" xfId="0" applyFont="1" applyFill="1" applyBorder="1" applyAlignment="1">
      <alignment horizontal="left" wrapText="1"/>
    </xf>
    <xf numFmtId="0" fontId="247" fillId="43" borderId="0" xfId="0" applyFont="1" applyFill="1"/>
    <xf numFmtId="0" fontId="7" fillId="0" borderId="0" xfId="1548" applyAlignment="1" applyProtection="1">
      <alignment horizontal="left" vertical="center"/>
    </xf>
    <xf numFmtId="0" fontId="253" fillId="0" borderId="88" xfId="1579" applyFont="1" applyBorder="1" applyAlignment="1"/>
    <xf numFmtId="0" fontId="9" fillId="0" borderId="71" xfId="1579" applyFont="1" applyFill="1" applyBorder="1" applyAlignment="1">
      <alignment horizontal="center" vertical="center" wrapText="1"/>
    </xf>
    <xf numFmtId="0" fontId="9" fillId="0" borderId="71" xfId="1579" applyFont="1" applyFill="1" applyBorder="1" applyAlignment="1"/>
    <xf numFmtId="0" fontId="9" fillId="0" borderId="23" xfId="1579" applyFont="1" applyFill="1" applyBorder="1" applyAlignment="1"/>
    <xf numFmtId="0" fontId="9" fillId="0" borderId="105" xfId="1579" applyFont="1" applyFill="1" applyBorder="1" applyAlignment="1">
      <alignment horizontal="center" vertical="center" wrapText="1"/>
    </xf>
    <xf numFmtId="0" fontId="26" fillId="0" borderId="0" xfId="0" applyFont="1" applyFill="1" applyAlignment="1">
      <alignment vertical="center"/>
    </xf>
    <xf numFmtId="0" fontId="247" fillId="0" borderId="0" xfId="0" applyFont="1" applyFill="1" applyAlignment="1">
      <alignment horizontal="left" vertical="center"/>
    </xf>
    <xf numFmtId="0" fontId="267" fillId="0" borderId="0" xfId="1579" applyFont="1" applyAlignment="1"/>
    <xf numFmtId="0" fontId="254" fillId="0" borderId="0" xfId="0" applyFont="1" applyAlignment="1"/>
    <xf numFmtId="0" fontId="54" fillId="0" borderId="0" xfId="0" applyFont="1" applyFill="1" applyAlignment="1">
      <alignment horizontal="left"/>
    </xf>
    <xf numFmtId="0" fontId="49" fillId="0" borderId="0" xfId="1579" applyFont="1" applyAlignment="1">
      <alignment vertical="center"/>
    </xf>
    <xf numFmtId="0" fontId="9" fillId="0" borderId="10" xfId="1579" applyFont="1" applyFill="1" applyBorder="1" applyAlignment="1">
      <alignment wrapText="1"/>
    </xf>
    <xf numFmtId="0" fontId="9" fillId="0" borderId="3" xfId="1579" applyFont="1" applyFill="1" applyBorder="1" applyAlignment="1">
      <alignment horizontal="center"/>
    </xf>
    <xf numFmtId="0" fontId="9" fillId="0" borderId="10" xfId="1579" applyFont="1" applyFill="1" applyBorder="1" applyAlignment="1">
      <alignment horizontal="center"/>
    </xf>
    <xf numFmtId="0" fontId="245" fillId="0" borderId="0" xfId="1579" applyFont="1" applyAlignment="1">
      <alignment vertical="center"/>
    </xf>
    <xf numFmtId="0" fontId="254" fillId="0" borderId="0" xfId="0" applyFont="1" applyAlignment="1">
      <alignment vertical="center"/>
    </xf>
    <xf numFmtId="0" fontId="264" fillId="0" borderId="28" xfId="1579" applyFont="1" applyBorder="1" applyAlignment="1"/>
    <xf numFmtId="0" fontId="54" fillId="0" borderId="0" xfId="0" applyFont="1" applyFill="1" applyAlignment="1">
      <alignment horizontal="left" vertical="center"/>
    </xf>
    <xf numFmtId="0" fontId="264" fillId="0" borderId="0" xfId="1579" applyFont="1" applyBorder="1" applyAlignment="1">
      <alignment vertical="center"/>
    </xf>
    <xf numFmtId="0" fontId="174" fillId="0" borderId="72" xfId="0" applyFont="1" applyBorder="1" applyAlignment="1">
      <alignment horizontal="center" vertical="center" wrapText="1"/>
    </xf>
    <xf numFmtId="0" fontId="6" fillId="0" borderId="75" xfId="0" applyFont="1" applyBorder="1" applyAlignment="1">
      <alignment horizontal="center"/>
    </xf>
    <xf numFmtId="0" fontId="6" fillId="0" borderId="72" xfId="0" applyFont="1" applyBorder="1" applyAlignment="1">
      <alignment horizontal="center"/>
    </xf>
    <xf numFmtId="0" fontId="6" fillId="0" borderId="72" xfId="0" applyFont="1" applyFill="1" applyBorder="1" applyAlignment="1">
      <alignment horizontal="center" vertical="center" wrapText="1"/>
    </xf>
    <xf numFmtId="0" fontId="129" fillId="0" borderId="72"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9" fillId="0" borderId="75" xfId="1579" applyFont="1" applyFill="1" applyBorder="1" applyAlignment="1">
      <alignment horizontal="center"/>
    </xf>
    <xf numFmtId="0" fontId="9" fillId="0" borderId="72" xfId="1579" applyFont="1" applyFill="1" applyBorder="1" applyAlignment="1">
      <alignment horizontal="center"/>
    </xf>
    <xf numFmtId="0" fontId="247" fillId="0" borderId="0" xfId="0" applyFont="1" applyFill="1" applyAlignment="1">
      <alignment horizontal="left" vertical="top"/>
    </xf>
    <xf numFmtId="0" fontId="6" fillId="0" borderId="6" xfId="0" applyFont="1" applyFill="1" applyBorder="1" applyAlignment="1">
      <alignment horizontal="center" vertical="center" wrapText="1"/>
    </xf>
    <xf numFmtId="0" fontId="97"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6" fillId="0" borderId="0" xfId="0" applyFont="1" applyFill="1" applyAlignment="1">
      <alignment vertical="top"/>
    </xf>
    <xf numFmtId="0" fontId="247" fillId="0" borderId="0" xfId="0" applyFont="1" applyFill="1" applyAlignment="1">
      <alignment horizontal="left"/>
    </xf>
    <xf numFmtId="0" fontId="247" fillId="0" borderId="0" xfId="1579" applyFont="1" applyAlignment="1">
      <alignment horizontal="left" vertical="center" wrapText="1"/>
    </xf>
    <xf numFmtId="0" fontId="53" fillId="0" borderId="0" xfId="1579" applyNumberFormat="1" applyFont="1" applyBorder="1" applyAlignment="1">
      <alignment horizontal="left" wrapText="1"/>
    </xf>
    <xf numFmtId="0" fontId="6" fillId="0" borderId="104" xfId="0" applyFont="1" applyBorder="1" applyAlignment="1">
      <alignment horizontal="center" vertical="center" wrapText="1"/>
    </xf>
    <xf numFmtId="0" fontId="6" fillId="0" borderId="154" xfId="0" applyFont="1" applyBorder="1" applyAlignment="1">
      <alignment horizontal="center" vertical="center" wrapText="1"/>
    </xf>
    <xf numFmtId="0" fontId="9" fillId="0" borderId="154" xfId="1579" applyFont="1" applyFill="1" applyBorder="1" applyAlignment="1">
      <alignment horizontal="center" vertical="center" wrapText="1"/>
    </xf>
    <xf numFmtId="0" fontId="0" fillId="0" borderId="153" xfId="0" applyBorder="1" applyAlignment="1">
      <alignment horizontal="center" vertical="center" wrapText="1"/>
    </xf>
    <xf numFmtId="0" fontId="6" fillId="0" borderId="135" xfId="0" applyFont="1" applyBorder="1" applyAlignment="1">
      <alignment horizontal="center" vertical="center" wrapText="1"/>
    </xf>
    <xf numFmtId="0" fontId="9" fillId="0" borderId="152" xfId="1579" applyFont="1" applyFill="1" applyBorder="1" applyAlignment="1">
      <alignment horizontal="center" vertical="center" wrapText="1"/>
    </xf>
    <xf numFmtId="0" fontId="9" fillId="0" borderId="155" xfId="1579" applyFont="1" applyFill="1" applyBorder="1" applyAlignment="1">
      <alignment horizontal="center" vertical="center" wrapText="1"/>
    </xf>
    <xf numFmtId="0" fontId="9" fillId="0" borderId="156" xfId="1579" applyFont="1" applyFill="1" applyBorder="1" applyAlignment="1">
      <alignment horizontal="center" vertical="center" wrapText="1"/>
    </xf>
    <xf numFmtId="0" fontId="28" fillId="0" borderId="0" xfId="0" applyFont="1" applyBorder="1" applyAlignment="1">
      <alignment horizontal="left" wrapText="1"/>
    </xf>
    <xf numFmtId="165" fontId="247" fillId="0" borderId="0" xfId="0" applyNumberFormat="1" applyFont="1" applyBorder="1" applyAlignment="1">
      <alignment horizontal="justify" vertical="center" wrapText="1"/>
    </xf>
    <xf numFmtId="0" fontId="9" fillId="0" borderId="106" xfId="1579" applyFont="1" applyFill="1" applyBorder="1" applyAlignment="1">
      <alignment horizontal="center" vertical="center" wrapText="1"/>
    </xf>
    <xf numFmtId="0" fontId="9" fillId="0" borderId="124" xfId="1579" applyFont="1" applyFill="1" applyBorder="1" applyAlignment="1">
      <alignment horizontal="center" vertical="center" wrapText="1"/>
    </xf>
    <xf numFmtId="0" fontId="9" fillId="0" borderId="115" xfId="1579" applyFont="1" applyFill="1" applyBorder="1" applyAlignment="1">
      <alignment horizontal="center" vertical="center" wrapText="1"/>
    </xf>
    <xf numFmtId="0" fontId="49" fillId="0" borderId="0" xfId="1579" applyFont="1"/>
    <xf numFmtId="0" fontId="245" fillId="0" borderId="0" xfId="1579" applyFont="1"/>
    <xf numFmtId="165" fontId="35" fillId="0" borderId="0" xfId="0" applyNumberFormat="1" applyFont="1" applyBorder="1" applyAlignment="1">
      <alignment horizontal="justify" wrapText="1"/>
    </xf>
    <xf numFmtId="0" fontId="264" fillId="0" borderId="106" xfId="1579" applyFont="1" applyBorder="1" applyAlignment="1"/>
    <xf numFmtId="0" fontId="35" fillId="0" borderId="0" xfId="0" applyNumberFormat="1" applyFont="1" applyAlignment="1">
      <alignment horizontal="justify" wrapText="1"/>
    </xf>
    <xf numFmtId="0" fontId="53" fillId="0" borderId="0" xfId="1579" applyFont="1" applyFill="1" applyBorder="1" applyAlignment="1">
      <alignment wrapText="1"/>
    </xf>
    <xf numFmtId="0" fontId="247" fillId="0" borderId="0" xfId="1579" applyFont="1" applyFill="1" applyBorder="1" applyAlignment="1">
      <alignment horizontal="left" wrapText="1"/>
    </xf>
    <xf numFmtId="0" fontId="32" fillId="0" borderId="8" xfId="1579" applyFont="1" applyFill="1" applyBorder="1" applyAlignment="1">
      <alignment horizontal="center" vertical="center" wrapText="1"/>
    </xf>
    <xf numFmtId="0" fontId="32" fillId="0" borderId="0" xfId="1579" applyFont="1" applyFill="1" applyBorder="1" applyAlignment="1">
      <alignment horizontal="center" vertical="center" wrapText="1"/>
    </xf>
    <xf numFmtId="0" fontId="32" fillId="0" borderId="1" xfId="1579" applyFont="1" applyFill="1" applyBorder="1" applyAlignment="1">
      <alignment horizontal="center" vertical="center" wrapText="1"/>
    </xf>
    <xf numFmtId="0" fontId="22" fillId="0" borderId="0" xfId="1579" applyFont="1" applyAlignment="1">
      <alignment vertical="center"/>
    </xf>
    <xf numFmtId="0" fontId="264" fillId="0" borderId="0" xfId="1579" applyFont="1" applyAlignment="1">
      <alignment vertical="center"/>
    </xf>
    <xf numFmtId="0" fontId="83" fillId="0" borderId="0" xfId="1548" applyFont="1" applyBorder="1" applyAlignment="1" applyProtection="1">
      <alignment horizontal="left" vertical="center"/>
    </xf>
    <xf numFmtId="0" fontId="83"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64" fillId="0" borderId="28" xfId="1579" applyFont="1" applyBorder="1" applyAlignment="1">
      <alignment vertical="center"/>
    </xf>
    <xf numFmtId="0" fontId="53" fillId="0" borderId="0" xfId="0" applyFont="1" applyBorder="1" applyAlignment="1">
      <alignment horizontal="left"/>
    </xf>
    <xf numFmtId="0" fontId="9" fillId="0" borderId="134" xfId="0" applyFont="1" applyFill="1" applyBorder="1" applyAlignment="1">
      <alignment horizontal="center" vertical="center" wrapText="1"/>
    </xf>
    <xf numFmtId="0" fontId="9" fillId="0" borderId="13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2" xfId="0" applyFont="1" applyFill="1" applyBorder="1" applyAlignment="1">
      <alignment horizontal="center" vertical="center" wrapText="1"/>
    </xf>
    <xf numFmtId="0" fontId="9" fillId="0" borderId="155" xfId="0" applyFont="1" applyFill="1" applyBorder="1" applyAlignment="1">
      <alignment horizontal="center" vertical="center" wrapText="1"/>
    </xf>
    <xf numFmtId="0" fontId="9" fillId="0" borderId="156" xfId="0" applyFont="1" applyFill="1" applyBorder="1" applyAlignment="1">
      <alignment horizontal="center" vertical="center" wrapText="1"/>
    </xf>
    <xf numFmtId="0" fontId="57" fillId="0" borderId="74" xfId="0" applyFont="1" applyFill="1" applyBorder="1" applyAlignment="1">
      <alignment horizontal="center" vertical="center"/>
    </xf>
    <xf numFmtId="0" fontId="57" fillId="0" borderId="74" xfId="0" applyFont="1" applyFill="1" applyBorder="1"/>
    <xf numFmtId="0" fontId="57" fillId="0" borderId="102" xfId="0" applyFont="1" applyFill="1" applyBorder="1"/>
    <xf numFmtId="0" fontId="9" fillId="0" borderId="74" xfId="0" applyFont="1" applyFill="1" applyBorder="1" applyAlignment="1">
      <alignment horizontal="center" vertical="center" wrapText="1"/>
    </xf>
    <xf numFmtId="0" fontId="9" fillId="0" borderId="74" xfId="0" applyFont="1" applyFill="1" applyBorder="1"/>
    <xf numFmtId="0" fontId="9" fillId="0" borderId="74" xfId="0" applyFont="1" applyFill="1" applyBorder="1" applyAlignment="1">
      <alignment horizontal="center" vertical="center"/>
    </xf>
    <xf numFmtId="0" fontId="9" fillId="0" borderId="102" xfId="0" applyFont="1" applyFill="1" applyBorder="1" applyAlignment="1">
      <alignment horizontal="center" vertical="center"/>
    </xf>
    <xf numFmtId="0" fontId="9" fillId="0" borderId="102" xfId="0" applyFont="1" applyFill="1" applyBorder="1"/>
    <xf numFmtId="0" fontId="9" fillId="0" borderId="104" xfId="0" applyFont="1" applyFill="1" applyBorder="1" applyAlignment="1">
      <alignment horizontal="center" vertical="center" wrapText="1"/>
    </xf>
    <xf numFmtId="0" fontId="9" fillId="0" borderId="154" xfId="0" applyFont="1" applyFill="1" applyBorder="1" applyAlignment="1">
      <alignment horizontal="center" vertical="center" wrapText="1"/>
    </xf>
    <xf numFmtId="0" fontId="230" fillId="0" borderId="0" xfId="1548" applyFont="1" applyAlignment="1" applyProtection="1">
      <alignment horizontal="left" vertical="center"/>
    </xf>
    <xf numFmtId="0" fontId="53" fillId="0" borderId="0" xfId="0" applyFont="1" applyAlignment="1">
      <alignment horizontal="left"/>
    </xf>
    <xf numFmtId="0" fontId="26" fillId="0" borderId="0" xfId="0" applyFont="1" applyBorder="1" applyAlignment="1">
      <alignment horizontal="left" wrapText="1"/>
    </xf>
    <xf numFmtId="0" fontId="35" fillId="0" borderId="0" xfId="0" applyFont="1" applyBorder="1" applyAlignment="1">
      <alignment horizontal="left" wrapText="1"/>
    </xf>
    <xf numFmtId="0" fontId="247" fillId="0" borderId="0" xfId="0" applyFont="1" applyBorder="1" applyAlignment="1">
      <alignment horizontal="left" vertical="center" wrapText="1"/>
    </xf>
    <xf numFmtId="0" fontId="13" fillId="0" borderId="0" xfId="0" applyFont="1" applyAlignment="1">
      <alignment vertical="center"/>
    </xf>
    <xf numFmtId="0" fontId="17" fillId="0" borderId="0" xfId="0" applyFont="1" applyAlignment="1">
      <alignment vertical="center"/>
    </xf>
    <xf numFmtId="0" fontId="0" fillId="0" borderId="6" xfId="0" applyBorder="1"/>
    <xf numFmtId="0" fontId="0" fillId="0" borderId="23" xfId="0" applyBorder="1"/>
    <xf numFmtId="0" fontId="0" fillId="0" borderId="28" xfId="0" applyBorder="1"/>
    <xf numFmtId="0" fontId="0" fillId="0" borderId="31" xfId="0" applyBorder="1"/>
    <xf numFmtId="0" fontId="13" fillId="0" borderId="0" xfId="0" applyFont="1" applyAlignment="1">
      <alignment horizontal="left" vertical="center"/>
    </xf>
    <xf numFmtId="0" fontId="246" fillId="0" borderId="29" xfId="0" applyFont="1" applyBorder="1" applyAlignment="1">
      <alignment horizontal="left" vertical="center"/>
    </xf>
    <xf numFmtId="0" fontId="9" fillId="0" borderId="22"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33" xfId="0" applyFont="1" applyFill="1" applyBorder="1" applyAlignment="1">
      <alignment horizontal="center" vertical="center" wrapText="1"/>
    </xf>
    <xf numFmtId="0" fontId="9" fillId="0" borderId="83" xfId="0"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82" xfId="0" applyFont="1" applyFill="1" applyBorder="1" applyAlignment="1">
      <alignment horizontal="center" vertical="center" wrapText="1"/>
    </xf>
    <xf numFmtId="0" fontId="246" fillId="0" borderId="0" xfId="0" applyFont="1" applyBorder="1" applyAlignment="1">
      <alignment horizontal="left"/>
    </xf>
    <xf numFmtId="0" fontId="9" fillId="0" borderId="1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83" xfId="0" applyFont="1" applyBorder="1" applyAlignment="1">
      <alignment horizontal="center" vertical="center" wrapText="1"/>
    </xf>
    <xf numFmtId="0" fontId="13" fillId="0" borderId="0" xfId="0" applyFont="1" applyAlignment="1">
      <alignment horizontal="left"/>
    </xf>
    <xf numFmtId="0" fontId="246" fillId="0" borderId="0" xfId="0" applyFont="1" applyAlignment="1">
      <alignment horizontal="left"/>
    </xf>
    <xf numFmtId="0" fontId="9" fillId="0" borderId="43" xfId="0" applyFont="1" applyBorder="1" applyAlignment="1">
      <alignment horizontal="center" vertical="center"/>
    </xf>
    <xf numFmtId="0" fontId="9" fillId="0" borderId="6" xfId="0" applyFont="1" applyBorder="1" applyAlignment="1">
      <alignment horizontal="center" vertical="center"/>
    </xf>
    <xf numFmtId="0" fontId="9" fillId="0" borderId="60"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Border="1" applyAlignment="1">
      <alignment horizontal="center" vertical="center"/>
    </xf>
    <xf numFmtId="0" fontId="9" fillId="0" borderId="77" xfId="0" applyFont="1" applyBorder="1" applyAlignment="1">
      <alignment horizontal="center" vertical="center"/>
    </xf>
    <xf numFmtId="0" fontId="59" fillId="0" borderId="40" xfId="0" applyFont="1" applyBorder="1" applyAlignment="1">
      <alignment horizontal="center" vertical="center"/>
    </xf>
    <xf numFmtId="0" fontId="59" fillId="0" borderId="41" xfId="0" applyFont="1" applyBorder="1" applyAlignment="1">
      <alignment horizontal="center" vertical="center"/>
    </xf>
    <xf numFmtId="0" fontId="59" fillId="0" borderId="58" xfId="0" applyFont="1" applyBorder="1" applyAlignment="1">
      <alignment horizontal="center" vertical="center"/>
    </xf>
    <xf numFmtId="0" fontId="59" fillId="0" borderId="59" xfId="0" applyFont="1" applyBorder="1" applyAlignment="1">
      <alignment horizontal="center" vertical="center"/>
    </xf>
    <xf numFmtId="0" fontId="38" fillId="0" borderId="7" xfId="0" applyFont="1" applyBorder="1" applyAlignment="1">
      <alignment horizontal="center" vertical="center" wrapText="1"/>
    </xf>
    <xf numFmtId="0" fontId="249" fillId="0" borderId="0" xfId="0" applyFont="1" applyBorder="1" applyAlignment="1">
      <alignment horizontal="left"/>
    </xf>
    <xf numFmtId="0" fontId="59" fillId="0" borderId="17" xfId="0" applyFont="1" applyBorder="1" applyAlignment="1">
      <alignment horizontal="center" vertical="center" wrapText="1"/>
    </xf>
    <xf numFmtId="0" fontId="35" fillId="0" borderId="0" xfId="0" applyFont="1" applyBorder="1" applyAlignment="1">
      <alignment horizontal="left"/>
    </xf>
    <xf numFmtId="0" fontId="246" fillId="0" borderId="29" xfId="0" applyFont="1" applyBorder="1" applyAlignment="1">
      <alignment horizontal="left"/>
    </xf>
    <xf numFmtId="0" fontId="18" fillId="0" borderId="0" xfId="0" applyFont="1" applyAlignment="1">
      <alignment horizontal="left"/>
    </xf>
    <xf numFmtId="0" fontId="77" fillId="0" borderId="33" xfId="0" applyFont="1" applyBorder="1" applyAlignment="1">
      <alignment horizontal="center" vertical="center"/>
    </xf>
    <xf numFmtId="0" fontId="77" fillId="0" borderId="20" xfId="0" applyFont="1" applyBorder="1" applyAlignment="1">
      <alignment horizontal="center" vertical="center"/>
    </xf>
    <xf numFmtId="0" fontId="61" fillId="0" borderId="9" xfId="0" applyFont="1" applyBorder="1" applyAlignment="1">
      <alignment horizontal="center" vertical="center" wrapText="1"/>
    </xf>
    <xf numFmtId="0" fontId="61" fillId="0" borderId="26" xfId="0" applyFont="1" applyBorder="1" applyAlignment="1">
      <alignment horizontal="center" vertical="center"/>
    </xf>
    <xf numFmtId="0" fontId="61" fillId="0" borderId="3" xfId="0" applyFont="1" applyBorder="1" applyAlignment="1">
      <alignment horizontal="center" vertical="center" wrapText="1"/>
    </xf>
    <xf numFmtId="0" fontId="6" fillId="0" borderId="4" xfId="0" applyFont="1" applyBorder="1" applyAlignment="1">
      <alignment horizontal="center" vertical="center"/>
    </xf>
    <xf numFmtId="0" fontId="61" fillId="0" borderId="4" xfId="0" applyFont="1" applyBorder="1" applyAlignment="1">
      <alignment horizontal="center" vertical="center"/>
    </xf>
    <xf numFmtId="0" fontId="6" fillId="0" borderId="3" xfId="0" applyFont="1" applyBorder="1" applyAlignment="1">
      <alignment horizontal="center" vertical="center"/>
    </xf>
    <xf numFmtId="0" fontId="61" fillId="0" borderId="9" xfId="0" applyFont="1" applyBorder="1" applyAlignment="1">
      <alignment horizontal="center" vertical="center"/>
    </xf>
    <xf numFmtId="0" fontId="61" fillId="0" borderId="137" xfId="0" applyFont="1" applyBorder="1" applyAlignment="1">
      <alignment horizontal="center" vertical="center" wrapText="1"/>
    </xf>
    <xf numFmtId="0" fontId="61" fillId="0" borderId="152" xfId="0" applyFont="1" applyBorder="1" applyAlignment="1">
      <alignment horizontal="center" vertical="center"/>
    </xf>
    <xf numFmtId="0" fontId="6" fillId="0" borderId="158" xfId="0" applyFont="1" applyBorder="1" applyAlignment="1">
      <alignment horizontal="center" vertical="center"/>
    </xf>
    <xf numFmtId="0" fontId="254" fillId="0" borderId="0" xfId="0" applyFont="1" applyAlignment="1">
      <alignment horizontal="left"/>
    </xf>
    <xf numFmtId="0" fontId="61" fillId="0" borderId="102" xfId="0" applyFont="1" applyBorder="1" applyAlignment="1">
      <alignment horizontal="center" vertical="center" wrapText="1"/>
    </xf>
    <xf numFmtId="0" fontId="6" fillId="0" borderId="74" xfId="0" applyFont="1" applyBorder="1" applyAlignment="1">
      <alignment horizontal="center" vertical="center"/>
    </xf>
    <xf numFmtId="0" fontId="61" fillId="0" borderId="105" xfId="0" applyFont="1" applyBorder="1" applyAlignment="1">
      <alignment horizontal="center" vertical="center"/>
    </xf>
    <xf numFmtId="0" fontId="61" fillId="0" borderId="74"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1" fillId="0" borderId="102" xfId="0" applyFont="1" applyBorder="1" applyAlignment="1">
      <alignment horizontal="center" vertical="center"/>
    </xf>
    <xf numFmtId="0" fontId="61" fillId="0" borderId="103" xfId="0" applyFont="1" applyBorder="1" applyAlignment="1">
      <alignment horizontal="center" vertical="center"/>
    </xf>
    <xf numFmtId="0" fontId="134" fillId="0" borderId="16" xfId="0" applyFont="1" applyBorder="1" applyAlignment="1">
      <alignment horizontal="center" vertical="center" wrapText="1"/>
    </xf>
    <xf numFmtId="0" fontId="134" fillId="0" borderId="23" xfId="0" applyFont="1" applyBorder="1" applyAlignment="1">
      <alignment horizontal="center" vertical="center" wrapText="1"/>
    </xf>
    <xf numFmtId="0" fontId="138" fillId="0" borderId="16" xfId="0" applyFont="1" applyBorder="1" applyAlignment="1">
      <alignment horizontal="center" vertical="center"/>
    </xf>
    <xf numFmtId="0" fontId="138" fillId="0" borderId="23" xfId="0" applyFont="1" applyBorder="1" applyAlignment="1">
      <alignment horizontal="center" vertical="center"/>
    </xf>
    <xf numFmtId="0" fontId="136" fillId="0" borderId="2" xfId="0" applyFont="1" applyBorder="1" applyAlignment="1">
      <alignment horizontal="center" vertical="center" wrapText="1"/>
    </xf>
    <xf numFmtId="0" fontId="136" fillId="0" borderId="13" xfId="0" applyFont="1" applyBorder="1" applyAlignment="1">
      <alignment horizontal="center" vertical="center" wrapText="1"/>
    </xf>
    <xf numFmtId="0" fontId="136" fillId="0" borderId="5" xfId="0" applyFont="1" applyBorder="1" applyAlignment="1">
      <alignment horizontal="center" vertical="center" wrapText="1"/>
    </xf>
    <xf numFmtId="0" fontId="134" fillId="0" borderId="13" xfId="0" applyFont="1" applyBorder="1" applyAlignment="1">
      <alignment horizontal="center" vertical="center" wrapText="1"/>
    </xf>
    <xf numFmtId="0" fontId="134" fillId="0" borderId="5" xfId="0" applyFont="1" applyBorder="1" applyAlignment="1">
      <alignment horizontal="center" vertical="center" wrapText="1"/>
    </xf>
    <xf numFmtId="0" fontId="134" fillId="0" borderId="0" xfId="0" applyFont="1" applyBorder="1" applyAlignment="1">
      <alignment horizontal="center" vertical="center" wrapText="1"/>
    </xf>
    <xf numFmtId="0" fontId="134" fillId="0" borderId="28" xfId="0" applyFont="1" applyBorder="1" applyAlignment="1">
      <alignment horizontal="center" vertical="center" wrapText="1"/>
    </xf>
    <xf numFmtId="0" fontId="134" fillId="0" borderId="1" xfId="0" applyFont="1" applyBorder="1" applyAlignment="1">
      <alignment horizontal="center" vertical="center" wrapText="1"/>
    </xf>
    <xf numFmtId="0" fontId="134" fillId="0" borderId="31" xfId="0" applyFont="1" applyBorder="1" applyAlignment="1">
      <alignment horizontal="center" vertical="center" wrapText="1"/>
    </xf>
    <xf numFmtId="0" fontId="136" fillId="0" borderId="2" xfId="0" applyFont="1" applyBorder="1" applyAlignment="1">
      <alignment horizontal="center" vertical="center"/>
    </xf>
    <xf numFmtId="0" fontId="136" fillId="0" borderId="13" xfId="0" applyFont="1" applyBorder="1" applyAlignment="1">
      <alignment horizontal="center" vertical="center"/>
    </xf>
    <xf numFmtId="0" fontId="136" fillId="0" borderId="5" xfId="0" applyFont="1" applyBorder="1" applyAlignment="1">
      <alignment horizontal="center" vertical="center"/>
    </xf>
    <xf numFmtId="0" fontId="247" fillId="0" borderId="0" xfId="0" applyFont="1" applyAlignment="1">
      <alignment vertical="center"/>
    </xf>
    <xf numFmtId="0" fontId="38"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7" xfId="0" applyFont="1" applyBorder="1" applyAlignment="1">
      <alignment horizontal="center" vertical="center" wrapText="1"/>
    </xf>
    <xf numFmtId="0" fontId="17" fillId="0" borderId="0" xfId="0" applyFont="1" applyAlignment="1">
      <alignment horizontal="left"/>
    </xf>
    <xf numFmtId="0" fontId="36" fillId="0" borderId="0" xfId="0" applyFont="1" applyAlignment="1"/>
    <xf numFmtId="0" fontId="137" fillId="0" borderId="7" xfId="0" applyFont="1" applyBorder="1" applyAlignment="1">
      <alignment horizontal="center" vertical="center" wrapText="1"/>
    </xf>
    <xf numFmtId="0" fontId="137" fillId="0" borderId="16" xfId="0" applyFont="1" applyBorder="1" applyAlignment="1">
      <alignment horizontal="center" vertical="center" wrapText="1"/>
    </xf>
    <xf numFmtId="0" fontId="137" fillId="0" borderId="23" xfId="0" applyFont="1" applyBorder="1" applyAlignment="1">
      <alignment horizontal="center" vertical="center" wrapText="1"/>
    </xf>
    <xf numFmtId="0" fontId="134" fillId="0" borderId="6" xfId="0" applyFont="1" applyBorder="1" applyAlignment="1">
      <alignment horizontal="center" vertical="center" wrapText="1"/>
    </xf>
    <xf numFmtId="0" fontId="137" fillId="0" borderId="2" xfId="0" applyFont="1" applyBorder="1" applyAlignment="1">
      <alignment horizontal="center" vertical="center" wrapText="1"/>
    </xf>
    <xf numFmtId="0" fontId="137" fillId="0" borderId="13" xfId="0" applyFont="1" applyBorder="1" applyAlignment="1">
      <alignment horizontal="center" vertical="center" wrapText="1"/>
    </xf>
    <xf numFmtId="0" fontId="137" fillId="0" borderId="5" xfId="0" applyFont="1" applyBorder="1" applyAlignment="1">
      <alignment horizontal="center" vertical="center" wrapText="1"/>
    </xf>
    <xf numFmtId="0" fontId="246" fillId="0" borderId="28" xfId="0" applyFont="1" applyBorder="1" applyAlignment="1">
      <alignment horizontal="left"/>
    </xf>
    <xf numFmtId="0" fontId="59" fillId="0" borderId="56" xfId="0" applyFont="1" applyBorder="1" applyAlignment="1">
      <alignment horizontal="center" vertical="center" wrapText="1"/>
    </xf>
    <xf numFmtId="0" fontId="28"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1" xfId="0" applyFont="1" applyBorder="1" applyAlignment="1">
      <alignment horizontal="center" vertical="center" wrapText="1"/>
    </xf>
    <xf numFmtId="0" fontId="67" fillId="0" borderId="50" xfId="0" applyFont="1" applyBorder="1" applyAlignment="1">
      <alignment horizontal="center" vertical="center"/>
    </xf>
    <xf numFmtId="0" fontId="67" fillId="0" borderId="21" xfId="0" applyFont="1" applyBorder="1" applyAlignment="1">
      <alignment horizontal="center" vertical="center"/>
    </xf>
    <xf numFmtId="0" fontId="67" fillId="0" borderId="28" xfId="0" applyFont="1" applyBorder="1" applyAlignment="1">
      <alignment horizontal="center" vertical="center"/>
    </xf>
    <xf numFmtId="0" fontId="67" fillId="0" borderId="47" xfId="0" applyFont="1" applyBorder="1" applyAlignment="1">
      <alignment horizontal="center" vertical="center"/>
    </xf>
    <xf numFmtId="165" fontId="67" fillId="0" borderId="33" xfId="0" applyNumberFormat="1" applyFont="1" applyBorder="1" applyAlignment="1">
      <alignment horizontal="center" vertical="center"/>
    </xf>
    <xf numFmtId="165" fontId="67" fillId="0" borderId="47" xfId="0" applyNumberFormat="1" applyFont="1" applyBorder="1" applyAlignment="1">
      <alignment horizontal="center" vertical="center"/>
    </xf>
    <xf numFmtId="0" fontId="35" fillId="0" borderId="0" xfId="0" applyNumberFormat="1" applyFont="1" applyAlignment="1">
      <alignment horizontal="left" indent="1"/>
    </xf>
    <xf numFmtId="0" fontId="35" fillId="0" borderId="0" xfId="0" applyFont="1" applyAlignment="1">
      <alignment horizontal="left" vertical="center"/>
    </xf>
    <xf numFmtId="0" fontId="36" fillId="0" borderId="0" xfId="0" applyNumberFormat="1" applyFont="1" applyAlignment="1">
      <alignment horizontal="left" indent="1"/>
    </xf>
    <xf numFmtId="0" fontId="28" fillId="0" borderId="0" xfId="0" applyFont="1" applyAlignment="1">
      <alignment horizontal="left"/>
    </xf>
    <xf numFmtId="0" fontId="38" fillId="0" borderId="0" xfId="0" applyFont="1" applyBorder="1" applyAlignment="1">
      <alignment vertical="center"/>
    </xf>
    <xf numFmtId="0" fontId="38" fillId="0" borderId="15" xfId="0" applyFont="1" applyBorder="1" applyAlignment="1">
      <alignment vertical="center"/>
    </xf>
    <xf numFmtId="0" fontId="38" fillId="0" borderId="29" xfId="0" applyFont="1" applyBorder="1" applyAlignment="1">
      <alignment vertical="center"/>
    </xf>
    <xf numFmtId="0" fontId="38" fillId="0" borderId="42" xfId="0" applyFont="1" applyBorder="1" applyAlignment="1">
      <alignment vertical="center"/>
    </xf>
    <xf numFmtId="0" fontId="67" fillId="0" borderId="33" xfId="0" applyFont="1" applyFill="1" applyBorder="1" applyAlignment="1">
      <alignment horizontal="center" vertical="center"/>
    </xf>
    <xf numFmtId="0" fontId="67" fillId="0" borderId="47" xfId="0" applyFont="1" applyFill="1" applyBorder="1" applyAlignment="1">
      <alignment horizontal="center" vertical="center"/>
    </xf>
    <xf numFmtId="0" fontId="59" fillId="0" borderId="18" xfId="0" applyFont="1" applyFill="1" applyBorder="1" applyAlignment="1">
      <alignment horizontal="center" vertical="center" wrapText="1"/>
    </xf>
    <xf numFmtId="0" fontId="59" fillId="0" borderId="21"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15" xfId="0" applyFont="1" applyFill="1" applyBorder="1" applyAlignment="1">
      <alignment horizontal="center" vertical="center" wrapText="1"/>
    </xf>
    <xf numFmtId="0" fontId="59" fillId="0" borderId="39" xfId="0" applyFont="1" applyFill="1" applyBorder="1" applyAlignment="1">
      <alignment horizontal="center" vertical="center" wrapText="1"/>
    </xf>
    <xf numFmtId="0" fontId="59" fillId="0" borderId="29" xfId="0" applyFont="1" applyFill="1" applyBorder="1" applyAlignment="1">
      <alignment horizontal="center" vertical="center" wrapText="1"/>
    </xf>
    <xf numFmtId="0" fontId="59" fillId="0" borderId="42" xfId="0" applyFont="1" applyFill="1" applyBorder="1" applyAlignment="1">
      <alignment horizontal="center" vertical="center" wrapText="1"/>
    </xf>
    <xf numFmtId="0" fontId="59" fillId="0" borderId="7" xfId="0" applyFont="1" applyFill="1" applyBorder="1" applyAlignment="1">
      <alignment horizontal="center" vertical="center" wrapText="1"/>
    </xf>
    <xf numFmtId="0" fontId="59" fillId="0" borderId="6"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0" borderId="35" xfId="0" applyFont="1" applyFill="1" applyBorder="1" applyAlignment="1">
      <alignment horizontal="center" vertical="center" wrapText="1"/>
    </xf>
    <xf numFmtId="0" fontId="59" fillId="0" borderId="50"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47" xfId="0" applyFont="1" applyFill="1" applyBorder="1" applyAlignment="1">
      <alignment horizontal="center" vertical="center" wrapText="1"/>
    </xf>
    <xf numFmtId="0" fontId="38" fillId="0" borderId="28" xfId="0" applyFont="1" applyFill="1" applyBorder="1" applyAlignment="1">
      <alignment vertical="center"/>
    </xf>
    <xf numFmtId="0" fontId="38" fillId="0" borderId="51" xfId="0" applyFont="1" applyFill="1" applyBorder="1" applyAlignment="1">
      <alignment vertical="center"/>
    </xf>
    <xf numFmtId="0" fontId="9" fillId="0" borderId="0" xfId="0" applyFont="1" applyBorder="1" applyAlignment="1">
      <alignment horizontal="center" vertical="center" wrapText="1"/>
    </xf>
    <xf numFmtId="0" fontId="59" fillId="0" borderId="112" xfId="0" applyFont="1" applyBorder="1" applyAlignment="1">
      <alignment horizontal="center" vertical="center" wrapText="1"/>
    </xf>
    <xf numFmtId="0" fontId="59" fillId="0" borderId="113" xfId="0" applyFont="1" applyBorder="1" applyAlignment="1">
      <alignment horizontal="center" vertical="center" wrapText="1"/>
    </xf>
    <xf numFmtId="0" fontId="59" fillId="0" borderId="108" xfId="0" applyFont="1" applyBorder="1" applyAlignment="1">
      <alignment horizontal="center" vertical="center" wrapText="1"/>
    </xf>
    <xf numFmtId="0" fontId="9" fillId="0" borderId="110" xfId="0" applyFont="1" applyBorder="1" applyAlignment="1">
      <alignment horizontal="center" vertical="center" wrapText="1"/>
    </xf>
    <xf numFmtId="0" fontId="9" fillId="0" borderId="118" xfId="0" applyFont="1" applyBorder="1" applyAlignment="1">
      <alignment horizontal="center" vertical="center" wrapText="1"/>
    </xf>
    <xf numFmtId="0" fontId="247" fillId="0" borderId="0" xfId="0" applyFont="1" applyAlignment="1">
      <alignment horizontal="justify" vertical="top" wrapText="1"/>
    </xf>
    <xf numFmtId="0" fontId="59" fillId="0" borderId="55"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26" xfId="0" applyFont="1" applyBorder="1" applyAlignment="1">
      <alignment horizontal="center" vertical="center" wrapText="1"/>
    </xf>
    <xf numFmtId="0" fontId="59" fillId="0" borderId="126" xfId="0" applyFont="1" applyBorder="1" applyAlignment="1">
      <alignment horizontal="center" vertical="center" wrapText="1"/>
    </xf>
    <xf numFmtId="0" fontId="59" fillId="0" borderId="122" xfId="0" applyFont="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9" fillId="0" borderId="105" xfId="0" applyFont="1" applyFill="1" applyBorder="1" applyAlignment="1">
      <alignment horizontal="center" vertical="center" wrapText="1"/>
    </xf>
    <xf numFmtId="0" fontId="9" fillId="0" borderId="104" xfId="0" applyFont="1" applyBorder="1" applyAlignment="1">
      <alignment horizontal="center" vertical="center" wrapText="1"/>
    </xf>
    <xf numFmtId="0" fontId="9" fillId="0" borderId="5" xfId="0" applyFont="1" applyBorder="1" applyAlignment="1">
      <alignment horizontal="center" vertical="center" wrapText="1"/>
    </xf>
    <xf numFmtId="0" fontId="254" fillId="0" borderId="0" xfId="0" applyFont="1" applyAlignment="1">
      <alignment wrapText="1"/>
    </xf>
    <xf numFmtId="0" fontId="59" fillId="0" borderId="100" xfId="0" applyFont="1" applyFill="1" applyBorder="1" applyAlignment="1">
      <alignment horizontal="center" vertical="center" wrapText="1"/>
    </xf>
    <xf numFmtId="0" fontId="59" fillId="0" borderId="9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89" xfId="0" applyFont="1" applyFill="1" applyBorder="1" applyAlignment="1">
      <alignment horizontal="center" vertical="center" wrapText="1"/>
    </xf>
    <xf numFmtId="0" fontId="9" fillId="0" borderId="92"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95" xfId="0" applyFont="1" applyBorder="1" applyAlignment="1">
      <alignment horizontal="center" vertical="center" wrapText="1"/>
    </xf>
    <xf numFmtId="0" fontId="59" fillId="0" borderId="96" xfId="0" applyFont="1" applyBorder="1" applyAlignment="1">
      <alignment horizontal="center" vertical="center" wrapText="1"/>
    </xf>
    <xf numFmtId="0" fontId="59" fillId="0" borderId="97" xfId="0" applyFont="1" applyBorder="1" applyAlignment="1">
      <alignment horizontal="center" vertical="center" wrapText="1"/>
    </xf>
    <xf numFmtId="0" fontId="59" fillId="0" borderId="98" xfId="0" applyFont="1" applyBorder="1" applyAlignment="1">
      <alignment horizontal="center" vertical="center" wrapText="1"/>
    </xf>
    <xf numFmtId="0" fontId="59" fillId="0" borderId="127" xfId="0" applyFont="1" applyFill="1" applyBorder="1" applyAlignment="1">
      <alignment horizontal="center" vertical="center" wrapText="1"/>
    </xf>
    <xf numFmtId="0" fontId="59" fillId="0" borderId="91" xfId="0" applyFont="1" applyFill="1" applyBorder="1" applyAlignment="1">
      <alignment horizontal="center" vertical="center" wrapText="1"/>
    </xf>
    <xf numFmtId="0" fontId="59" fillId="0" borderId="101" xfId="0" applyFont="1" applyFill="1" applyBorder="1" applyAlignment="1">
      <alignment horizontal="center" vertical="center" wrapText="1"/>
    </xf>
    <xf numFmtId="0" fontId="81" fillId="0" borderId="106" xfId="1548" applyFont="1" applyBorder="1" applyAlignment="1" applyProtection="1">
      <alignment horizontal="left" vertical="center"/>
    </xf>
    <xf numFmtId="0" fontId="59" fillId="0" borderId="128" xfId="0" applyFont="1" applyBorder="1" applyAlignment="1">
      <alignment horizontal="center" vertical="center" wrapText="1"/>
    </xf>
    <xf numFmtId="0" fontId="9" fillId="0" borderId="85" xfId="0" applyFont="1" applyFill="1" applyBorder="1" applyAlignment="1">
      <alignment horizontal="center" vertical="center" wrapText="1"/>
    </xf>
    <xf numFmtId="0" fontId="9" fillId="0" borderId="8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8" xfId="0" applyFont="1" applyFill="1" applyBorder="1" applyAlignment="1">
      <alignment horizontal="center" vertical="center" wrapText="1"/>
    </xf>
    <xf numFmtId="0" fontId="9" fillId="0" borderId="126"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25"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111" fillId="0" borderId="0" xfId="1548" applyFont="1" applyFill="1" applyAlignment="1" applyProtection="1">
      <alignment horizontal="left" vertical="center"/>
    </xf>
    <xf numFmtId="0" fontId="246" fillId="0" borderId="124" xfId="0" applyFont="1" applyBorder="1" applyAlignment="1">
      <alignment horizontal="left" vertical="center"/>
    </xf>
    <xf numFmtId="0" fontId="81" fillId="0" borderId="124" xfId="1548" applyFont="1" applyFill="1" applyBorder="1" applyAlignment="1" applyProtection="1">
      <alignment horizontal="left" vertical="center"/>
    </xf>
    <xf numFmtId="0" fontId="59" fillId="0" borderId="125"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124" xfId="0" applyFont="1" applyBorder="1" applyAlignment="1">
      <alignment horizontal="center" vertical="center" wrapText="1"/>
    </xf>
    <xf numFmtId="0" fontId="9" fillId="0" borderId="90" xfId="0" applyFont="1" applyFill="1" applyBorder="1" applyAlignment="1">
      <alignment horizontal="center" vertical="center" wrapText="1"/>
    </xf>
    <xf numFmtId="0" fontId="9" fillId="0" borderId="114" xfId="0" applyFont="1" applyFill="1" applyBorder="1" applyAlignment="1">
      <alignment horizontal="center" vertical="center" wrapText="1"/>
    </xf>
    <xf numFmtId="0" fontId="9" fillId="0" borderId="124"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38"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06" xfId="0" applyFont="1" applyFill="1" applyBorder="1" applyAlignment="1">
      <alignment horizontal="center" vertical="center" wrapText="1"/>
    </xf>
    <xf numFmtId="0" fontId="95" fillId="0" borderId="133" xfId="0" applyFont="1" applyFill="1" applyBorder="1" applyAlignment="1">
      <alignment wrapText="1"/>
    </xf>
    <xf numFmtId="0" fontId="95" fillId="0" borderId="130" xfId="0" applyFont="1" applyFill="1" applyBorder="1" applyAlignment="1">
      <alignment wrapText="1"/>
    </xf>
    <xf numFmtId="0" fontId="95" fillId="0" borderId="132" xfId="0" applyFont="1" applyFill="1" applyBorder="1" applyAlignment="1">
      <alignment wrapText="1"/>
    </xf>
    <xf numFmtId="0" fontId="95" fillId="0" borderId="139" xfId="0" applyFont="1" applyFill="1" applyBorder="1" applyAlignment="1">
      <alignment wrapText="1"/>
    </xf>
    <xf numFmtId="0" fontId="9" fillId="0" borderId="118" xfId="0" applyFont="1" applyFill="1" applyBorder="1" applyAlignment="1">
      <alignment horizontal="center" vertical="center" wrapText="1"/>
    </xf>
    <xf numFmtId="0" fontId="9" fillId="0" borderId="168" xfId="0" applyFont="1" applyFill="1" applyBorder="1" applyAlignment="1">
      <alignment horizontal="center" vertical="center" wrapText="1"/>
    </xf>
    <xf numFmtId="0" fontId="9" fillId="0" borderId="14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55"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38" xfId="0" applyFont="1" applyFill="1" applyBorder="1" applyAlignment="1">
      <alignment horizontal="center" vertical="center"/>
    </xf>
    <xf numFmtId="0" fontId="9" fillId="0" borderId="133" xfId="0" applyFont="1" applyFill="1" applyBorder="1" applyAlignment="1">
      <alignment horizontal="center" vertical="center"/>
    </xf>
    <xf numFmtId="0" fontId="9" fillId="0" borderId="14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35"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164" xfId="0" applyFont="1" applyFill="1" applyBorder="1" applyAlignment="1">
      <alignment horizontal="center" vertical="center" wrapText="1"/>
    </xf>
    <xf numFmtId="0" fontId="9" fillId="0" borderId="141" xfId="0" applyFont="1" applyFill="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247" fillId="0" borderId="0" xfId="0" applyFont="1" applyAlignment="1">
      <alignment vertical="top" wrapText="1"/>
    </xf>
    <xf numFmtId="0" fontId="254" fillId="0" borderId="0" xfId="0" applyFont="1" applyAlignment="1">
      <alignment vertical="top"/>
    </xf>
    <xf numFmtId="0" fontId="9" fillId="0" borderId="163" xfId="0" applyFont="1" applyFill="1" applyBorder="1" applyAlignment="1">
      <alignment horizontal="center" vertical="center" wrapText="1"/>
    </xf>
    <xf numFmtId="0" fontId="59" fillId="0" borderId="143" xfId="0" applyFont="1" applyBorder="1" applyAlignment="1">
      <alignment horizontal="center" vertical="center" wrapText="1"/>
    </xf>
    <xf numFmtId="0" fontId="9" fillId="0" borderId="161" xfId="0" applyFont="1" applyFill="1" applyBorder="1" applyAlignment="1">
      <alignment horizontal="center" vertical="center" wrapText="1"/>
    </xf>
    <xf numFmtId="0" fontId="0" fillId="0" borderId="0" xfId="0" applyFill="1"/>
    <xf numFmtId="0" fontId="9" fillId="0" borderId="162" xfId="0" applyFont="1" applyFill="1" applyBorder="1" applyAlignment="1">
      <alignment horizontal="center" vertical="center" wrapText="1"/>
    </xf>
    <xf numFmtId="0" fontId="81" fillId="0" borderId="0" xfId="1548" applyFont="1" applyFill="1" applyBorder="1" applyAlignment="1" applyProtection="1">
      <alignment horizontal="left" vertical="center"/>
    </xf>
    <xf numFmtId="0" fontId="38" fillId="0" borderId="111" xfId="0" applyFont="1" applyBorder="1" applyAlignment="1">
      <alignment horizontal="center" vertical="center" wrapText="1"/>
    </xf>
    <xf numFmtId="0" fontId="38" fillId="0" borderId="126" xfId="0" applyFont="1" applyBorder="1" applyAlignment="1">
      <alignment horizontal="center" vertical="center" wrapText="1"/>
    </xf>
    <xf numFmtId="0" fontId="38" fillId="0" borderId="31" xfId="0" applyFont="1" applyBorder="1" applyAlignment="1">
      <alignment horizontal="center" vertical="center" wrapText="1"/>
    </xf>
    <xf numFmtId="0" fontId="9" fillId="0" borderId="110" xfId="0" applyFont="1" applyFill="1" applyBorder="1" applyAlignment="1">
      <alignment horizontal="center" vertical="center" wrapText="1"/>
    </xf>
    <xf numFmtId="0" fontId="9" fillId="0" borderId="87" xfId="0" applyFont="1" applyFill="1" applyBorder="1" applyAlignment="1">
      <alignment horizontal="center" vertical="center" wrapText="1"/>
    </xf>
    <xf numFmtId="0" fontId="9" fillId="0" borderId="88" xfId="0" applyFont="1" applyFill="1" applyBorder="1" applyAlignment="1">
      <alignment horizontal="center" vertical="center" wrapText="1"/>
    </xf>
    <xf numFmtId="0" fontId="174" fillId="0" borderId="0" xfId="0" applyFont="1" applyFill="1" applyAlignment="1">
      <alignment horizontal="center" vertical="center" wrapText="1"/>
    </xf>
    <xf numFmtId="0" fontId="174" fillId="0" borderId="0" xfId="0" applyFont="1" applyFill="1" applyAlignment="1">
      <alignment horizontal="center" vertical="center"/>
    </xf>
    <xf numFmtId="0" fontId="9" fillId="0" borderId="5" xfId="0" applyFont="1" applyFill="1" applyBorder="1" applyAlignment="1">
      <alignment horizontal="center" vertical="center" wrapText="1"/>
    </xf>
    <xf numFmtId="0" fontId="26" fillId="0" borderId="0" xfId="0" applyFont="1" applyAlignment="1">
      <alignment horizontal="left" wrapText="1"/>
    </xf>
    <xf numFmtId="0" fontId="79" fillId="0" borderId="0" xfId="0" applyFont="1" applyAlignment="1">
      <alignment horizontal="left" wrapText="1"/>
    </xf>
    <xf numFmtId="0" fontId="9" fillId="0" borderId="110" xfId="0" applyFont="1" applyFill="1" applyBorder="1" applyAlignment="1">
      <alignment horizontal="center" vertical="center"/>
    </xf>
    <xf numFmtId="0" fontId="9" fillId="0" borderId="86" xfId="0" applyFont="1" applyFill="1" applyBorder="1" applyAlignment="1">
      <alignment horizontal="center" vertical="center"/>
    </xf>
    <xf numFmtId="0" fontId="174" fillId="0" borderId="85" xfId="0" applyFont="1" applyFill="1" applyBorder="1" applyAlignment="1">
      <alignment horizontal="center" vertical="center" wrapText="1"/>
    </xf>
    <xf numFmtId="0" fontId="174" fillId="0" borderId="87" xfId="0" applyFont="1" applyFill="1" applyBorder="1" applyAlignment="1">
      <alignment horizontal="center" vertical="center"/>
    </xf>
  </cellXfs>
  <cellStyles count="2453">
    <cellStyle name="[StdExit()]" xfId="1"/>
    <cellStyle name="20% - akcent 1 2" xfId="2"/>
    <cellStyle name="20% — akcent 1 2" xfId="3"/>
    <cellStyle name="20% - akcent 1 2 2" xfId="2224"/>
    <cellStyle name="20% - akcent 1 2 3" xfId="2352"/>
    <cellStyle name="20% - akcent 1 3" xfId="2225"/>
    <cellStyle name="20% - akcent 1 4" xfId="2226"/>
    <cellStyle name="20% - akcent 2 2" xfId="4"/>
    <cellStyle name="20% — akcent 2 2" xfId="5"/>
    <cellStyle name="20% - akcent 2 2 2" xfId="2227"/>
    <cellStyle name="20% - akcent 2 2 3" xfId="2339"/>
    <cellStyle name="20% - akcent 2 3" xfId="2228"/>
    <cellStyle name="20% - akcent 2 4" xfId="2229"/>
    <cellStyle name="20% - akcent 3 2" xfId="6"/>
    <cellStyle name="20% — akcent 3 2" xfId="7"/>
    <cellStyle name="20% - akcent 3 2 2" xfId="2230"/>
    <cellStyle name="20% - akcent 3 2 3" xfId="2329"/>
    <cellStyle name="20% - akcent 3 3" xfId="2231"/>
    <cellStyle name="20% - akcent 3 4" xfId="2232"/>
    <cellStyle name="20% - akcent 4 2" xfId="8"/>
    <cellStyle name="20% — akcent 4 2" xfId="9"/>
    <cellStyle name="20% - akcent 4 2 2" xfId="2233"/>
    <cellStyle name="20% - akcent 4 2 3" xfId="2325"/>
    <cellStyle name="20% - akcent 4 3" xfId="2234"/>
    <cellStyle name="20% - akcent 4 4" xfId="2235"/>
    <cellStyle name="20% - akcent 5 2" xfId="2236"/>
    <cellStyle name="20% — akcent 5 2" xfId="10"/>
    <cellStyle name="20% - akcent 5 3" xfId="2237"/>
    <cellStyle name="20% - akcent 5 4" xfId="2238"/>
    <cellStyle name="20% - akcent 6 2" xfId="2239"/>
    <cellStyle name="20% — akcent 6 2" xfId="11"/>
    <cellStyle name="20% - akcent 6 3" xfId="2240"/>
    <cellStyle name="20% - akcent 6 4" xfId="2241"/>
    <cellStyle name="40% - akcent 1 2" xfId="2242"/>
    <cellStyle name="40% — akcent 1 2" xfId="12"/>
    <cellStyle name="40% - akcent 1 3" xfId="2243"/>
    <cellStyle name="40% - akcent 1 4" xfId="2244"/>
    <cellStyle name="40% - akcent 2 2" xfId="2245"/>
    <cellStyle name="40% — akcent 2 2" xfId="13"/>
    <cellStyle name="40% - akcent 2 3" xfId="2246"/>
    <cellStyle name="40% - akcent 2 4" xfId="2247"/>
    <cellStyle name="40% - akcent 3 2" xfId="14"/>
    <cellStyle name="40% — akcent 3 2" xfId="15"/>
    <cellStyle name="40% - akcent 3 2 2" xfId="2248"/>
    <cellStyle name="40% - akcent 3 2 3" xfId="2409"/>
    <cellStyle name="40% - akcent 3 3" xfId="2249"/>
    <cellStyle name="40% - akcent 3 4" xfId="2250"/>
    <cellStyle name="40% - akcent 4 2" xfId="2251"/>
    <cellStyle name="40% — akcent 4 2" xfId="16"/>
    <cellStyle name="40% - akcent 4 3" xfId="2252"/>
    <cellStyle name="40% - akcent 4 4" xfId="2253"/>
    <cellStyle name="40% - akcent 5 2" xfId="2254"/>
    <cellStyle name="40% — akcent 5 2" xfId="17"/>
    <cellStyle name="40% - akcent 5 3" xfId="2255"/>
    <cellStyle name="40% - akcent 5 4" xfId="2256"/>
    <cellStyle name="40% - akcent 6 2" xfId="2257"/>
    <cellStyle name="40% — akcent 6 2" xfId="18"/>
    <cellStyle name="40% - akcent 6 3" xfId="2258"/>
    <cellStyle name="40% - akcent 6 4" xfId="2259"/>
    <cellStyle name="60% - akcent 1 2" xfId="2260"/>
    <cellStyle name="60% — akcent 1 2" xfId="19"/>
    <cellStyle name="60% - akcent 1 3" xfId="2261"/>
    <cellStyle name="60% - akcent 1 4" xfId="2262"/>
    <cellStyle name="60% - akcent 2 2" xfId="2263"/>
    <cellStyle name="60% — akcent 2 2" xfId="20"/>
    <cellStyle name="60% - akcent 2 3" xfId="2264"/>
    <cellStyle name="60% - akcent 2 4" xfId="2265"/>
    <cellStyle name="60% - akcent 3 2" xfId="21"/>
    <cellStyle name="60% — akcent 3 2" xfId="22"/>
    <cellStyle name="60% - akcent 3 2 2" xfId="2266"/>
    <cellStyle name="60% - akcent 3 2 3" xfId="2410"/>
    <cellStyle name="60% - akcent 3 3" xfId="2267"/>
    <cellStyle name="60% - akcent 3 4" xfId="2268"/>
    <cellStyle name="60% - akcent 4 2" xfId="23"/>
    <cellStyle name="60% — akcent 4 2" xfId="24"/>
    <cellStyle name="60% - akcent 4 2 2" xfId="2269"/>
    <cellStyle name="60% - akcent 4 2 3" xfId="2411"/>
    <cellStyle name="60% - akcent 4 3" xfId="2270"/>
    <cellStyle name="60% - akcent 4 4" xfId="2271"/>
    <cellStyle name="60% - akcent 5 2" xfId="2272"/>
    <cellStyle name="60% — akcent 5 2" xfId="25"/>
    <cellStyle name="60% - akcent 5 3" xfId="2273"/>
    <cellStyle name="60% - akcent 5 4" xfId="2274"/>
    <cellStyle name="60% - akcent 6 2" xfId="26"/>
    <cellStyle name="60% — akcent 6 2" xfId="27"/>
    <cellStyle name="60% - akcent 6 2 2" xfId="2275"/>
    <cellStyle name="60% - akcent 6 2 3" xfId="2412"/>
    <cellStyle name="60% - akcent 6 3" xfId="2276"/>
    <cellStyle name="60% - akcent 6 4" xfId="2277"/>
    <cellStyle name="Akcent 1" xfId="28" builtinId="29" customBuiltin="1"/>
    <cellStyle name="Akcent 1 2" xfId="29"/>
    <cellStyle name="Akcent 1 2 2" xfId="2278"/>
    <cellStyle name="Akcent 1 3" xfId="2279"/>
    <cellStyle name="Akcent 1 4" xfId="2280"/>
    <cellStyle name="Akcent 1 5" xfId="2433"/>
    <cellStyle name="Akcent 2" xfId="30" builtinId="33" customBuiltin="1"/>
    <cellStyle name="Akcent 2 2" xfId="31"/>
    <cellStyle name="Akcent 2 2 2" xfId="2281"/>
    <cellStyle name="Akcent 2 3" xfId="2282"/>
    <cellStyle name="Akcent 2 4" xfId="2283"/>
    <cellStyle name="Akcent 2 5" xfId="2434"/>
    <cellStyle name="Akcent 3" xfId="32" builtinId="37" customBuiltin="1"/>
    <cellStyle name="Akcent 3 2" xfId="33"/>
    <cellStyle name="Akcent 3 2 2" xfId="2284"/>
    <cellStyle name="Akcent 3 3" xfId="2285"/>
    <cellStyle name="Akcent 3 4" xfId="2286"/>
    <cellStyle name="Akcent 3 5" xfId="2435"/>
    <cellStyle name="Akcent 4" xfId="34" builtinId="41" customBuiltin="1"/>
    <cellStyle name="Akcent 4 2" xfId="35"/>
    <cellStyle name="Akcent 4 2 2" xfId="2287"/>
    <cellStyle name="Akcent 4 3" xfId="2288"/>
    <cellStyle name="Akcent 4 4" xfId="2289"/>
    <cellStyle name="Akcent 4 5" xfId="2436"/>
    <cellStyle name="Akcent 5" xfId="36" builtinId="45" customBuiltin="1"/>
    <cellStyle name="Akcent 5 2" xfId="37"/>
    <cellStyle name="Akcent 5 2 2" xfId="2290"/>
    <cellStyle name="Akcent 5 3" xfId="2291"/>
    <cellStyle name="Akcent 5 4" xfId="2292"/>
    <cellStyle name="Akcent 5 5" xfId="2437"/>
    <cellStyle name="Akcent 6" xfId="38" builtinId="49" customBuiltin="1"/>
    <cellStyle name="Akcent 6 2" xfId="39"/>
    <cellStyle name="Akcent 6 2 2" xfId="2293"/>
    <cellStyle name="Akcent 6 3" xfId="2294"/>
    <cellStyle name="Akcent 6 4" xfId="2295"/>
    <cellStyle name="Akcent 6 5" xfId="2438"/>
    <cellStyle name="cell" xfId="2296"/>
    <cellStyle name="cell 2" xfId="2413"/>
    <cellStyle name="Dane wejściowe" xfId="40" builtinId="20" customBuiltin="1"/>
    <cellStyle name="Dane wejściowe 2" xfId="41"/>
    <cellStyle name="Dane wejściowe 2 2" xfId="2297"/>
    <cellStyle name="Dane wejściowe 3" xfId="2298"/>
    <cellStyle name="Dane wejściowe 4" xfId="2299"/>
    <cellStyle name="Dane wejściowe 5" xfId="2439"/>
    <cellStyle name="Dane wyjściowe" xfId="42" builtinId="21" customBuiltin="1"/>
    <cellStyle name="Dane wyjściowe 2" xfId="43"/>
    <cellStyle name="Dane wyjściowe 2 2" xfId="2300"/>
    <cellStyle name="Dane wyjściowe 3" xfId="2301"/>
    <cellStyle name="Dane wyjściowe 4" xfId="2302"/>
    <cellStyle name="Dane wyjściowe 5" xfId="2440"/>
    <cellStyle name="Dobre 2" xfId="2303"/>
    <cellStyle name="Dobre 3" xfId="2304"/>
    <cellStyle name="Dobre 4" xfId="2305"/>
    <cellStyle name="Dobry 2" xfId="44"/>
    <cellStyle name="Dziesiętny 10" xfId="2306"/>
    <cellStyle name="Dziesiętny 11" xfId="2418"/>
    <cellStyle name="Dziesiętny 12" xfId="2424"/>
    <cellStyle name="Dziesiętny 13" xfId="242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3" xfId="2315"/>
    <cellStyle name="Dziesiętny 4 4" xfId="2313"/>
    <cellStyle name="Dziesiętny 5" xfId="1546"/>
    <cellStyle name="Dziesiętny 5 2" xfId="1547"/>
    <cellStyle name="Dziesiętny 5 2 2" xfId="2317"/>
    <cellStyle name="Dziesiętny 5 3" xfId="2318"/>
    <cellStyle name="Dziesiętny 5 4" xfId="2316"/>
    <cellStyle name="Dziesiętny 6" xfId="2319"/>
    <cellStyle name="Dziesiętny 7" xfId="2320"/>
    <cellStyle name="Dziesiętny 8" xfId="2321"/>
    <cellStyle name="Dziesiętny 9" xfId="2322"/>
    <cellStyle name="gap" xfId="2323"/>
    <cellStyle name="GreyBackground" xfId="2324"/>
    <cellStyle name="Hiperłącze" xfId="1548" builtinId="8"/>
    <cellStyle name="Hiperłącze 2" xfId="1549"/>
    <cellStyle name="Hiperłącze 3" xfId="1550"/>
    <cellStyle name="Hiperłącze 3 2" xfId="1551"/>
    <cellStyle name="Hiperłącze 4" xfId="1552"/>
    <cellStyle name="Hiperłącze 4 2" xfId="2326"/>
    <cellStyle name="Hiperłącze 5" xfId="2327"/>
    <cellStyle name="Hiperłącze 6" xfId="2328"/>
    <cellStyle name="Hiperłącze 7" xfId="2431"/>
    <cellStyle name="Kolumna" xfId="2427"/>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połączona 5" xfId="2441"/>
    <cellStyle name="Komórka zaznaczona" xfId="1555" builtinId="23" customBuiltin="1"/>
    <cellStyle name="Komórka zaznaczona 2" xfId="1556"/>
    <cellStyle name="Komórka zaznaczona 2 2" xfId="2333"/>
    <cellStyle name="Komórka zaznaczona 3" xfId="2334"/>
    <cellStyle name="Komórka zaznaczona 4" xfId="2335"/>
    <cellStyle name="Komórka zaznaczona 5" xfId="2442"/>
    <cellStyle name="Nagłówek 1" xfId="1557" builtinId="16" customBuiltin="1"/>
    <cellStyle name="Nagłówek 1 2" xfId="1558"/>
    <cellStyle name="Nagłówek 1 2 2" xfId="2336"/>
    <cellStyle name="Nagłówek 1 3" xfId="2337"/>
    <cellStyle name="Nagłówek 1 4" xfId="2338"/>
    <cellStyle name="Nagłówek 1 5" xfId="2443"/>
    <cellStyle name="Nagłówek 2" xfId="1559" builtinId="17" customBuiltin="1"/>
    <cellStyle name="Nagłówek 2 2" xfId="1560"/>
    <cellStyle name="Nagłówek 2 2 2" xfId="2340"/>
    <cellStyle name="Nagłówek 2 3" xfId="2341"/>
    <cellStyle name="Nagłówek 2 4" xfId="2342"/>
    <cellStyle name="Nagłówek 2 5" xfId="2444"/>
    <cellStyle name="Nagłówek 3" xfId="1561" builtinId="18" customBuiltin="1"/>
    <cellStyle name="Nagłówek 3 2" xfId="1562"/>
    <cellStyle name="Nagłówek 3 2 2" xfId="2343"/>
    <cellStyle name="Nagłówek 3 3" xfId="2344"/>
    <cellStyle name="Nagłówek 3 4" xfId="2345"/>
    <cellStyle name="Nagłówek 3 5" xfId="2445"/>
    <cellStyle name="Nagłówek 4" xfId="1563" builtinId="19" customBuiltin="1"/>
    <cellStyle name="Nagłówek 4 2" xfId="1564"/>
    <cellStyle name="Nagłówek 4 2 2" xfId="2346"/>
    <cellStyle name="Nagłówek 4 3" xfId="2347"/>
    <cellStyle name="Nagłówek 4 4" xfId="2348"/>
    <cellStyle name="Nagłówek 4 5" xfId="2446"/>
    <cellStyle name="Neutralne 2" xfId="2349"/>
    <cellStyle name="Neutralne 3" xfId="2350"/>
    <cellStyle name="Neutralne 4" xfId="2351"/>
    <cellStyle name="Neutralny 2" xfId="1565"/>
    <cellStyle name="Normal" xfId="2423"/>
    <cellStyle name="Normalny" xfId="0" builtinId="0"/>
    <cellStyle name="Normalny 10" xfId="1566"/>
    <cellStyle name="Normalny 10 2" xfId="2353"/>
    <cellStyle name="Normalny 11" xfId="2354"/>
    <cellStyle name="Normalny 11 2" xfId="2355"/>
    <cellStyle name="Normalny 11 3" xfId="2356"/>
    <cellStyle name="Normalny 12" xfId="2357"/>
    <cellStyle name="Normalny 12 2" xfId="2432"/>
    <cellStyle name="Normalny 13" xfId="2358"/>
    <cellStyle name="Normalny 14" xfId="2415"/>
    <cellStyle name="Normalny 15" xfId="2426"/>
    <cellStyle name="Normalny 16" xfId="2430"/>
    <cellStyle name="Normalny 2" xfId="1567"/>
    <cellStyle name="Normalny 2 2" xfId="1568"/>
    <cellStyle name="Normalny 2 2 2" xfId="1569"/>
    <cellStyle name="Normalny 2 3" xfId="1570"/>
    <cellStyle name="Normalny 2 3 2" xfId="1571"/>
    <cellStyle name="Normalny 2 3 3" xfId="2359"/>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3" xfId="1573"/>
    <cellStyle name="Normalny 3 2" xfId="1574"/>
    <cellStyle name="Normalny 3 3" xfId="1575"/>
    <cellStyle name="Normalny 3 3 2" xfId="1576"/>
    <cellStyle name="Normalny 3 3 3" xfId="2367"/>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8"/>
    <cellStyle name="Normalny 6" xfId="1584"/>
    <cellStyle name="Normalny 6 2" xfId="1585"/>
    <cellStyle name="Normalny 6 3" xfId="1586"/>
    <cellStyle name="Normalny 6 4" xfId="2369"/>
    <cellStyle name="Normalny 7" xfId="1587"/>
    <cellStyle name="Normalny 7 2" xfId="1588"/>
    <cellStyle name="Normalny 7 3" xfId="1589"/>
    <cellStyle name="Normalny 7 4" xfId="2370"/>
    <cellStyle name="Normalny 8" xfId="1590"/>
    <cellStyle name="Normalny 8 2" xfId="1591"/>
    <cellStyle name="Normalny 8 2 2" xfId="2422"/>
    <cellStyle name="Normalny 8 3" xfId="2371"/>
    <cellStyle name="Normalny 9" xfId="1592"/>
    <cellStyle name="Normalny 9 2" xfId="2372"/>
    <cellStyle name="Normalny 9 3" xfId="2419"/>
    <cellStyle name="Normalny_biuletyn_01_2012" xfId="1593"/>
    <cellStyle name="Obliczenia" xfId="1594" builtinId="22" customBuiltin="1"/>
    <cellStyle name="Obliczenia 2" xfId="1595"/>
    <cellStyle name="Obliczenia 2 2" xfId="2373"/>
    <cellStyle name="Obliczenia 3" xfId="2374"/>
    <cellStyle name="Obliczenia 4" xfId="2375"/>
    <cellStyle name="Obliczenia 5" xfId="2447"/>
    <cellStyle name="Odwiedzone hiperłącze 2" xfId="2376"/>
    <cellStyle name="Procentowy 2" xfId="1596"/>
    <cellStyle name="Procentowy 2 2" xfId="2379"/>
    <cellStyle name="Procentowy 2 2 2" xfId="2421"/>
    <cellStyle name="Procentowy 2 3" xfId="2378"/>
    <cellStyle name="Procentowy 3" xfId="1597"/>
    <cellStyle name="Procentowy 3 2" xfId="2380"/>
    <cellStyle name="Procentowy 4" xfId="1598"/>
    <cellStyle name="Procentowy 4 2" xfId="2381"/>
    <cellStyle name="Procentowy 5" xfId="2382"/>
    <cellStyle name="Procentowy 6" xfId="2383"/>
    <cellStyle name="Procentowy 7" xfId="2377"/>
    <cellStyle name="row" xfId="2384"/>
    <cellStyle name="row 2" xfId="2414"/>
    <cellStyle name="Styl 1" xfId="1599"/>
    <cellStyle name="Styl 1 2" xfId="1600"/>
    <cellStyle name="Styl 1 2 2" xfId="1601"/>
    <cellStyle name="Styl 1 3" xfId="1602"/>
    <cellStyle name="Styl 1 4" xfId="2385"/>
    <cellStyle name="Suma" xfId="1603" builtinId="25" customBuiltin="1"/>
    <cellStyle name="Suma 2" xfId="1604"/>
    <cellStyle name="Suma 2 2" xfId="2386"/>
    <cellStyle name="Suma 3" xfId="2387"/>
    <cellStyle name="Suma 4" xfId="2388"/>
    <cellStyle name="Suma 5" xfId="2448"/>
    <cellStyle name="Tekst objaśnienia" xfId="1605" builtinId="53" customBuiltin="1"/>
    <cellStyle name="Tekst objaśnienia 2" xfId="1606"/>
    <cellStyle name="Tekst objaśnienia 2 2" xfId="2389"/>
    <cellStyle name="Tekst objaśnienia 3" xfId="2390"/>
    <cellStyle name="Tekst objaśnienia 4" xfId="2391"/>
    <cellStyle name="Tekst objaśnienia 5" xfId="2449"/>
    <cellStyle name="Tekst ostrzeżenia" xfId="1607" builtinId="11" customBuiltin="1"/>
    <cellStyle name="Tekst ostrzeżenia 2" xfId="1608"/>
    <cellStyle name="Tekst ostrzeżenia 2 2" xfId="2392"/>
    <cellStyle name="Tekst ostrzeżenia 3" xfId="2393"/>
    <cellStyle name="Tekst ostrzeżenia 4" xfId="2394"/>
    <cellStyle name="Tekst ostrzeżenia 5" xfId="2450"/>
    <cellStyle name="title1" xfId="2395"/>
    <cellStyle name="Tytuł" xfId="1609" builtinId="15" customBuiltin="1"/>
    <cellStyle name="Tytuł 2" xfId="1610"/>
    <cellStyle name="Tytuł 3" xfId="1611"/>
    <cellStyle name="Tytuł 4" xfId="2396"/>
    <cellStyle name="Tytuł 5" xfId="2451"/>
    <cellStyle name="Uwaga" xfId="1612" builtinId="10" customBuiltin="1"/>
    <cellStyle name="Uwaga 2" xfId="1613"/>
    <cellStyle name="Uwaga 2 2" xfId="1614"/>
    <cellStyle name="Uwaga 2 2 2" xfId="1615"/>
    <cellStyle name="Uwaga 2 2 3" xfId="1616"/>
    <cellStyle name="Uwaga 2 3" xfId="1617"/>
    <cellStyle name="Uwaga 2 3 2" xfId="2397"/>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Uwaga 9" xfId="2452"/>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4" xfId="2404"/>
    <cellStyle name="Walutowy 5" xfId="2425"/>
    <cellStyle name="Walutowy 6" xfId="2429"/>
    <cellStyle name="Złe 2" xfId="2406"/>
    <cellStyle name="Złe 3" xfId="2407"/>
    <cellStyle name="Złe 4" xfId="2408"/>
    <cellStyle name="Zły 2" xfId="2223"/>
  </cellStyles>
  <dxfs count="0"/>
  <tableStyles count="0" defaultTableStyle="TableStyleMedium2" defaultPivotStyle="PivotStyleLight16"/>
  <colors>
    <mruColors>
      <color rgb="FF727272"/>
      <color rgb="FF919191"/>
      <color rgb="FF333333"/>
      <color rgb="FFFFAA01"/>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43025" y="5781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78" name="pole tekstowe 5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79" name="pole tekstowe 5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0" name="pole tekstowe 50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1" name="pole tekstowe 50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2" name="pole tekstowe 50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3" name="pole tekstowe 50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4" name="pole tekstowe 50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5" name="pole tekstowe 50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6" name="pole tekstowe 50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7" name="pole tekstowe 50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8" name="pole tekstowe 50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89" name="pole tekstowe 50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0" name="pole tekstowe 5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1" name="pole tekstowe 5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2" name="pole tekstowe 5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3" name="pole tekstowe 5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4" name="pole tekstowe 5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5" name="pole tekstowe 5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6" name="pole tekstowe 5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7" name="pole tekstowe 5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8" name="pole tekstowe 50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99" name="pole tekstowe 50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0" name="pole tekstowe 50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1" name="pole tekstowe 51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2" name="pole tekstowe 51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3" name="pole tekstowe 51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4" name="pole tekstowe 51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5" name="pole tekstowe 51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6" name="pole tekstowe 5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7" name="pole tekstowe 5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8" name="pole tekstowe 5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09" name="pole tekstowe 5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0" name="pole tekstowe 5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1" name="pole tekstowe 5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2" name="pole tekstowe 5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3" name="pole tekstowe 5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4" name="pole tekstowe 5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5" name="pole tekstowe 5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6" name="pole tekstowe 5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7" name="pole tekstowe 5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8" name="pole tekstowe 5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19" name="pole tekstowe 5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0" name="pole tekstowe 5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1" name="pole tekstowe 51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2" name="pole tekstowe 51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3" name="pole tekstowe 5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4" name="pole tekstowe 5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5" name="pole tekstowe 5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6" name="pole tekstowe 5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7" name="pole tekstowe 5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8" name="pole tekstowe 5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29" name="pole tekstowe 5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0" name="pole tekstowe 5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1" name="pole tekstowe 5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2" name="pole tekstowe 5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3" name="pole tekstowe 5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4" name="pole tekstowe 5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5" name="pole tekstowe 5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6" name="pole tekstowe 5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7" name="pole tekstowe 5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8" name="pole tekstowe 51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39" name="pole tekstowe 51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0" name="pole tekstowe 51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1" name="pole tekstowe 51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2" name="pole tekstowe 51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3" name="pole tekstowe 51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4" name="pole tekstowe 51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5" name="pole tekstowe 51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6" name="pole tekstowe 51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147" name="pole tekstowe 51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48" name="pole tekstowe 5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49" name="pole tekstowe 5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0" name="pole tekstowe 5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1" name="pole tekstowe 5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2" name="pole tekstowe 5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3" name="pole tekstowe 5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4" name="pole tekstowe 5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5" name="pole tekstowe 5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6" name="pole tekstowe 51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7" name="pole tekstowe 51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8" name="pole tekstowe 5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59" name="pole tekstowe 5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0" name="pole tekstowe 5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1" name="pole tekstowe 5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2" name="pole tekstowe 5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3" name="pole tekstowe 5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4" name="pole tekstowe 5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5" name="pole tekstowe 5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6" name="pole tekstowe 5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7" name="pole tekstowe 5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8" name="pole tekstowe 5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69" name="pole tekstowe 5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0" name="pole tekstowe 5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1" name="pole tekstowe 5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2" name="pole tekstowe 5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3" name="pole tekstowe 51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4" name="pole tekstowe 51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5" name="pole tekstowe 51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6" name="pole tekstowe 51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7" name="pole tekstowe 51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8" name="pole tekstowe 51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79" name="pole tekstowe 51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0" name="pole tekstowe 51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1" name="pole tekstowe 51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2" name="pole tekstowe 5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3" name="pole tekstowe 5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4" name="pole tekstowe 5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5" name="pole tekstowe 5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6" name="pole tekstowe 5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7" name="pole tekstowe 5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8" name="pole tekstowe 5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89" name="pole tekstowe 5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0" name="pole tekstowe 51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1" name="pole tekstowe 51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2" name="pole tekstowe 51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3" name="pole tekstowe 51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4" name="pole tekstowe 51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5" name="pole tekstowe 51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6" name="pole tekstowe 51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7" name="pole tekstowe 51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8" name="pole tekstowe 5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199" name="pole tekstowe 5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0" name="pole tekstowe 5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1" name="pole tekstowe 5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2" name="pole tekstowe 5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3" name="pole tekstowe 5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4" name="pole tekstowe 5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5" name="pole tekstowe 5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6" name="pole tekstowe 52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7" name="pole tekstowe 52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8" name="pole tekstowe 52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09" name="pole tekstowe 52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0" name="pole tekstowe 52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1" name="pole tekstowe 52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2" name="pole tekstowe 52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3" name="pole tekstowe 52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4" name="pole tekstowe 52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5" name="pole tekstowe 52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6" name="pole tekstowe 52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17" name="pole tekstowe 52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18" name="pole tekstowe 5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19" name="pole tekstowe 5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0" name="pole tekstowe 5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1" name="pole tekstowe 5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2" name="pole tekstowe 5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3" name="pole tekstowe 5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4" name="pole tekstowe 5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5" name="pole tekstowe 5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6" name="pole tekstowe 5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7" name="pole tekstowe 5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8" name="pole tekstowe 5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29" name="pole tekstowe 5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0" name="pole tekstowe 5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1" name="pole tekstowe 5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2" name="pole tekstowe 5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3" name="pole tekstowe 5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4" name="pole tekstowe 5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5" name="pole tekstowe 5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6" name="pole tekstowe 5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7" name="pole tekstowe 5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8" name="pole tekstowe 5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39" name="pole tekstowe 5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0" name="pole tekstowe 5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1" name="pole tekstowe 5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2" name="pole tekstowe 5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3" name="pole tekstowe 5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4" name="pole tekstowe 5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5" name="pole tekstowe 5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6" name="pole tekstowe 52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7" name="pole tekstowe 52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8" name="pole tekstowe 52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49" name="pole tekstowe 52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50" name="pole tekstowe 52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51" name="pole tekstowe 52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52" name="pole tekstowe 52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3" name="pole tekstowe 5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4" name="pole tekstowe 5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5" name="pole tekstowe 5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6" name="pole tekstowe 5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7" name="pole tekstowe 5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8" name="pole tekstowe 5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59" name="pole tekstowe 5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0" name="pole tekstowe 5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1" name="pole tekstowe 5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2" name="pole tekstowe 5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3" name="pole tekstowe 5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4" name="pole tekstowe 5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5" name="pole tekstowe 5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6" name="pole tekstowe 5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7" name="pole tekstowe 5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8" name="pole tekstowe 5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69" name="pole tekstowe 5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0" name="pole tekstowe 5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1" name="pole tekstowe 5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2" name="pole tekstowe 5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3" name="pole tekstowe 5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4" name="pole tekstowe 5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5" name="pole tekstowe 5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6" name="pole tekstowe 5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7" name="pole tekstowe 5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8" name="pole tekstowe 5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79" name="pole tekstowe 5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0" name="pole tekstowe 5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1" name="pole tekstowe 5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2" name="pole tekstowe 5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3" name="pole tekstowe 5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4" name="pole tekstowe 5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5" name="pole tekstowe 5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6" name="pole tekstowe 5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287" name="pole tekstowe 5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88" name="pole tekstowe 52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89" name="pole tekstowe 52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0" name="pole tekstowe 52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1" name="pole tekstowe 52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2" name="pole tekstowe 52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3" name="pole tekstowe 52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4" name="pole tekstowe 52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5" name="pole tekstowe 52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6" name="pole tekstowe 52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7" name="pole tekstowe 52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8" name="pole tekstowe 52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299" name="pole tekstowe 52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0" name="pole tekstowe 52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1" name="pole tekstowe 53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2" name="pole tekstowe 53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3" name="pole tekstowe 53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4" name="pole tekstowe 53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5" name="pole tekstowe 53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6" name="pole tekstowe 53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7" name="pole tekstowe 53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8" name="pole tekstowe 53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09" name="pole tekstowe 53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0" name="pole tekstowe 53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1" name="pole tekstowe 53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2" name="pole tekstowe 53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3" name="pole tekstowe 53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4" name="pole tekstowe 53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5" name="pole tekstowe 53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6" name="pole tekstowe 5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7" name="pole tekstowe 5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8" name="pole tekstowe 5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19" name="pole tekstowe 5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0" name="pole tekstowe 5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1" name="pole tekstowe 5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2" name="pole tekstowe 5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3" name="pole tekstowe 5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4" name="pole tekstowe 5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5" name="pole tekstowe 5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6" name="pole tekstowe 5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7" name="pole tekstowe 5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8" name="pole tekstowe 5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29" name="pole tekstowe 5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0" name="pole tekstowe 5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1" name="pole tekstowe 5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2" name="pole tekstowe 5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3" name="pole tekstowe 5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4" name="pole tekstowe 5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5" name="pole tekstowe 5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6" name="pole tekstowe 5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37" name="pole tekstowe 5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38" name="pole tekstowe 53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39" name="pole tekstowe 53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0" name="pole tekstowe 53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1" name="pole tekstowe 53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2" name="pole tekstowe 53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3" name="pole tekstowe 53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4" name="pole tekstowe 53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5" name="pole tekstowe 53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6" name="pole tekstowe 53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7" name="pole tekstowe 53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8" name="pole tekstowe 53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49" name="pole tekstowe 53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0" name="pole tekstowe 53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1" name="pole tekstowe 5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2" name="pole tekstowe 5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3" name="pole tekstowe 5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4" name="pole tekstowe 5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5" name="pole tekstowe 5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6" name="pole tekstowe 5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7" name="pole tekstowe 5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8" name="pole tekstowe 5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59" name="pole tekstowe 5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0" name="pole tekstowe 5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1" name="pole tekstowe 5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2" name="pole tekstowe 5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3" name="pole tekstowe 5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4" name="pole tekstowe 5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5" name="pole tekstowe 5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6" name="pole tekstowe 5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7" name="pole tekstowe 5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8" name="pole tekstowe 5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69" name="pole tekstowe 5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0" name="pole tekstowe 5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1" name="pole tekstowe 5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2" name="pole tekstowe 5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3" name="pole tekstowe 5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4" name="pole tekstowe 5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5" name="pole tekstowe 5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6" name="pole tekstowe 5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7" name="pole tekstowe 5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8" name="pole tekstowe 5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79" name="pole tekstowe 5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0" name="pole tekstowe 5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1" name="pole tekstowe 5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2" name="pole tekstowe 5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3" name="pole tekstowe 5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4" name="pole tekstowe 5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5" name="pole tekstowe 5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6" name="pole tekstowe 53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387" name="pole tekstowe 53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88" name="pole tekstowe 5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89" name="pole tekstowe 5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0" name="pole tekstowe 5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1" name="pole tekstowe 5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2" name="pole tekstowe 5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3" name="pole tekstowe 5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4" name="pole tekstowe 5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5" name="pole tekstowe 5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6" name="pole tekstowe 5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7" name="pole tekstowe 5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8" name="pole tekstowe 5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399" name="pole tekstowe 5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0" name="pole tekstowe 5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1" name="pole tekstowe 5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2" name="pole tekstowe 5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3" name="pole tekstowe 5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4" name="pole tekstowe 5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5" name="pole tekstowe 5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6" name="pole tekstowe 5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7" name="pole tekstowe 5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8" name="pole tekstowe 5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09" name="pole tekstowe 5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0" name="pole tekstowe 5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1" name="pole tekstowe 5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2" name="pole tekstowe 5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3" name="pole tekstowe 5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4" name="pole tekstowe 5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5" name="pole tekstowe 5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6" name="pole tekstowe 5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7" name="pole tekstowe 5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8" name="pole tekstowe 5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19" name="pole tekstowe 5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0" name="pole tekstowe 5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1" name="pole tekstowe 5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2" name="pole tekstowe 5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3" name="pole tekstowe 5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4" name="pole tekstowe 5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5" name="pole tekstowe 5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6" name="pole tekstowe 5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7" name="pole tekstowe 5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8" name="pole tekstowe 5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29" name="pole tekstowe 5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0" name="pole tekstowe 5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1" name="pole tekstowe 5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2" name="pole tekstowe 5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3" name="pole tekstowe 5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4" name="pole tekstowe 5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5" name="pole tekstowe 5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6" name="pole tekstowe 54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7" name="pole tekstowe 54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8" name="pole tekstowe 54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39" name="pole tekstowe 5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0" name="pole tekstowe 5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1" name="pole tekstowe 5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2" name="pole tekstowe 5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3" name="pole tekstowe 5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4" name="pole tekstowe 5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5" name="pole tekstowe 5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6" name="pole tekstowe 5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7" name="pole tekstowe 54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8" name="pole tekstowe 54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449" name="pole tekstowe 54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0" name="pole tekstowe 5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1" name="pole tekstowe 5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2" name="pole tekstowe 5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3" name="pole tekstowe 5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4" name="pole tekstowe 5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5" name="pole tekstowe 5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6" name="pole tekstowe 5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7" name="pole tekstowe 5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8" name="pole tekstowe 5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59" name="pole tekstowe 5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0" name="pole tekstowe 5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1" name="pole tekstowe 5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2" name="pole tekstowe 5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3" name="pole tekstowe 5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4" name="pole tekstowe 5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5" name="pole tekstowe 5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6" name="pole tekstowe 5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7" name="pole tekstowe 5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8" name="pole tekstowe 5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69" name="pole tekstowe 5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0" name="pole tekstowe 5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1" name="pole tekstowe 5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2" name="pole tekstowe 5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3" name="pole tekstowe 5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4" name="pole tekstowe 5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5" name="pole tekstowe 5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6" name="pole tekstowe 5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7" name="pole tekstowe 5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8" name="pole tekstowe 5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79" name="pole tekstowe 5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0" name="pole tekstowe 5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1" name="pole tekstowe 5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2" name="pole tekstowe 5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3" name="pole tekstowe 5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4" name="pole tekstowe 5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5" name="pole tekstowe 5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6" name="pole tekstowe 54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7" name="pole tekstowe 54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8" name="pole tekstowe 54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89" name="pole tekstowe 54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0" name="pole tekstowe 54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1" name="pole tekstowe 54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2" name="pole tekstowe 54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3" name="pole tekstowe 54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4" name="pole tekstowe 54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5" name="pole tekstowe 54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6" name="pole tekstowe 54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7" name="pole tekstowe 54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8" name="pole tekstowe 54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499" name="pole tekstowe 54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0" name="pole tekstowe 54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1" name="pole tekstowe 55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2" name="pole tekstowe 55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3" name="pole tekstowe 55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4" name="pole tekstowe 55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5" name="pole tekstowe 55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6" name="pole tekstowe 55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7" name="pole tekstowe 55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8" name="pole tekstowe 55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09" name="pole tekstowe 55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10" name="pole tekstowe 55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11" name="pole tekstowe 55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2" name="pole tekstowe 5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3" name="pole tekstowe 5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4" name="pole tekstowe 5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5" name="pole tekstowe 5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6" name="pole tekstowe 5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7" name="pole tekstowe 5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8" name="pole tekstowe 5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19" name="pole tekstowe 5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0" name="pole tekstowe 55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1" name="pole tekstowe 55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2" name="pole tekstowe 55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3" name="pole tekstowe 55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4" name="pole tekstowe 55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5" name="pole tekstowe 55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6" name="pole tekstowe 55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27" name="pole tekstowe 55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28" name="pole tekstowe 5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29" name="pole tekstowe 5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0" name="pole tekstowe 5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1" name="pole tekstowe 5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2" name="pole tekstowe 5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3" name="pole tekstowe 5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4" name="pole tekstowe 5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5" name="pole tekstowe 5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6" name="pole tekstowe 5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7" name="pole tekstowe 5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8" name="pole tekstowe 5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39" name="pole tekstowe 5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0" name="pole tekstowe 5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1" name="pole tekstowe 5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2" name="pole tekstowe 5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5543" name="pole tekstowe 55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5544" name="pole tekstowe 55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5" name="pole tekstowe 5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6" name="pole tekstowe 5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7" name="pole tekstowe 5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8" name="pole tekstowe 55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49" name="pole tekstowe 55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0" name="pole tekstowe 55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1" name="pole tekstowe 55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2" name="pole tekstowe 55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3" name="pole tekstowe 55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4" name="pole tekstowe 55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5" name="pole tekstowe 55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6" name="pole tekstowe 55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7" name="pole tekstowe 55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8" name="pole tekstowe 55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59" name="pole tekstowe 55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5560" name="pole tekstowe 55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5561" name="pole tekstowe 556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5562" name="pole tekstowe 55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3" name="pole tekstowe 5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4" name="pole tekstowe 5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5" name="pole tekstowe 5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6" name="pole tekstowe 5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7" name="pole tekstowe 5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8" name="pole tekstowe 5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69" name="pole tekstowe 5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0" name="pole tekstowe 5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1" name="pole tekstowe 5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2" name="pole tekstowe 5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3" name="pole tekstowe 5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4" name="pole tekstowe 5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5" name="pole tekstowe 5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6" name="pole tekstowe 5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77" name="pole tekstowe 5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5578" name="pole tekstowe 55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5579" name="pole tekstowe 55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0" name="pole tekstowe 5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1" name="pole tekstowe 5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2" name="pole tekstowe 5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3" name="pole tekstowe 5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4" name="pole tekstowe 5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5" name="pole tekstowe 5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6" name="pole tekstowe 5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7" name="pole tekstowe 5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8" name="pole tekstowe 5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89" name="pole tekstowe 5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90" name="pole tekstowe 5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91" name="pole tekstowe 5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92" name="pole tekstowe 5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93" name="pole tekstowe 5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594" name="pole tekstowe 5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5595" name="pole tekstowe 55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5596" name="pole tekstowe 55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5597" name="pole tekstowe 55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98" name="pole tekstowe 5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99" name="pole tekstowe 5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0" name="pole tekstowe 5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1" name="pole tekstowe 5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2" name="pole tekstowe 5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3" name="pole tekstowe 5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4" name="pole tekstowe 5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5" name="pole tekstowe 5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6" name="pole tekstowe 5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7" name="pole tekstowe 5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8" name="pole tekstowe 5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9" name="pole tekstowe 5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0" name="pole tekstowe 5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1" name="pole tekstowe 5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2" name="pole tekstowe 5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3" name="pole tekstowe 5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4" name="pole tekstowe 5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5" name="pole tekstowe 5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6" name="pole tekstowe 5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7" name="pole tekstowe 5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8" name="pole tekstowe 56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9" name="pole tekstowe 56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0" name="pole tekstowe 56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1" name="pole tekstowe 56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2" name="pole tekstowe 56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3" name="pole tekstowe 56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4" name="pole tekstowe 5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5" name="pole tekstowe 5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6" name="pole tekstowe 5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7" name="pole tekstowe 5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8" name="pole tekstowe 5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9" name="pole tekstowe 5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0" name="pole tekstowe 5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1" name="pole tekstowe 5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2" name="pole tekstowe 5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3" name="pole tekstowe 5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4" name="pole tekstowe 5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5" name="pole tekstowe 5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6" name="pole tekstowe 5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7" name="pole tekstowe 5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8" name="pole tekstowe 5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9" name="pole tekstowe 5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0" name="pole tekstowe 5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1" name="pole tekstowe 5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2" name="pole tekstowe 5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3" name="pole tekstowe 5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4" name="pole tekstowe 5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5" name="pole tekstowe 5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6" name="pole tekstowe 5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7" name="pole tekstowe 5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8" name="pole tekstowe 5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9" name="pole tekstowe 5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0" name="pole tekstowe 5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1" name="pole tekstowe 5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2" name="pole tekstowe 5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3" name="pole tekstowe 5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4" name="pole tekstowe 5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5" name="pole tekstowe 5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6" name="pole tekstowe 5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7" name="pole tekstowe 5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8" name="pole tekstowe 5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9" name="pole tekstowe 5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0" name="pole tekstowe 5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1" name="pole tekstowe 5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2" name="pole tekstowe 5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3" name="pole tekstowe 5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4" name="pole tekstowe 5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5" name="pole tekstowe 5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6" name="pole tekstowe 5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7" name="pole tekstowe 5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68" name="pole tekstowe 5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69" name="pole tekstowe 5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0" name="pole tekstowe 5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1" name="pole tekstowe 5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2" name="pole tekstowe 5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3" name="pole tekstowe 5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4" name="pole tekstowe 5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5" name="pole tekstowe 5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6" name="pole tekstowe 56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7" name="pole tekstowe 56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8" name="pole tekstowe 5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79" name="pole tekstowe 5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0" name="pole tekstowe 5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1" name="pole tekstowe 5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2" name="pole tekstowe 5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3" name="pole tekstowe 5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4" name="pole tekstowe 5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5" name="pole tekstowe 5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6" name="pole tekstowe 5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7" name="pole tekstowe 5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8" name="pole tekstowe 5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89" name="pole tekstowe 5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0" name="pole tekstowe 5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1" name="pole tekstowe 5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2" name="pole tekstowe 5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3" name="pole tekstowe 56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4" name="pole tekstowe 56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5" name="pole tekstowe 56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6" name="pole tekstowe 56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7" name="pole tekstowe 56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8" name="pole tekstowe 56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699" name="pole tekstowe 56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0" name="pole tekstowe 5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1" name="pole tekstowe 5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2" name="pole tekstowe 5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3" name="pole tekstowe 5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4" name="pole tekstowe 5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5" name="pole tekstowe 5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6" name="pole tekstowe 5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7" name="pole tekstowe 5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8" name="pole tekstowe 5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09" name="pole tekstowe 5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0" name="pole tekstowe 5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1" name="pole tekstowe 5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2" name="pole tekstowe 5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3" name="pole tekstowe 5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4" name="pole tekstowe 5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5" name="pole tekstowe 5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6" name="pole tekstowe 5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7" name="pole tekstowe 5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8" name="pole tekstowe 5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19" name="pole tekstowe 5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0" name="pole tekstowe 5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1" name="pole tekstowe 5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2" name="pole tekstowe 5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3" name="pole tekstowe 5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4" name="pole tekstowe 5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5" name="pole tekstowe 5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6" name="pole tekstowe 5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7" name="pole tekstowe 5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8" name="pole tekstowe 5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29" name="pole tekstowe 5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0" name="pole tekstowe 5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1" name="pole tekstowe 5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2" name="pole tekstowe 5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3" name="pole tekstowe 5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4" name="pole tekstowe 5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5" name="pole tekstowe 5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6" name="pole tekstowe 5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37" name="pole tekstowe 5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38" name="pole tekstowe 5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39" name="pole tekstowe 5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0" name="pole tekstowe 5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1" name="pole tekstowe 5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2" name="pole tekstowe 5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3" name="pole tekstowe 5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4" name="pole tekstowe 5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5" name="pole tekstowe 5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6" name="pole tekstowe 5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7" name="pole tekstowe 5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8" name="pole tekstowe 5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9" name="pole tekstowe 57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0" name="pole tekstowe 57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1" name="pole tekstowe 5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2" name="pole tekstowe 5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3" name="pole tekstowe 5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4" name="pole tekstowe 5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5" name="pole tekstowe 5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6" name="pole tekstowe 5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7" name="pole tekstowe 5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8" name="pole tekstowe 5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9" name="pole tekstowe 5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0" name="pole tekstowe 5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1" name="pole tekstowe 5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2" name="pole tekstowe 5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3" name="pole tekstowe 5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4" name="pole tekstowe 5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5" name="pole tekstowe 5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6" name="pole tekstowe 5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7" name="pole tekstowe 5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8" name="pole tekstowe 5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9" name="pole tekstowe 5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70" name="pole tekstowe 5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71" name="pole tekstowe 5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72" name="pole tekstowe 5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3" name="pole tekstowe 5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4" name="pole tekstowe 5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5" name="pole tekstowe 5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6" name="pole tekstowe 5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7" name="pole tekstowe 5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8" name="pole tekstowe 5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79" name="pole tekstowe 5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0" name="pole tekstowe 5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1" name="pole tekstowe 5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2" name="pole tekstowe 5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3" name="pole tekstowe 5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4" name="pole tekstowe 5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5" name="pole tekstowe 5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6" name="pole tekstowe 5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7" name="pole tekstowe 5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8" name="pole tekstowe 5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89" name="pole tekstowe 5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0" name="pole tekstowe 5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1" name="pole tekstowe 5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2" name="pole tekstowe 5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3" name="pole tekstowe 5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4" name="pole tekstowe 5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5" name="pole tekstowe 5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6" name="pole tekstowe 5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7" name="pole tekstowe 5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8" name="pole tekstowe 5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799" name="pole tekstowe 5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0" name="pole tekstowe 5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1" name="pole tekstowe 58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2" name="pole tekstowe 58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3" name="pole tekstowe 58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4" name="pole tekstowe 58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5" name="pole tekstowe 58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6" name="pole tekstowe 58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7" name="pole tekstowe 58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08" name="pole tekstowe 5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09" name="pole tekstowe 5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0" name="pole tekstowe 5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1" name="pole tekstowe 5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2" name="pole tekstowe 5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3" name="pole tekstowe 5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4" name="pole tekstowe 5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5" name="pole tekstowe 5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6" name="pole tekstowe 5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7" name="pole tekstowe 5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8" name="pole tekstowe 5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19" name="pole tekstowe 5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0" name="pole tekstowe 5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1" name="pole tekstowe 5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2" name="pole tekstowe 5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3" name="pole tekstowe 5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4" name="pole tekstowe 5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5" name="pole tekstowe 5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6" name="pole tekstowe 5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7" name="pole tekstowe 5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8" name="pole tekstowe 5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29" name="pole tekstowe 5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0" name="pole tekstowe 5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1" name="pole tekstowe 58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2" name="pole tekstowe 58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3" name="pole tekstowe 58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4" name="pole tekstowe 58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5" name="pole tekstowe 58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6" name="pole tekstowe 58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7" name="pole tekstowe 58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8" name="pole tekstowe 58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39" name="pole tekstowe 58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0" name="pole tekstowe 58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1" name="pole tekstowe 58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2" name="pole tekstowe 5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3" name="pole tekstowe 5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4" name="pole tekstowe 5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5" name="pole tekstowe 5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6" name="pole tekstowe 5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7" name="pole tekstowe 5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8" name="pole tekstowe 5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49" name="pole tekstowe 5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0" name="pole tekstowe 5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1" name="pole tekstowe 5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2" name="pole tekstowe 5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3" name="pole tekstowe 5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4" name="pole tekstowe 5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5" name="pole tekstowe 5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6" name="pole tekstowe 5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857" name="pole tekstowe 5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58" name="pole tekstowe 5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59" name="pole tekstowe 5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0" name="pole tekstowe 5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1" name="pole tekstowe 5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2" name="pole tekstowe 5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3" name="pole tekstowe 5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4" name="pole tekstowe 5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5" name="pole tekstowe 5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6" name="pole tekstowe 5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7" name="pole tekstowe 5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8" name="pole tekstowe 5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9" name="pole tekstowe 5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0" name="pole tekstowe 5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1" name="pole tekstowe 5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2" name="pole tekstowe 5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3" name="pole tekstowe 5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4" name="pole tekstowe 5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5" name="pole tekstowe 5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6" name="pole tekstowe 5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7" name="pole tekstowe 5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8" name="pole tekstowe 5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9" name="pole tekstowe 5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0" name="pole tekstowe 5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1" name="pole tekstowe 5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2" name="pole tekstowe 5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3" name="pole tekstowe 5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4" name="pole tekstowe 5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5" name="pole tekstowe 5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6" name="pole tekstowe 5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7" name="pole tekstowe 5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8" name="pole tekstowe 5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89" name="pole tekstowe 5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0" name="pole tekstowe 58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1" name="pole tekstowe 58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2" name="pole tekstowe 58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3" name="pole tekstowe 58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4" name="pole tekstowe 58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5" name="pole tekstowe 58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6" name="pole tekstowe 58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7" name="pole tekstowe 58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8" name="pole tekstowe 58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99" name="pole tekstowe 58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0" name="pole tekstowe 58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1" name="pole tekstowe 59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2" name="pole tekstowe 59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3" name="pole tekstowe 59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4" name="pole tekstowe 5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5" name="pole tekstowe 5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6" name="pole tekstowe 5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7" name="pole tekstowe 5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08" name="pole tekstowe 5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09" name="pole tekstowe 5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0" name="pole tekstowe 5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1" name="pole tekstowe 5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2" name="pole tekstowe 5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3" name="pole tekstowe 5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4" name="pole tekstowe 5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5" name="pole tekstowe 5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6" name="pole tekstowe 59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7" name="pole tekstowe 59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8" name="pole tekstowe 59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19" name="pole tekstowe 59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0" name="pole tekstowe 59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1" name="pole tekstowe 59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2" name="pole tekstowe 59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3" name="pole tekstowe 59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4" name="pole tekstowe 59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5" name="pole tekstowe 59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6" name="pole tekstowe 59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7" name="pole tekstowe 59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8" name="pole tekstowe 59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29" name="pole tekstowe 59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0" name="pole tekstowe 59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1" name="pole tekstowe 59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2" name="pole tekstowe 59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3" name="pole tekstowe 59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4" name="pole tekstowe 59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5" name="pole tekstowe 59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6" name="pole tekstowe 59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7" name="pole tekstowe 59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8" name="pole tekstowe 59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39" name="pole tekstowe 59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0" name="pole tekstowe 59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1" name="pole tekstowe 59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2" name="pole tekstowe 59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3" name="pole tekstowe 59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4" name="pole tekstowe 59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5" name="pole tekstowe 59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6" name="pole tekstowe 59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7" name="pole tekstowe 59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8" name="pole tekstowe 59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49" name="pole tekstowe 59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0" name="pole tekstowe 59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1" name="pole tekstowe 59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2" name="pole tekstowe 59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3" name="pole tekstowe 59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4" name="pole tekstowe 59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5" name="pole tekstowe 59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6" name="pole tekstowe 59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7" name="pole tekstowe 59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8" name="pole tekstowe 59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59" name="pole tekstowe 59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0" name="pole tekstowe 59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1" name="pole tekstowe 59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2" name="pole tekstowe 59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3" name="pole tekstowe 59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4" name="pole tekstowe 59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5" name="pole tekstowe 59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6" name="pole tekstowe 5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7" name="pole tekstowe 5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8" name="pole tekstowe 5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969" name="pole tekstowe 5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0" name="pole tekstowe 59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1" name="pole tekstowe 59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2" name="pole tekstowe 59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3" name="pole tekstowe 59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4" name="pole tekstowe 59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5" name="pole tekstowe 59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6" name="pole tekstowe 59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7" name="pole tekstowe 59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8" name="pole tekstowe 59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9" name="pole tekstowe 59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0" name="pole tekstowe 59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1" name="pole tekstowe 59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2" name="pole tekstowe 59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3" name="pole tekstowe 59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4" name="pole tekstowe 59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5" name="pole tekstowe 59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6" name="pole tekstowe 59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7" name="pole tekstowe 59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8" name="pole tekstowe 59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89" name="pole tekstowe 59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0" name="pole tekstowe 59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1" name="pole tekstowe 59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2" name="pole tekstowe 59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3" name="pole tekstowe 59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4" name="pole tekstowe 59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5" name="pole tekstowe 59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6" name="pole tekstowe 59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7" name="pole tekstowe 59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8" name="pole tekstowe 59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99" name="pole tekstowe 59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0" name="pole tekstowe 59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1" name="pole tekstowe 60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2" name="pole tekstowe 60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3" name="pole tekstowe 60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4" name="pole tekstowe 60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5" name="pole tekstowe 60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6" name="pole tekstowe 60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7" name="pole tekstowe 60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8" name="pole tekstowe 60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09" name="pole tekstowe 60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0" name="pole tekstowe 60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1" name="pole tekstowe 60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2" name="pole tekstowe 60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3" name="pole tekstowe 60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4" name="pole tekstowe 60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5" name="pole tekstowe 60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6" name="pole tekstowe 60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7" name="pole tekstowe 60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8" name="pole tekstowe 60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19" name="pole tekstowe 60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0" name="pole tekstowe 60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1" name="pole tekstowe 60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2" name="pole tekstowe 60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3" name="pole tekstowe 60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4" name="pole tekstowe 60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5" name="pole tekstowe 60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6" name="pole tekstowe 60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7" name="pole tekstowe 60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8" name="pole tekstowe 6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29" name="pole tekstowe 6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30" name="pole tekstowe 6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31" name="pole tekstowe 6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2" name="pole tekstowe 60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3" name="pole tekstowe 60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4" name="pole tekstowe 60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5" name="pole tekstowe 60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6" name="pole tekstowe 60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7" name="pole tekstowe 60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8" name="pole tekstowe 60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39" name="pole tekstowe 60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0" name="pole tekstowe 6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1" name="pole tekstowe 6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2" name="pole tekstowe 6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3" name="pole tekstowe 6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4" name="pole tekstowe 6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5" name="pole tekstowe 6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6" name="pole tekstowe 6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47" name="pole tekstowe 6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48" name="pole tekstowe 6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49" name="pole tekstowe 6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0" name="pole tekstowe 6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1" name="pole tekstowe 6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2" name="pole tekstowe 6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3" name="pole tekstowe 6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4" name="pole tekstowe 60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5" name="pole tekstowe 60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6" name="pole tekstowe 60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7" name="pole tekstowe 60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8" name="pole tekstowe 60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59" name="pole tekstowe 60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0" name="pole tekstowe 60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1" name="pole tekstowe 60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2" name="pole tekstowe 6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6063" name="pole tekstowe 60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064" name="pole tekstowe 60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5" name="pole tekstowe 6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6" name="pole tekstowe 6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7" name="pole tekstowe 6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8" name="pole tekstowe 6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69" name="pole tekstowe 6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0" name="pole tekstowe 60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1" name="pole tekstowe 60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2" name="pole tekstowe 60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3" name="pole tekstowe 60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4" name="pole tekstowe 60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5" name="pole tekstowe 60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6" name="pole tekstowe 60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7" name="pole tekstowe 60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8" name="pole tekstowe 6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9" name="pole tekstowe 6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6080" name="pole tekstowe 60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081" name="pole tekstowe 60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082" name="pole tekstowe 60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3" name="pole tekstowe 6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4" name="pole tekstowe 6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5" name="pole tekstowe 6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6" name="pole tekstowe 6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7" name="pole tekstowe 6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8" name="pole tekstowe 6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89" name="pole tekstowe 6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0" name="pole tekstowe 6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1" name="pole tekstowe 6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2" name="pole tekstowe 6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3" name="pole tekstowe 6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4" name="pole tekstowe 60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5" name="pole tekstowe 60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6" name="pole tekstowe 60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097" name="pole tekstowe 60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6098" name="pole tekstowe 60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099" name="pole tekstowe 60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0" name="pole tekstowe 6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1" name="pole tekstowe 6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2" name="pole tekstowe 6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3" name="pole tekstowe 6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4" name="pole tekstowe 6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5" name="pole tekstowe 6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6" name="pole tekstowe 61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7" name="pole tekstowe 61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8" name="pole tekstowe 61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09" name="pole tekstowe 61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10" name="pole tekstowe 61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11" name="pole tekstowe 61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12" name="pole tekstowe 61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13" name="pole tekstowe 61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114" name="pole tekstowe 61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6115" name="pole tekstowe 61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16" name="pole tekstowe 611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17" name="pole tekstowe 61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18" name="pole tekstowe 611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19" name="pole tekstowe 611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20" name="pole tekstowe 61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21" name="pole tekstowe 612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22" name="pole tekstowe 612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23" name="pole tekstowe 61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24" name="pole tekstowe 612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25" name="pole tekstowe 612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26" name="pole tekstowe 612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27" name="pole tekstowe 612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28" name="pole tekstowe 612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29" name="pole tekstowe 612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30" name="pole tekstowe 612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31" name="pole tekstowe 613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32" name="pole tekstowe 61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33" name="pole tekstowe 613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34" name="pole tekstowe 613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35" name="pole tekstowe 61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36" name="pole tekstowe 613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37" name="pole tekstowe 613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38" name="pole tekstowe 613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39" name="pole tekstowe 613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40" name="pole tekstowe 613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41" name="pole tekstowe 614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42" name="pole tekstowe 61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43" name="pole tekstowe 614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44" name="pole tekstowe 61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45" name="pole tekstowe 614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46" name="pole tekstowe 614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47" name="pole tekstowe 61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6148" name="pole tekstowe 614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6149" name="pole tekstowe 614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6150" name="pole tekstowe 614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6151" name="pole tekstowe 615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6152" name="pole tekstowe 615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6153" name="pole tekstowe 615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54" name="pole tekstowe 615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55" name="pole tekstowe 615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6156" name="pole tekstowe 61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57" name="pole tekstowe 6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58" name="pole tekstowe 615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159" name="pole tekstowe 61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6160" name="pole tekstowe 615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6161" name="pole tekstowe 6160"/>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24</xdr:row>
      <xdr:rowOff>0</xdr:rowOff>
    </xdr:from>
    <xdr:ext cx="194454" cy="274009"/>
    <xdr:sp macro="" textlink="">
      <xdr:nvSpPr>
        <xdr:cNvPr id="6162" name="pole tekstowe 6161"/>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6163" name="pole tekstowe 616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6164" name="pole tekstowe 6163"/>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24</xdr:row>
      <xdr:rowOff>0</xdr:rowOff>
    </xdr:from>
    <xdr:ext cx="194454" cy="274009"/>
    <xdr:sp macro="" textlink="">
      <xdr:nvSpPr>
        <xdr:cNvPr id="6165" name="pole tekstowe 6164"/>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4" name="pole tekstowe 18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5" name="pole tekstowe 18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6" name="pole tekstowe 18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7" name="pole tekstowe 18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8" name="pole tekstowe 18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9" name="pole tekstowe 18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0" name="pole tekstowe 18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1" name="pole tekstowe 18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2" name="pole tekstowe 18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3" name="pole tekstowe 18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4" name="pole tekstowe 18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5" name="pole tekstowe 18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6" name="pole tekstowe 18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7" name="pole tekstowe 18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8" name="pole tekstowe 18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79" name="pole tekstowe 18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0" name="pole tekstowe 18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1" name="pole tekstowe 18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2" name="pole tekstowe 18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3" name="pole tekstowe 18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4" name="pole tekstowe 18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5" name="pole tekstowe 18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6" name="pole tekstowe 18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7" name="pole tekstowe 18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8" name="pole tekstowe 18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89" name="pole tekstowe 18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0" name="pole tekstowe 18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1" name="pole tekstowe 18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2" name="pole tekstowe 18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3" name="pole tekstowe 18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4" name="pole tekstowe 18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5" name="pole tekstowe 18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6" name="pole tekstowe 18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7" name="pole tekstowe 1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8" name="pole tekstowe 1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99" name="pole tekstowe 18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00" name="pole tekstowe 18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01" name="pole tekstowe 19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02" name="pole tekstowe 19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03" name="pole tekstowe 19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04" name="pole tekstowe 19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05" name="pole tekstowe 19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06" name="pole tekstowe 19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07" name="pole tekstowe 19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08" name="pole tekstowe 19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09" name="pole tekstowe 19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0" name="pole tekstowe 19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1" name="pole tekstowe 19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2" name="pole tekstowe 19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3" name="pole tekstowe 19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4" name="pole tekstowe 19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5" name="pole tekstowe 19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6" name="pole tekstowe 19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7" name="pole tekstowe 19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8" name="pole tekstowe 19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19" name="pole tekstowe 19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0" name="pole tekstowe 19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1" name="pole tekstowe 19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2" name="pole tekstowe 19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3" name="pole tekstowe 19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4" name="pole tekstowe 19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5" name="pole tekstowe 19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6" name="pole tekstowe 19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7" name="pole tekstowe 19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8" name="pole tekstowe 19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29" name="pole tekstowe 19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0" name="pole tekstowe 19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1" name="pole tekstowe 19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2" name="pole tekstowe 19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3" name="pole tekstowe 19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4" name="pole tekstowe 19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5" name="pole tekstowe 19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6" name="pole tekstowe 19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7" name="pole tekstowe 19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8" name="pole tekstowe 19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39" name="pole tekstowe 19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0" name="pole tekstowe 19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1" name="pole tekstowe 19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2" name="pole tekstowe 19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3" name="pole tekstowe 19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4" name="pole tekstowe 19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5" name="pole tekstowe 19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6" name="pole tekstowe 19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47" name="pole tekstowe 19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48" name="pole tekstowe 19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49" name="pole tekstowe 19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0" name="pole tekstowe 19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1" name="pole tekstowe 19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2" name="pole tekstowe 19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3" name="pole tekstowe 19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4" name="pole tekstowe 19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5" name="pole tekstowe 19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6" name="pole tekstowe 19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7" name="pole tekstowe 19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8" name="pole tekstowe 19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59" name="pole tekstowe 19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0" name="pole tekstowe 19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1" name="pole tekstowe 19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2" name="pole tekstowe 19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3" name="pole tekstowe 19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4" name="pole tekstowe 19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5" name="pole tekstowe 19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6" name="pole tekstowe 19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7" name="pole tekstowe 19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68" name="pole tekstowe 19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69" name="pole tekstowe 19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0" name="pole tekstowe 19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1" name="pole tekstowe 19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2" name="pole tekstowe 19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3" name="pole tekstowe 19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4" name="pole tekstowe 19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5" name="pole tekstowe 19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6" name="pole tekstowe 19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7" name="pole tekstowe 19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8" name="pole tekstowe 19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79" name="pole tekstowe 19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0" name="pole tekstowe 19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1" name="pole tekstowe 19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2" name="pole tekstowe 19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3" name="pole tekstowe 19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4" name="pole tekstowe 19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5" name="pole tekstowe 19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6" name="pole tekstowe 19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7" name="pole tekstowe 19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8" name="pole tekstowe 19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989" name="pole tekstowe 19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0" name="pole tekstowe 19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1" name="pole tekstowe 19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2" name="pole tekstowe 19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3" name="pole tekstowe 19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4" name="pole tekstowe 19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5" name="pole tekstowe 19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6" name="pole tekstowe 19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7" name="pole tekstowe 19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8" name="pole tekstowe 19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999" name="pole tekstowe 19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0" name="pole tekstowe 19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1" name="pole tekstowe 20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2" name="pole tekstowe 20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3" name="pole tekstowe 20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4" name="pole tekstowe 20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5" name="pole tekstowe 20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6" name="pole tekstowe 20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7" name="pole tekstowe 20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8" name="pole tekstowe 20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09" name="pole tekstowe 20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0" name="pole tekstowe 20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1" name="pole tekstowe 20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2" name="pole tekstowe 20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3" name="pole tekstowe 20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4" name="pole tekstowe 20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5" name="pole tekstowe 20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6" name="pole tekstowe 20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7" name="pole tekstowe 20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8" name="pole tekstowe 20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19" name="pole tekstowe 20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20" name="pole tekstowe 20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21" name="pole tekstowe 20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22" name="pole tekstowe 20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23" name="pole tekstowe 20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24" name="pole tekstowe 20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25" name="pole tekstowe 20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26" name="pole tekstowe 20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27" name="pole tekstowe 20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28" name="pole tekstowe 20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29" name="pole tekstowe 20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0" name="pole tekstowe 20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1" name="pole tekstowe 20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2" name="pole tekstowe 20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3" name="pole tekstowe 20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4" name="pole tekstowe 20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5" name="pole tekstowe 20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6" name="pole tekstowe 20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7" name="pole tekstowe 20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8" name="pole tekstowe 20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39" name="pole tekstowe 20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0" name="pole tekstowe 20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1" name="pole tekstowe 20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2" name="pole tekstowe 20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3" name="pole tekstowe 20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4" name="pole tekstowe 20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5" name="pole tekstowe 20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6" name="pole tekstowe 20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7" name="pole tekstowe 20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8" name="pole tekstowe 204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49" name="pole tekstowe 204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0" name="pole tekstowe 204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1" name="pole tekstowe 205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2" name="pole tekstowe 20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3" name="pole tekstowe 20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4" name="pole tekstowe 20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5" name="pole tekstowe 20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6" name="pole tekstowe 20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7" name="pole tekstowe 20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8" name="pole tekstowe 20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59" name="pole tekstowe 20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60" name="pole tekstowe 20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61" name="pole tekstowe 20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2" name="pole tekstowe 20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3" name="pole tekstowe 20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4" name="pole tekstowe 20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5" name="pole tekstowe 20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6" name="pole tekstowe 20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7" name="pole tekstowe 20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8" name="pole tekstowe 20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9" name="pole tekstowe 20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0" name="pole tekstowe 20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1" name="pole tekstowe 20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2" name="pole tekstowe 20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3" name="pole tekstowe 20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4" name="pole tekstowe 20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5" name="pole tekstowe 20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6" name="pole tekstowe 20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7" name="pole tekstowe 20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8" name="pole tekstowe 20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9" name="pole tekstowe 20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0" name="pole tekstowe 20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1" name="pole tekstowe 20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2" name="pole tekstowe 20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3" name="pole tekstowe 20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4" name="pole tekstowe 20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5" name="pole tekstowe 20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6" name="pole tekstowe 20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7" name="pole tekstowe 20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8" name="pole tekstowe 20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89" name="pole tekstowe 20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0" name="pole tekstowe 20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1" name="pole tekstowe 20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2" name="pole tekstowe 20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3" name="pole tekstowe 20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4" name="pole tekstowe 20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5" name="pole tekstowe 20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6" name="pole tekstowe 20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7" name="pole tekstowe 20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8" name="pole tekstowe 20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99" name="pole tekstowe 20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00" name="pole tekstowe 20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01" name="pole tekstowe 21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2" name="pole tekstowe 21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3" name="pole tekstowe 21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4" name="pole tekstowe 21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5" name="pole tekstowe 21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6" name="pole tekstowe 21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7" name="pole tekstowe 21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8" name="pole tekstowe 21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09" name="pole tekstowe 21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0" name="pole tekstowe 21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1" name="pole tekstowe 21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2" name="pole tekstowe 21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3" name="pole tekstowe 21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4" name="pole tekstowe 21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5" name="pole tekstowe 21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6" name="pole tekstowe 21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7" name="pole tekstowe 21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8" name="pole tekstowe 21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19" name="pole tekstowe 21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0" name="pole tekstowe 21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1" name="pole tekstowe 21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2" name="pole tekstowe 21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3" name="pole tekstowe 21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4" name="pole tekstowe 21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5" name="pole tekstowe 21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6" name="pole tekstowe 21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7" name="pole tekstowe 21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8" name="pole tekstowe 21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29" name="pole tekstowe 21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0" name="pole tekstowe 21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1" name="pole tekstowe 21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2" name="pole tekstowe 21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3" name="pole tekstowe 21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4" name="pole tekstowe 21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5" name="pole tekstowe 21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6" name="pole tekstowe 21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7" name="pole tekstowe 21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8" name="pole tekstowe 21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39" name="pole tekstowe 21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40" name="pole tekstowe 21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41" name="pole tekstowe 21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42" name="pole tekstowe 21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43" name="pole tekstowe 21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44" name="pole tekstowe 21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45" name="pole tekstowe 21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46" name="pole tekstowe 21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47" name="pole tekstowe 21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48" name="pole tekstowe 21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49" name="pole tekstowe 21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0" name="pole tekstowe 21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1" name="pole tekstowe 21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2" name="pole tekstowe 21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3" name="pole tekstowe 21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54" name="pole tekstowe 21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55" name="pole tekstowe 21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6" name="pole tekstowe 21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7" name="pole tekstowe 21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8" name="pole tekstowe 21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59" name="pole tekstowe 21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60" name="pole tekstowe 21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61" name="pole tekstowe 21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62" name="pole tekstowe 21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163" name="pole tekstowe 21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64" name="pole tekstowe 21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65" name="pole tekstowe 216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66" name="pole tekstowe 21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67" name="pole tekstowe 21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68" name="pole tekstowe 21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69" name="pole tekstowe 21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0" name="pole tekstowe 21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1" name="pole tekstowe 21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2" name="pole tekstowe 21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3" name="pole tekstowe 21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4" name="pole tekstowe 21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75" name="pole tekstowe 21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76" name="pole tekstowe 21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7" name="pole tekstowe 21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8" name="pole tekstowe 21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79" name="pole tekstowe 21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80" name="pole tekstowe 21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81" name="pole tekstowe 21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82" name="pole tekstowe 21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83" name="pole tekstowe 21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184" name="pole tekstowe 21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85" name="pole tekstowe 21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86" name="pole tekstowe 218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87" name="pole tekstowe 218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88" name="pole tekstowe 21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89" name="pole tekstowe 21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90" name="pole tekstowe 21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91" name="pole tekstowe 21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92" name="pole tekstowe 21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93" name="pole tekstowe 21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94" name="pole tekstowe 21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95" name="pole tekstowe 21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196" name="pole tekstowe 21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97" name="pole tekstowe 21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98" name="pole tekstowe 21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199" name="pole tekstowe 21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200" name="pole tekstowe 21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201" name="pole tekstowe 22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202" name="pole tekstowe 22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203" name="pole tekstowe 22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204" name="pole tekstowe 22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205" name="pole tekstowe 22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24</xdr:row>
      <xdr:rowOff>0</xdr:rowOff>
    </xdr:from>
    <xdr:ext cx="194454" cy="274009"/>
    <xdr:sp macro="" textlink="">
      <xdr:nvSpPr>
        <xdr:cNvPr id="2206" name="pole tekstowe 2205"/>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24</xdr:row>
      <xdr:rowOff>0</xdr:rowOff>
    </xdr:from>
    <xdr:ext cx="194454" cy="274009"/>
    <xdr:sp macro="" textlink="">
      <xdr:nvSpPr>
        <xdr:cNvPr id="2207" name="pole tekstowe 2206"/>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24</xdr:row>
      <xdr:rowOff>0</xdr:rowOff>
    </xdr:from>
    <xdr:ext cx="194454" cy="274009"/>
    <xdr:sp macro="" textlink="">
      <xdr:nvSpPr>
        <xdr:cNvPr id="2208" name="pole tekstowe 2207"/>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24</xdr:row>
      <xdr:rowOff>0</xdr:rowOff>
    </xdr:from>
    <xdr:ext cx="194454" cy="274009"/>
    <xdr:sp macro="" textlink="">
      <xdr:nvSpPr>
        <xdr:cNvPr id="2209" name="pole tekstowe 2208"/>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24</xdr:row>
      <xdr:rowOff>0</xdr:rowOff>
    </xdr:from>
    <xdr:ext cx="194454" cy="274009"/>
    <xdr:sp macro="" textlink="">
      <xdr:nvSpPr>
        <xdr:cNvPr id="2210" name="pole tekstowe 2209"/>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24</xdr:row>
      <xdr:rowOff>0</xdr:rowOff>
    </xdr:from>
    <xdr:ext cx="194454" cy="274009"/>
    <xdr:sp macro="" textlink="">
      <xdr:nvSpPr>
        <xdr:cNvPr id="2211" name="pole tekstowe 2210"/>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1" name="pole tekstowe 16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2" name="pole tekstowe 16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3" name="pole tekstowe 16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4" name="pole tekstowe 16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5" name="pole tekstowe 16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6" name="pole tekstowe 16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7" name="pole tekstowe 16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8" name="pole tekstowe 16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69" name="pole tekstowe 16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0" name="pole tekstowe 16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1" name="pole tekstowe 16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2" name="pole tekstowe 16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3" name="pole tekstowe 16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4" name="pole tekstowe 16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5" name="pole tekstowe 16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6" name="pole tekstowe 16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7" name="pole tekstowe 16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8" name="pole tekstowe 16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79" name="pole tekstowe 16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0" name="pole tekstowe 16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1" name="pole tekstowe 16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2" name="pole tekstowe 16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3" name="pole tekstowe 16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4" name="pole tekstowe 16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5" name="pole tekstowe 1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6" name="pole tekstowe 1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7" name="pole tekstowe 1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8" name="pole tekstowe 1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89" name="pole tekstowe 1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0" name="pole tekstowe 1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1" name="pole tekstowe 1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2" name="pole tekstowe 1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3" name="pole tekstowe 1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4" name="pole tekstowe 1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5" name="pole tekstowe 1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6" name="pole tekstowe 1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7" name="pole tekstowe 1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8" name="pole tekstowe 1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99" name="pole tekstowe 1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0" name="pole tekstowe 1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1" name="pole tekstowe 1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2" name="pole tekstowe 1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3" name="pole tekstowe 1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4" name="pole tekstowe 1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5" name="pole tekstowe 1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6" name="pole tekstowe 1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7" name="pole tekstowe 1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08" name="pole tekstowe 1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09" name="pole tekstowe 17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0" name="pole tekstowe 17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1" name="pole tekstowe 17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2" name="pole tekstowe 17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3" name="pole tekstowe 17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4" name="pole tekstowe 17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5" name="pole tekstowe 17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6" name="pole tekstowe 17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7" name="pole tekstowe 17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8" name="pole tekstowe 17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19" name="pole tekstowe 1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0" name="pole tekstowe 1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1" name="pole tekstowe 1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2" name="pole tekstowe 1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3" name="pole tekstowe 1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4" name="pole tekstowe 1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5" name="pole tekstowe 1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6" name="pole tekstowe 1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7" name="pole tekstowe 1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8" name="pole tekstowe 1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29" name="pole tekstowe 1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0" name="pole tekstowe 1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1" name="pole tekstowe 1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2" name="pole tekstowe 1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3" name="pole tekstowe 1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4" name="pole tekstowe 1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5" name="pole tekstowe 1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6" name="pole tekstowe 1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7" name="pole tekstowe 1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8" name="pole tekstowe 1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39" name="pole tekstowe 1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0" name="pole tekstowe 1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1" name="pole tekstowe 1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2" name="pole tekstowe 1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3" name="pole tekstowe 1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4" name="pole tekstowe 1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5" name="pole tekstowe 1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6" name="pole tekstowe 1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7" name="pole tekstowe 1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8" name="pole tekstowe 1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49" name="pole tekstowe 1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0" name="pole tekstowe 1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1" name="pole tekstowe 1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2" name="pole tekstowe 1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3" name="pole tekstowe 17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4" name="pole tekstowe 17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5" name="pole tekstowe 17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56" name="pole tekstowe 17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57" name="pole tekstowe 1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58" name="pole tekstowe 1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59" name="pole tekstowe 1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0" name="pole tekstowe 1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1" name="pole tekstowe 1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2" name="pole tekstowe 1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3" name="pole tekstowe 1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4" name="pole tekstowe 1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5" name="pole tekstowe 1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6" name="pole tekstowe 1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7" name="pole tekstowe 17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8" name="pole tekstowe 17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69" name="pole tekstowe 17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0" name="pole tekstowe 17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1" name="pole tekstowe 17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2" name="pole tekstowe 17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3" name="pole tekstowe 17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4" name="pole tekstowe 17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5" name="pole tekstowe 17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6" name="pole tekstowe 17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77" name="pole tekstowe 17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78" name="pole tekstowe 1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79" name="pole tekstowe 1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0" name="pole tekstowe 1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1" name="pole tekstowe 17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2" name="pole tekstowe 17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3" name="pole tekstowe 17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4" name="pole tekstowe 17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5" name="pole tekstowe 178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6" name="pole tekstowe 17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7" name="pole tekstowe 17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8" name="pole tekstowe 17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89" name="pole tekstowe 17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0" name="pole tekstowe 17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1" name="pole tekstowe 17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2" name="pole tekstowe 17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3" name="pole tekstowe 17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4" name="pole tekstowe 179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5" name="pole tekstowe 179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6" name="pole tekstowe 179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7" name="pole tekstowe 17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798" name="pole tekstowe 17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799" name="pole tekstowe 1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0" name="pole tekstowe 1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1" name="pole tekstowe 1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2" name="pole tekstowe 1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3" name="pole tekstowe 1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4" name="pole tekstowe 1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5" name="pole tekstowe 1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6" name="pole tekstowe 1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7" name="pole tekstowe 1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8" name="pole tekstowe 1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09" name="pole tekstowe 1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0" name="pole tekstowe 1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1" name="pole tekstowe 1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2" name="pole tekstowe 1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3" name="pole tekstowe 1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4" name="pole tekstowe 1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5" name="pole tekstowe 1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6" name="pole tekstowe 1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7" name="pole tekstowe 1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8" name="pole tekstowe 1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19" name="pole tekstowe 1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0" name="pole tekstowe 1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1" name="pole tekstowe 1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2" name="pole tekstowe 1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3" name="pole tekstowe 1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4" name="pole tekstowe 1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5" name="pole tekstowe 1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6" name="pole tekstowe 1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7" name="pole tekstowe 1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8" name="pole tekstowe 1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29" name="pole tekstowe 18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30" name="pole tekstowe 18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1" name="pole tekstowe 1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2" name="pole tekstowe 1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3" name="pole tekstowe 1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4" name="pole tekstowe 1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5" name="pole tekstowe 1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6" name="pole tekstowe 1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7" name="pole tekstowe 1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8" name="pole tekstowe 1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39" name="pole tekstowe 1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0" name="pole tekstowe 1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1" name="pole tekstowe 1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2" name="pole tekstowe 1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3" name="pole tekstowe 1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4" name="pole tekstowe 1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5" name="pole tekstowe 1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6" name="pole tekstowe 1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7" name="pole tekstowe 1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8" name="pole tekstowe 1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49" name="pole tekstowe 1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0" name="pole tekstowe 1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1" name="pole tekstowe 1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2" name="pole tekstowe 1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3" name="pole tekstowe 1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4" name="pole tekstowe 1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5" name="pole tekstowe 1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6" name="pole tekstowe 1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7" name="pole tekstowe 1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8" name="pole tekstowe 1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59" name="pole tekstowe 1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60" name="pole tekstowe 1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61" name="pole tekstowe 1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62" name="pole tekstowe 1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3" name="pole tekstowe 18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4" name="pole tekstowe 18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5" name="pole tekstowe 18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6" name="pole tekstowe 18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7" name="pole tekstowe 18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8" name="pole tekstowe 18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69" name="pole tekstowe 18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0" name="pole tekstowe 18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1" name="pole tekstowe 18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2" name="pole tekstowe 18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3" name="pole tekstowe 18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4" name="pole tekstowe 18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5" name="pole tekstowe 18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6" name="pole tekstowe 18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7" name="pole tekstowe 1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8" name="pole tekstowe 1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79" name="pole tekstowe 1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0" name="pole tekstowe 1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1" name="pole tekstowe 1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2" name="pole tekstowe 1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3" name="pole tekstowe 1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4" name="pole tekstowe 1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5" name="pole tekstowe 18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6" name="pole tekstowe 18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7" name="pole tekstowe 1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8" name="pole tekstowe 1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89" name="pole tekstowe 1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0" name="pole tekstowe 1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1" name="pole tekstowe 1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2" name="pole tekstowe 1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3" name="pole tekstowe 1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4" name="pole tekstowe 1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5" name="pole tekstowe 18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896" name="pole tekstowe 18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97" name="pole tekstowe 18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98" name="pole tekstowe 1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899" name="pole tekstowe 1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0" name="pole tekstowe 1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1" name="pole tekstowe 1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2" name="pole tekstowe 1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3" name="pole tekstowe 1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4" name="pole tekstowe 1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5" name="pole tekstowe 1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6" name="pole tekstowe 19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7" name="pole tekstowe 19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8" name="pole tekstowe 1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09" name="pole tekstowe 1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0" name="pole tekstowe 1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1" name="pole tekstowe 1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2" name="pole tekstowe 1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3" name="pole tekstowe 1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4" name="pole tekstowe 1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5" name="pole tekstowe 1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6" name="pole tekstowe 19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7" name="pole tekstowe 19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8" name="pole tekstowe 19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19" name="pole tekstowe 19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0" name="pole tekstowe 19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1" name="pole tekstowe 19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2" name="pole tekstowe 19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3" name="pole tekstowe 19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4" name="pole tekstowe 19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5" name="pole tekstowe 19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6" name="pole tekstowe 19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7" name="pole tekstowe 19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8" name="pole tekstowe 19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29" name="pole tekstowe 19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30" name="pole tekstowe 19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1" name="pole tekstowe 19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2" name="pole tekstowe 19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3" name="pole tekstowe 19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4" name="pole tekstowe 19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5" name="pole tekstowe 19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6" name="pole tekstowe 19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7" name="pole tekstowe 19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8" name="pole tekstowe 19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39" name="pole tekstowe 19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40" name="pole tekstowe 19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41" name="pole tekstowe 19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42" name="pole tekstowe 19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43" name="pole tekstowe 19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44" name="pole tekstowe 19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45" name="pole tekstowe 19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46" name="pole tekstowe 19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47" name="pole tekstowe 19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48" name="pole tekstowe 19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49" name="pole tekstowe 19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0" name="pole tekstowe 19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1" name="pole tekstowe 19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2" name="pole tekstowe 19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3" name="pole tekstowe 19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4" name="pole tekstowe 19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5" name="pole tekstowe 19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6" name="pole tekstowe 19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7" name="pole tekstowe 19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958" name="pole tekstowe 19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59" name="pole tekstowe 19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0" name="pole tekstowe 19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1" name="pole tekstowe 19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2" name="pole tekstowe 19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3" name="pole tekstowe 19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4" name="pole tekstowe 19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5" name="pole tekstowe 19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6" name="pole tekstowe 19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7" name="pole tekstowe 19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8" name="pole tekstowe 19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69" name="pole tekstowe 19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0" name="pole tekstowe 19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1" name="pole tekstowe 19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2" name="pole tekstowe 19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3" name="pole tekstowe 19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4" name="pole tekstowe 19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5" name="pole tekstowe 19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6" name="pole tekstowe 19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7" name="pole tekstowe 19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8" name="pole tekstowe 19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79" name="pole tekstowe 19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0" name="pole tekstowe 19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1" name="pole tekstowe 19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2" name="pole tekstowe 19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3" name="pole tekstowe 19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4" name="pole tekstowe 19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5" name="pole tekstowe 19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6" name="pole tekstowe 19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7" name="pole tekstowe 19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8" name="pole tekstowe 19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89" name="pole tekstowe 19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0" name="pole tekstowe 19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1" name="pole tekstowe 19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2" name="pole tekstowe 19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3" name="pole tekstowe 19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4" name="pole tekstowe 19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5" name="pole tekstowe 19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6" name="pole tekstowe 19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7" name="pole tekstowe 19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8" name="pole tekstowe 19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999" name="pole tekstowe 19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0" name="pole tekstowe 19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1" name="pole tekstowe 20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2" name="pole tekstowe 20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3" name="pole tekstowe 20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4" name="pole tekstowe 20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5" name="pole tekstowe 20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06" name="pole tekstowe 20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07" name="pole tekstowe 20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08" name="pole tekstowe 20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09" name="pole tekstowe 20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0" name="pole tekstowe 20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1" name="pole tekstowe 20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2" name="pole tekstowe 20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3" name="pole tekstowe 20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4" name="pole tekstowe 20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5" name="pole tekstowe 20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6" name="pole tekstowe 20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7" name="pole tekstowe 20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8" name="pole tekstowe 20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19" name="pole tekstowe 20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0" name="pole tekstowe 20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1" name="pole tekstowe 20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2" name="pole tekstowe 20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3" name="pole tekstowe 20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4" name="pole tekstowe 20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5" name="pole tekstowe 20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6" name="pole tekstowe 20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7" name="pole tekstowe 20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8" name="pole tekstowe 20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29" name="pole tekstowe 20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0" name="pole tekstowe 20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1" name="pole tekstowe 20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2" name="pole tekstowe 20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3" name="pole tekstowe 20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4" name="pole tekstowe 20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5" name="pole tekstowe 20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6" name="pole tekstowe 20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7" name="pole tekstowe 20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8" name="pole tekstowe 20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39" name="pole tekstowe 20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0" name="pole tekstowe 20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1" name="pole tekstowe 20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2" name="pole tekstowe 20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3" name="pole tekstowe 20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4" name="pole tekstowe 20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5" name="pole tekstowe 20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6" name="pole tekstowe 20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7" name="pole tekstowe 20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8" name="pole tekstowe 20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49" name="pole tekstowe 20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50" name="pole tekstowe 20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51" name="pole tekstowe 20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52" name="pole tekstowe 20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53" name="pole tekstowe 20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54" name="pole tekstowe 20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55" name="pole tekstowe 20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56" name="pole tekstowe 20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57" name="pole tekstowe 20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58" name="pole tekstowe 20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59" name="pole tekstowe 20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0" name="pole tekstowe 20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1" name="pole tekstowe 20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2" name="pole tekstowe 20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63" name="pole tekstowe 2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064" name="pole tekstowe 206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5" name="pole tekstowe 20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6" name="pole tekstowe 20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7" name="pole tekstowe 20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8" name="pole tekstowe 20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69" name="pole tekstowe 20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70" name="pole tekstowe 20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71" name="pole tekstowe 20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072" name="pole tekstowe 20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073" name="pole tekstowe 2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074" name="pole tekstowe 207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075" name="pole tekstowe 207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76" name="pole tekstowe 20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77" name="pole tekstowe 20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78" name="pole tekstowe 20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79" name="pole tekstowe 20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0" name="pole tekstowe 20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1" name="pole tekstowe 20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2" name="pole tekstowe 20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3" name="pole tekstowe 20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84" name="pole tekstowe 20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085" name="pole tekstowe 208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6" name="pole tekstowe 20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7" name="pole tekstowe 20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8" name="pole tekstowe 20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89" name="pole tekstowe 20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90" name="pole tekstowe 20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91" name="pole tekstowe 20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92" name="pole tekstowe 20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093" name="pole tekstowe 20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094" name="pole tekstowe 2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095" name="pole tekstowe 209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096" name="pole tekstowe 209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097" name="pole tekstowe 20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098" name="pole tekstowe 209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099" name="pole tekstowe 209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00" name="pole tekstowe 209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01" name="pole tekstowe 210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02" name="pole tekstowe 210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03" name="pole tekstowe 210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04" name="pole tekstowe 210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05" name="pole tekstowe 210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06" name="pole tekstowe 210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07" name="pole tekstowe 21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08" name="pole tekstowe 210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09" name="pole tekstowe 210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10" name="pole tekstowe 210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111" name="pole tekstowe 211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12" name="pole tekstowe 211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13" name="pole tekstowe 211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114" name="pole tekstowe 211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9"/>
  <sheetViews>
    <sheetView showGridLines="0" topLeftCell="A91" zoomScaleNormal="100" zoomScaleSheetLayoutView="100" workbookViewId="0">
      <selection activeCell="B104" sqref="B104"/>
    </sheetView>
  </sheetViews>
  <sheetFormatPr defaultColWidth="9" defaultRowHeight="11.8"/>
  <cols>
    <col min="1" max="1" width="7.6640625" style="248" bestFit="1" customWidth="1"/>
    <col min="2" max="2" width="105.77734375" style="248" bestFit="1" customWidth="1"/>
    <col min="3" max="16384" width="9" style="102"/>
  </cols>
  <sheetData>
    <row r="1" spans="1:2" ht="14.4">
      <c r="A1" s="1557" t="s">
        <v>514</v>
      </c>
      <c r="B1" s="1557"/>
    </row>
    <row r="2" spans="1:2">
      <c r="A2" s="1556" t="s">
        <v>513</v>
      </c>
      <c r="B2" s="1556"/>
    </row>
    <row r="3" spans="1:2">
      <c r="A3" s="242" t="s">
        <v>99</v>
      </c>
      <c r="B3" s="249" t="s">
        <v>101</v>
      </c>
    </row>
    <row r="4" spans="1:2">
      <c r="A4" s="242"/>
      <c r="B4" s="250" t="s">
        <v>100</v>
      </c>
    </row>
    <row r="5" spans="1:2" ht="23.6">
      <c r="A5" s="242"/>
      <c r="B5" s="243" t="s">
        <v>695</v>
      </c>
    </row>
    <row r="6" spans="1:2" ht="23.6">
      <c r="A6" s="242"/>
      <c r="B6" s="243" t="s">
        <v>696</v>
      </c>
    </row>
    <row r="7" spans="1:2" ht="23.6">
      <c r="A7" s="242"/>
      <c r="B7" s="243" t="s">
        <v>697</v>
      </c>
    </row>
    <row r="8" spans="1:2" ht="23.6">
      <c r="A8" s="242"/>
      <c r="B8" s="243" t="s">
        <v>731</v>
      </c>
    </row>
    <row r="9" spans="1:2">
      <c r="A9" s="242" t="s">
        <v>102</v>
      </c>
      <c r="B9" s="249" t="s">
        <v>126</v>
      </c>
    </row>
    <row r="10" spans="1:2">
      <c r="A10" s="242"/>
      <c r="B10" s="250" t="s">
        <v>125</v>
      </c>
    </row>
    <row r="11" spans="1:2">
      <c r="A11" s="242" t="s">
        <v>512</v>
      </c>
      <c r="B11" s="249" t="s">
        <v>127</v>
      </c>
    </row>
    <row r="12" spans="1:2">
      <c r="A12" s="242"/>
      <c r="B12" s="250" t="s">
        <v>402</v>
      </c>
    </row>
    <row r="13" spans="1:2" ht="23.6">
      <c r="A13" s="242"/>
      <c r="B13" s="249" t="s">
        <v>695</v>
      </c>
    </row>
    <row r="14" spans="1:2" ht="23.6">
      <c r="A14" s="242"/>
      <c r="B14" s="249" t="s">
        <v>696</v>
      </c>
    </row>
    <row r="15" spans="1:2" ht="23.6">
      <c r="A15" s="242"/>
      <c r="B15" s="249" t="s">
        <v>697</v>
      </c>
    </row>
    <row r="16" spans="1:2" ht="23.6">
      <c r="A16" s="242"/>
      <c r="B16" s="249" t="s">
        <v>731</v>
      </c>
    </row>
    <row r="17" spans="1:2" ht="23.6">
      <c r="A17" s="242"/>
      <c r="B17" s="249" t="s">
        <v>732</v>
      </c>
    </row>
    <row r="18" spans="1:2">
      <c r="A18" s="242" t="s">
        <v>103</v>
      </c>
      <c r="B18" s="249" t="s">
        <v>129</v>
      </c>
    </row>
    <row r="19" spans="1:2">
      <c r="A19" s="242"/>
      <c r="B19" s="250" t="s">
        <v>128</v>
      </c>
    </row>
    <row r="20" spans="1:2" ht="23.6">
      <c r="A20" s="242"/>
      <c r="B20" s="249" t="s">
        <v>695</v>
      </c>
    </row>
    <row r="21" spans="1:2">
      <c r="A21" s="242" t="s">
        <v>104</v>
      </c>
      <c r="B21" s="249" t="s">
        <v>131</v>
      </c>
    </row>
    <row r="22" spans="1:2">
      <c r="A22" s="242"/>
      <c r="B22" s="250" t="s">
        <v>130</v>
      </c>
    </row>
    <row r="23" spans="1:2" ht="23.6">
      <c r="A23" s="242"/>
      <c r="B23" s="249" t="s">
        <v>695</v>
      </c>
    </row>
    <row r="24" spans="1:2">
      <c r="A24" s="242" t="s">
        <v>105</v>
      </c>
      <c r="B24" s="249" t="s">
        <v>133</v>
      </c>
    </row>
    <row r="25" spans="1:2">
      <c r="A25" s="242"/>
      <c r="B25" s="250" t="s">
        <v>132</v>
      </c>
    </row>
    <row r="26" spans="1:2">
      <c r="A26" s="242" t="s">
        <v>511</v>
      </c>
      <c r="B26" s="249" t="s">
        <v>135</v>
      </c>
    </row>
    <row r="27" spans="1:2">
      <c r="A27" s="242"/>
      <c r="B27" s="250" t="s">
        <v>134</v>
      </c>
    </row>
    <row r="28" spans="1:2" ht="23.6">
      <c r="A28" s="242"/>
      <c r="B28" s="249" t="s">
        <v>695</v>
      </c>
    </row>
    <row r="29" spans="1:2">
      <c r="A29" s="242" t="s">
        <v>106</v>
      </c>
      <c r="B29" s="249" t="s">
        <v>137</v>
      </c>
    </row>
    <row r="30" spans="1:2">
      <c r="A30" s="242"/>
      <c r="B30" s="250" t="s">
        <v>136</v>
      </c>
    </row>
    <row r="31" spans="1:2">
      <c r="A31" s="242" t="s">
        <v>510</v>
      </c>
      <c r="B31" s="249" t="s">
        <v>139</v>
      </c>
    </row>
    <row r="32" spans="1:2">
      <c r="A32" s="242"/>
      <c r="B32" s="250" t="s">
        <v>138</v>
      </c>
    </row>
    <row r="33" spans="1:2">
      <c r="A33" s="242" t="s">
        <v>509</v>
      </c>
      <c r="B33" s="249" t="s">
        <v>141</v>
      </c>
    </row>
    <row r="34" spans="1:2">
      <c r="A34" s="242"/>
      <c r="B34" s="250" t="s">
        <v>140</v>
      </c>
    </row>
    <row r="35" spans="1:2" ht="23.6">
      <c r="A35" s="242"/>
      <c r="B35" s="249" t="s">
        <v>695</v>
      </c>
    </row>
    <row r="36" spans="1:2">
      <c r="A36" s="242" t="s">
        <v>107</v>
      </c>
      <c r="B36" s="249" t="s">
        <v>143</v>
      </c>
    </row>
    <row r="37" spans="1:2">
      <c r="A37" s="242"/>
      <c r="B37" s="250" t="s">
        <v>142</v>
      </c>
    </row>
    <row r="38" spans="1:2">
      <c r="A38" s="242" t="s">
        <v>508</v>
      </c>
      <c r="B38" s="249" t="s">
        <v>145</v>
      </c>
    </row>
    <row r="39" spans="1:2">
      <c r="A39" s="242"/>
      <c r="B39" s="250" t="s">
        <v>144</v>
      </c>
    </row>
    <row r="40" spans="1:2" ht="23.6">
      <c r="A40" s="242"/>
      <c r="B40" s="249" t="s">
        <v>695</v>
      </c>
    </row>
    <row r="41" spans="1:2" ht="23.6">
      <c r="A41" s="244" t="s">
        <v>108</v>
      </c>
      <c r="B41" s="249" t="s">
        <v>192</v>
      </c>
    </row>
    <row r="42" spans="1:2" ht="23.6">
      <c r="A42" s="244"/>
      <c r="B42" s="250" t="s">
        <v>146</v>
      </c>
    </row>
    <row r="43" spans="1:2">
      <c r="A43" s="244"/>
      <c r="B43" s="249" t="s">
        <v>150</v>
      </c>
    </row>
    <row r="44" spans="1:2">
      <c r="A44" s="244"/>
      <c r="B44" s="250" t="s">
        <v>149</v>
      </c>
    </row>
    <row r="45" spans="1:2">
      <c r="A45" s="244"/>
      <c r="B45" s="249" t="s">
        <v>147</v>
      </c>
    </row>
    <row r="46" spans="1:2">
      <c r="A46" s="244"/>
      <c r="B46" s="250" t="s">
        <v>148</v>
      </c>
    </row>
    <row r="47" spans="1:2">
      <c r="A47" s="244" t="s">
        <v>109</v>
      </c>
      <c r="B47" s="249" t="s">
        <v>152</v>
      </c>
    </row>
    <row r="48" spans="1:2">
      <c r="A48" s="244"/>
      <c r="B48" s="250" t="s">
        <v>151</v>
      </c>
    </row>
    <row r="49" spans="1:2" ht="23.6">
      <c r="A49" s="244"/>
      <c r="B49" s="249" t="s">
        <v>695</v>
      </c>
    </row>
    <row r="50" spans="1:2" ht="23.6">
      <c r="A50" s="244"/>
      <c r="B50" s="249" t="s">
        <v>696</v>
      </c>
    </row>
    <row r="51" spans="1:2">
      <c r="A51" s="242" t="s">
        <v>110</v>
      </c>
      <c r="B51" s="249" t="s">
        <v>154</v>
      </c>
    </row>
    <row r="52" spans="1:2">
      <c r="A52" s="242"/>
      <c r="B52" s="250" t="s">
        <v>153</v>
      </c>
    </row>
    <row r="53" spans="1:2">
      <c r="A53" s="242" t="s">
        <v>507</v>
      </c>
      <c r="B53" s="249" t="s">
        <v>156</v>
      </c>
    </row>
    <row r="54" spans="1:2">
      <c r="A54" s="242"/>
      <c r="B54" s="250" t="s">
        <v>155</v>
      </c>
    </row>
    <row r="55" spans="1:2">
      <c r="A55" s="242" t="s">
        <v>111</v>
      </c>
      <c r="B55" s="249" t="s">
        <v>158</v>
      </c>
    </row>
    <row r="56" spans="1:2">
      <c r="A56" s="242"/>
      <c r="B56" s="250" t="s">
        <v>157</v>
      </c>
    </row>
    <row r="57" spans="1:2">
      <c r="A57" s="242" t="s">
        <v>506</v>
      </c>
      <c r="B57" s="249" t="s">
        <v>159</v>
      </c>
    </row>
    <row r="58" spans="1:2">
      <c r="A58" s="242"/>
      <c r="B58" s="250" t="s">
        <v>592</v>
      </c>
    </row>
    <row r="59" spans="1:2" ht="23.6">
      <c r="A59" s="242"/>
      <c r="B59" s="243" t="s">
        <v>695</v>
      </c>
    </row>
    <row r="60" spans="1:2" ht="23.6">
      <c r="A60" s="242"/>
      <c r="B60" s="243" t="s">
        <v>696</v>
      </c>
    </row>
    <row r="61" spans="1:2">
      <c r="A61" s="242" t="s">
        <v>112</v>
      </c>
      <c r="B61" s="249" t="s">
        <v>161</v>
      </c>
    </row>
    <row r="62" spans="1:2">
      <c r="A62" s="242"/>
      <c r="B62" s="250" t="s">
        <v>160</v>
      </c>
    </row>
    <row r="63" spans="1:2">
      <c r="A63" s="242" t="s">
        <v>505</v>
      </c>
      <c r="B63" s="249" t="s">
        <v>163</v>
      </c>
    </row>
    <row r="64" spans="1:2">
      <c r="A64" s="242"/>
      <c r="B64" s="250" t="s">
        <v>162</v>
      </c>
    </row>
    <row r="65" spans="1:3">
      <c r="A65" s="242" t="s">
        <v>504</v>
      </c>
      <c r="B65" s="249" t="s">
        <v>165</v>
      </c>
    </row>
    <row r="66" spans="1:3">
      <c r="A66" s="242"/>
      <c r="B66" s="250" t="s">
        <v>164</v>
      </c>
    </row>
    <row r="67" spans="1:3">
      <c r="A67" s="242" t="s">
        <v>503</v>
      </c>
      <c r="B67" s="249" t="s">
        <v>167</v>
      </c>
    </row>
    <row r="68" spans="1:3">
      <c r="A68" s="242"/>
      <c r="B68" s="250" t="s">
        <v>166</v>
      </c>
    </row>
    <row r="69" spans="1:3">
      <c r="A69" s="242" t="s">
        <v>113</v>
      </c>
      <c r="B69" s="249" t="s">
        <v>169</v>
      </c>
    </row>
    <row r="70" spans="1:3">
      <c r="A70" s="242"/>
      <c r="B70" s="250" t="s">
        <v>168</v>
      </c>
    </row>
    <row r="71" spans="1:3">
      <c r="A71" s="245" t="s">
        <v>502</v>
      </c>
      <c r="B71" s="249" t="s">
        <v>171</v>
      </c>
    </row>
    <row r="72" spans="1:3">
      <c r="A72" s="245"/>
      <c r="B72" s="250" t="s">
        <v>170</v>
      </c>
    </row>
    <row r="73" spans="1:3" ht="23.6">
      <c r="A73" s="242"/>
      <c r="B73" s="249" t="s">
        <v>695</v>
      </c>
    </row>
    <row r="74" spans="1:3">
      <c r="A74" s="242" t="s">
        <v>114</v>
      </c>
      <c r="B74" s="249" t="s">
        <v>173</v>
      </c>
      <c r="C74" s="103"/>
    </row>
    <row r="75" spans="1:3">
      <c r="A75" s="242"/>
      <c r="B75" s="250" t="s">
        <v>172</v>
      </c>
      <c r="C75" s="103"/>
    </row>
    <row r="76" spans="1:3" ht="23.6">
      <c r="A76" s="242"/>
      <c r="B76" s="249" t="s">
        <v>695</v>
      </c>
      <c r="C76" s="103"/>
    </row>
    <row r="77" spans="1:3">
      <c r="A77" s="242" t="s">
        <v>115</v>
      </c>
      <c r="B77" s="249" t="s">
        <v>175</v>
      </c>
      <c r="C77" s="103"/>
    </row>
    <row r="78" spans="1:3">
      <c r="A78" s="242"/>
      <c r="B78" s="250" t="s">
        <v>174</v>
      </c>
      <c r="C78" s="103"/>
    </row>
    <row r="79" spans="1:3" ht="23.6">
      <c r="A79" s="242"/>
      <c r="B79" s="249" t="s">
        <v>695</v>
      </c>
      <c r="C79" s="103"/>
    </row>
    <row r="80" spans="1:3" ht="23.6">
      <c r="A80" s="242"/>
      <c r="B80" s="249" t="s">
        <v>696</v>
      </c>
      <c r="C80" s="103"/>
    </row>
    <row r="81" spans="1:3">
      <c r="A81" s="242" t="s">
        <v>116</v>
      </c>
      <c r="B81" s="249" t="s">
        <v>177</v>
      </c>
      <c r="C81" s="103"/>
    </row>
    <row r="82" spans="1:3">
      <c r="A82" s="242"/>
      <c r="B82" s="250" t="s">
        <v>176</v>
      </c>
      <c r="C82" s="103"/>
    </row>
    <row r="83" spans="1:3">
      <c r="A83" s="242" t="s">
        <v>117</v>
      </c>
      <c r="B83" s="249" t="s">
        <v>179</v>
      </c>
      <c r="C83" s="103"/>
    </row>
    <row r="84" spans="1:3">
      <c r="A84" s="242"/>
      <c r="B84" s="250" t="s">
        <v>178</v>
      </c>
      <c r="C84" s="103"/>
    </row>
    <row r="85" spans="1:3">
      <c r="A85" s="244" t="s">
        <v>13</v>
      </c>
      <c r="B85" s="249" t="s">
        <v>181</v>
      </c>
      <c r="C85" s="103"/>
    </row>
    <row r="86" spans="1:3">
      <c r="A86" s="244"/>
      <c r="B86" s="250" t="s">
        <v>180</v>
      </c>
      <c r="C86" s="103"/>
    </row>
    <row r="87" spans="1:3" ht="23.6">
      <c r="A87" s="244"/>
      <c r="B87" s="249" t="s">
        <v>695</v>
      </c>
      <c r="C87" s="103"/>
    </row>
    <row r="88" spans="1:3">
      <c r="A88" s="246" t="s">
        <v>118</v>
      </c>
      <c r="B88" s="249" t="s">
        <v>183</v>
      </c>
      <c r="C88" s="103"/>
    </row>
    <row r="89" spans="1:3">
      <c r="A89" s="246"/>
      <c r="B89" s="250" t="s">
        <v>182</v>
      </c>
      <c r="C89" s="103"/>
    </row>
    <row r="90" spans="1:3" ht="23.6">
      <c r="A90" s="246"/>
      <c r="B90" s="249" t="s">
        <v>695</v>
      </c>
      <c r="C90" s="103"/>
    </row>
    <row r="91" spans="1:3">
      <c r="A91" s="246" t="s">
        <v>119</v>
      </c>
      <c r="B91" s="249" t="s">
        <v>599</v>
      </c>
      <c r="C91" s="103"/>
    </row>
    <row r="92" spans="1:3">
      <c r="A92" s="246"/>
      <c r="B92" s="250" t="s">
        <v>600</v>
      </c>
      <c r="C92" s="103"/>
    </row>
    <row r="93" spans="1:3" ht="23.6">
      <c r="A93" s="247"/>
      <c r="B93" s="249" t="s">
        <v>695</v>
      </c>
      <c r="C93" s="103"/>
    </row>
    <row r="94" spans="1:3" ht="23.6">
      <c r="A94" s="247"/>
      <c r="B94" s="249" t="s">
        <v>696</v>
      </c>
      <c r="C94" s="103"/>
    </row>
    <row r="95" spans="1:3" ht="23.6">
      <c r="A95" s="247"/>
      <c r="B95" s="249" t="s">
        <v>697</v>
      </c>
      <c r="C95" s="103"/>
    </row>
    <row r="96" spans="1:3" ht="23.6">
      <c r="A96" s="247"/>
      <c r="B96" s="249" t="s">
        <v>731</v>
      </c>
      <c r="C96" s="103"/>
    </row>
    <row r="97" spans="1:3">
      <c r="A97" s="245" t="s">
        <v>14</v>
      </c>
      <c r="B97" s="249" t="s">
        <v>539</v>
      </c>
      <c r="C97" s="103"/>
    </row>
    <row r="98" spans="1:3">
      <c r="A98" s="245"/>
      <c r="B98" s="250" t="s">
        <v>540</v>
      </c>
      <c r="C98" s="103"/>
    </row>
    <row r="99" spans="1:3">
      <c r="A99" s="242" t="s">
        <v>120</v>
      </c>
      <c r="B99" s="249" t="s">
        <v>185</v>
      </c>
      <c r="C99" s="103"/>
    </row>
    <row r="100" spans="1:3">
      <c r="A100" s="242"/>
      <c r="B100" s="250" t="s">
        <v>184</v>
      </c>
      <c r="C100" s="103"/>
    </row>
    <row r="101" spans="1:3">
      <c r="A101" s="242" t="s">
        <v>121</v>
      </c>
      <c r="B101" s="249" t="s">
        <v>187</v>
      </c>
      <c r="C101" s="103"/>
    </row>
    <row r="102" spans="1:3">
      <c r="A102" s="242"/>
      <c r="B102" s="250" t="s">
        <v>186</v>
      </c>
      <c r="C102" s="103"/>
    </row>
    <row r="103" spans="1:3" ht="23.6">
      <c r="A103" s="242"/>
      <c r="B103" s="249" t="s">
        <v>695</v>
      </c>
      <c r="C103" s="103"/>
    </row>
    <row r="104" spans="1:3">
      <c r="A104" s="247" t="s">
        <v>122</v>
      </c>
      <c r="B104" s="249" t="s">
        <v>193</v>
      </c>
      <c r="C104" s="103"/>
    </row>
    <row r="105" spans="1:3">
      <c r="A105" s="247"/>
      <c r="B105" s="250" t="s">
        <v>194</v>
      </c>
      <c r="C105" s="103"/>
    </row>
    <row r="106" spans="1:3" ht="23.6">
      <c r="A106" s="247"/>
      <c r="B106" s="1200" t="s">
        <v>729</v>
      </c>
      <c r="C106" s="103"/>
    </row>
    <row r="107" spans="1:3" ht="23.6">
      <c r="A107" s="247"/>
      <c r="B107" s="243" t="s">
        <v>696</v>
      </c>
      <c r="C107" s="103"/>
    </row>
    <row r="108" spans="1:3">
      <c r="A108" s="247" t="s">
        <v>501</v>
      </c>
      <c r="B108" s="249" t="s">
        <v>195</v>
      </c>
      <c r="C108" s="103"/>
    </row>
    <row r="109" spans="1:3">
      <c r="A109" s="247"/>
      <c r="B109" s="250" t="s">
        <v>196</v>
      </c>
      <c r="C109" s="103"/>
    </row>
    <row r="110" spans="1:3">
      <c r="A110" s="245" t="s">
        <v>500</v>
      </c>
      <c r="B110" s="249" t="s">
        <v>197</v>
      </c>
      <c r="C110" s="103"/>
    </row>
    <row r="111" spans="1:3">
      <c r="A111" s="245"/>
      <c r="B111" s="250" t="s">
        <v>198</v>
      </c>
      <c r="C111" s="103"/>
    </row>
    <row r="112" spans="1:3">
      <c r="A112" s="245" t="s">
        <v>499</v>
      </c>
      <c r="B112" s="249" t="s">
        <v>199</v>
      </c>
      <c r="C112" s="103"/>
    </row>
    <row r="113" spans="1:3">
      <c r="A113" s="245"/>
      <c r="B113" s="250" t="s">
        <v>200</v>
      </c>
      <c r="C113" s="103"/>
    </row>
    <row r="114" spans="1:3">
      <c r="A114" s="245" t="s">
        <v>498</v>
      </c>
      <c r="B114" s="249" t="s">
        <v>0</v>
      </c>
      <c r="C114" s="103"/>
    </row>
    <row r="115" spans="1:3">
      <c r="A115" s="245"/>
      <c r="B115" s="250" t="s">
        <v>1</v>
      </c>
      <c r="C115" s="103"/>
    </row>
    <row r="116" spans="1:3">
      <c r="A116" s="245" t="s">
        <v>497</v>
      </c>
      <c r="B116" s="249" t="s">
        <v>2</v>
      </c>
      <c r="C116" s="103"/>
    </row>
    <row r="117" spans="1:3">
      <c r="A117" s="245"/>
      <c r="B117" s="250" t="s">
        <v>541</v>
      </c>
      <c r="C117" s="103"/>
    </row>
    <row r="118" spans="1:3">
      <c r="A118" s="245" t="s">
        <v>393</v>
      </c>
      <c r="B118" s="249" t="s">
        <v>539</v>
      </c>
      <c r="C118" s="103"/>
    </row>
    <row r="119" spans="1:3">
      <c r="A119" s="245"/>
      <c r="B119" s="250" t="s">
        <v>540</v>
      </c>
      <c r="C119" s="103"/>
    </row>
    <row r="120" spans="1:3">
      <c r="A120" s="245" t="s">
        <v>496</v>
      </c>
      <c r="B120" s="249" t="s">
        <v>542</v>
      </c>
      <c r="C120" s="103"/>
    </row>
    <row r="121" spans="1:3">
      <c r="A121" s="245"/>
      <c r="B121" s="250" t="s">
        <v>543</v>
      </c>
      <c r="C121" s="103"/>
    </row>
    <row r="122" spans="1:3">
      <c r="A122" s="245" t="s">
        <v>495</v>
      </c>
      <c r="B122" s="249" t="s">
        <v>3</v>
      </c>
      <c r="C122" s="103"/>
    </row>
    <row r="123" spans="1:3">
      <c r="A123" s="245"/>
      <c r="B123" s="250" t="s">
        <v>4</v>
      </c>
      <c r="C123" s="103"/>
    </row>
    <row r="124" spans="1:3">
      <c r="A124" s="245" t="s">
        <v>123</v>
      </c>
      <c r="B124" s="249" t="s">
        <v>5</v>
      </c>
      <c r="C124" s="103"/>
    </row>
    <row r="125" spans="1:3">
      <c r="A125" s="245"/>
      <c r="B125" s="250" t="s">
        <v>6</v>
      </c>
      <c r="C125" s="103"/>
    </row>
    <row r="126" spans="1:3" ht="23.6">
      <c r="A126" s="245"/>
      <c r="B126" s="249" t="s">
        <v>695</v>
      </c>
      <c r="C126" s="103"/>
    </row>
    <row r="127" spans="1:3">
      <c r="A127" s="247" t="s">
        <v>124</v>
      </c>
      <c r="B127" s="249" t="s">
        <v>189</v>
      </c>
      <c r="C127" s="103"/>
    </row>
    <row r="128" spans="1:3">
      <c r="A128" s="247"/>
      <c r="B128" s="250" t="s">
        <v>188</v>
      </c>
      <c r="C128" s="103"/>
    </row>
    <row r="129" spans="1:3" ht="23.6">
      <c r="A129" s="247"/>
      <c r="B129" s="243" t="s">
        <v>695</v>
      </c>
      <c r="C129" s="103"/>
    </row>
    <row r="130" spans="1:3" ht="23.6">
      <c r="A130" s="247"/>
      <c r="B130" s="243" t="s">
        <v>696</v>
      </c>
      <c r="C130" s="103"/>
    </row>
    <row r="131" spans="1:3" ht="23.6">
      <c r="A131" s="247"/>
      <c r="B131" s="243" t="s">
        <v>697</v>
      </c>
      <c r="C131" s="103"/>
    </row>
    <row r="132" spans="1:3">
      <c r="A132" s="247" t="s">
        <v>601</v>
      </c>
      <c r="B132" s="249" t="s">
        <v>191</v>
      </c>
      <c r="C132" s="103"/>
    </row>
    <row r="133" spans="1:3">
      <c r="A133" s="247"/>
      <c r="B133" s="250" t="s">
        <v>190</v>
      </c>
      <c r="C133" s="103"/>
    </row>
    <row r="134" spans="1:3" ht="23.6">
      <c r="A134" s="247"/>
      <c r="B134" s="243" t="s">
        <v>695</v>
      </c>
      <c r="C134" s="103"/>
    </row>
    <row r="135" spans="1:3" ht="23.6">
      <c r="A135" s="247"/>
      <c r="B135" s="243" t="s">
        <v>696</v>
      </c>
      <c r="C135" s="103"/>
    </row>
    <row r="136" spans="1:3" ht="23.6">
      <c r="A136" s="247"/>
      <c r="B136" s="243" t="s">
        <v>697</v>
      </c>
      <c r="C136" s="103"/>
    </row>
    <row r="137" spans="1:3" ht="23.6">
      <c r="A137" s="247"/>
      <c r="B137" s="243" t="s">
        <v>731</v>
      </c>
      <c r="C137" s="103"/>
    </row>
    <row r="138" spans="1:3" ht="23.6">
      <c r="A138" s="247"/>
      <c r="B138" s="243" t="s">
        <v>732</v>
      </c>
      <c r="C138" s="103"/>
    </row>
    <row r="139" spans="1:3" ht="23.6">
      <c r="A139" s="247"/>
      <c r="B139" s="243" t="s">
        <v>733</v>
      </c>
    </row>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3"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99" location="Tabl.33!A1" display="PODMIOTY  GOSPODARKI  NARODOWEJ W REJESTRZE REGON  WEDŁUG  SEKCJI "/>
    <hyperlink ref="B101" location="Tabl.34CZ.1!A1" display="PODMIOTY  GOSPODARKI  NARODOWEJ  W REJESTRZE REGON WEDŁUG  FORMY  PRAWNEJ "/>
    <hyperlink ref="B71" location="Tabl.24CZ.1!A1" display="ZWIERZĘTA  GOSPODARSKIE"/>
    <hyperlink ref="B74" location="Tabl.25CZ.1!A1" display="SKUP WAŻNIEJSZYCH PRODUKTÓW ROLNYCH"/>
    <hyperlink ref="B85" location="Tabl.29CZ.1!A1" display="SPRZEDAŻ  DETALICZNA TOWARÓW  WEDŁUG RODZAJÓW  DZIAŁALNOŚCI  PRZEDSIĘBIORSTWA "/>
    <hyperlink ref="B87" location="Tabl.29CZ.2!A1" display="Tabl.29CZ.2!A1"/>
    <hyperlink ref="B88"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3" location="Tabl.34CZ.2!A1" display="Tabl.34CZ.2!A1"/>
    <hyperlink ref="B73" location="Tabl.24CZ.2!A1" display="Tabl.24CZ.2!A1"/>
    <hyperlink ref="B76" location="Tabl.25CZ.2!A1" display="Tabl.25CZ.2!A1"/>
    <hyperlink ref="B79" location="Tabl.26CZ.2!A1" display="Tabl.26CZ.2!A1"/>
    <hyperlink ref="B80" location="Tabl.26CZ.3!A1" display="Tabl.26CZ.3!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7"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5" location="Tabl.35CZ.1!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A1" display="PRODUCTION OF MAJOR PRODUCTS BY PKWiU"/>
    <hyperlink ref="B84" location="Tabl.28!A1" display="SOLD PRODUCTION OF CONSTRUCTION"/>
    <hyperlink ref="B86" location="Tabl.29CZ.1!A1" display="RETAIL  SALES  OF  GOODS  BY  TYPE  OF  ENTERPRISE  ACTIVITY"/>
    <hyperlink ref="B89" location="Tabl.30CZ.1!A1" display="OCCUPANCY  IN  TOURIST ACCOMMODATION  ESTABLISHMENTS"/>
    <hyperlink ref="B98" location="Tabl.32!A1" display="ASCERTAINED  CRIMES"/>
    <hyperlink ref="B100" location="Tabl.33!A1" display="NATIONAL  ECONOMY  ENTITIES  IN THE REGON REGISTER BY  SECTIONS"/>
    <hyperlink ref="B102"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0" location="Tabl.30CZ.2!A1" display="Tabl.30CZ.2!A1"/>
    <hyperlink ref="B92" location="Tabl.31CZ.1!A1" display="BUSINESS  TENDENCY  INDICATORS"/>
    <hyperlink ref="B93" location="Tabl.31CZ.2!A1" display="Tabl.31CZ.2!A1"/>
    <hyperlink ref="B94" location="Tabl.31CZ.3!A1" display="Tabl.31CZ.3!A1"/>
    <hyperlink ref="B95" location="Tabl.31CZ.4!A1" display="Tabl.31CZ.4!A1"/>
    <hyperlink ref="B96" location="Tabl.31CZ.5!A1" display="Tabl.31CZ.5!A1"/>
    <hyperlink ref="B91" location="Tabl.31CZ.1!A1" display="WSKAŹNIKI  KONIUNKTURY  GOSPODARCZEJ"/>
    <hyperlink ref="B107" location="Tabl.35CZ.3!A1" display="Tabl.35CZ.3!A1"/>
    <hyperlink ref="B69" location="Tabl.23!A1" display="MIESZKANIA"/>
    <hyperlink ref="B106" location="Tabl.35CZ.2!A1" display="Tabl.35CZ.2!A1"/>
    <hyperlink ref="B104" location="Tabl.35CZ.1!A1" display="LUDNOŚĆ"/>
  </hyperlinks>
  <printOptions verticalCentered="1"/>
  <pageMargins left="0" right="0" top="0" bottom="0" header="0" footer="0"/>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A5" sqref="A5:B9"/>
    </sheetView>
  </sheetViews>
  <sheetFormatPr defaultRowHeight="14.4"/>
  <cols>
    <col min="1" max="1" width="8.109375" customWidth="1"/>
    <col min="2" max="2" width="12.33203125" customWidth="1"/>
    <col min="3" max="10" width="14.109375" customWidth="1"/>
  </cols>
  <sheetData>
    <row r="1" spans="1:10">
      <c r="A1" s="199" t="s">
        <v>590</v>
      </c>
      <c r="B1" s="199"/>
      <c r="C1" s="21"/>
      <c r="D1" s="21"/>
      <c r="E1" s="21"/>
      <c r="F1" s="290"/>
      <c r="I1" s="290" t="s">
        <v>518</v>
      </c>
      <c r="J1" s="540"/>
    </row>
    <row r="2" spans="1:10">
      <c r="A2" s="153" t="s">
        <v>401</v>
      </c>
      <c r="B2" s="153"/>
      <c r="F2" s="272"/>
      <c r="I2" s="272" t="s">
        <v>519</v>
      </c>
      <c r="J2" s="540"/>
    </row>
    <row r="3" spans="1:10">
      <c r="A3" s="1257" t="s">
        <v>82</v>
      </c>
      <c r="B3" s="1258"/>
      <c r="C3" s="36"/>
      <c r="D3" s="36"/>
      <c r="E3" s="36"/>
      <c r="F3" s="36"/>
    </row>
    <row r="4" spans="1:10">
      <c r="A4" s="1670" t="s">
        <v>403</v>
      </c>
      <c r="B4" s="1670"/>
      <c r="C4" s="36"/>
      <c r="D4" s="36"/>
      <c r="E4" s="36"/>
      <c r="F4" s="36"/>
    </row>
    <row r="5" spans="1:10" ht="24.05" customHeight="1">
      <c r="A5" s="1671" t="s">
        <v>817</v>
      </c>
      <c r="B5" s="1671"/>
      <c r="C5" s="1684" t="s">
        <v>793</v>
      </c>
      <c r="D5" s="1684"/>
      <c r="E5" s="1684"/>
      <c r="F5" s="1684"/>
      <c r="G5" s="1684"/>
      <c r="H5" s="1684"/>
      <c r="I5" s="1684"/>
      <c r="J5" s="1684"/>
    </row>
    <row r="6" spans="1:10" ht="15.9" customHeight="1">
      <c r="A6" s="1673"/>
      <c r="B6" s="1673"/>
      <c r="C6" s="1669" t="s">
        <v>805</v>
      </c>
      <c r="D6" s="1669"/>
      <c r="E6" s="1669"/>
      <c r="F6" s="1690"/>
      <c r="G6" s="1689" t="s">
        <v>812</v>
      </c>
      <c r="H6" s="1689"/>
      <c r="I6" s="1689"/>
      <c r="J6" s="1689"/>
    </row>
    <row r="7" spans="1:10" ht="37.5" customHeight="1">
      <c r="A7" s="1673"/>
      <c r="B7" s="1673"/>
      <c r="C7" s="1692" t="s">
        <v>806</v>
      </c>
      <c r="D7" s="1693"/>
      <c r="E7" s="1693"/>
      <c r="F7" s="1694"/>
      <c r="G7" s="1689"/>
      <c r="H7" s="1689"/>
      <c r="I7" s="1689"/>
      <c r="J7" s="1689"/>
    </row>
    <row r="8" spans="1:10" ht="157.75" customHeight="1">
      <c r="A8" s="1673"/>
      <c r="B8" s="1674"/>
      <c r="C8" s="52" t="s">
        <v>807</v>
      </c>
      <c r="D8" s="156" t="s">
        <v>808</v>
      </c>
      <c r="E8" s="156" t="s">
        <v>809</v>
      </c>
      <c r="F8" s="51" t="s">
        <v>810</v>
      </c>
      <c r="G8" s="1685" t="s">
        <v>813</v>
      </c>
      <c r="H8" s="1685" t="s">
        <v>814</v>
      </c>
      <c r="I8" s="1685" t="s">
        <v>815</v>
      </c>
      <c r="J8" s="1687" t="s">
        <v>816</v>
      </c>
    </row>
    <row r="9" spans="1:10" ht="24.05" customHeight="1">
      <c r="A9" s="1675"/>
      <c r="B9" s="1676"/>
      <c r="C9" s="1683" t="s">
        <v>811</v>
      </c>
      <c r="D9" s="1684"/>
      <c r="E9" s="1684"/>
      <c r="F9" s="1691"/>
      <c r="G9" s="1686"/>
      <c r="H9" s="1686"/>
      <c r="I9" s="1686"/>
      <c r="J9" s="1688"/>
    </row>
    <row r="10" spans="1:10" s="635" customFormat="1" ht="14.1" customHeight="1">
      <c r="A10" s="112">
        <v>2017</v>
      </c>
      <c r="B10" s="111" t="s">
        <v>227</v>
      </c>
      <c r="C10" s="228">
        <v>1.486</v>
      </c>
      <c r="D10" s="228">
        <v>0.40799999999999997</v>
      </c>
      <c r="E10" s="228">
        <v>1.395</v>
      </c>
      <c r="F10" s="228">
        <v>0.24</v>
      </c>
      <c r="G10" s="230">
        <v>10.984</v>
      </c>
      <c r="H10" s="230">
        <v>3.5110000000000001</v>
      </c>
      <c r="I10" s="230">
        <v>3.3279999999999998</v>
      </c>
      <c r="J10" s="230">
        <v>4.1449999999999996</v>
      </c>
    </row>
    <row r="11" spans="1:10" s="635" customFormat="1" ht="14.1" customHeight="1">
      <c r="A11" s="776"/>
      <c r="B11" s="111" t="s">
        <v>228</v>
      </c>
      <c r="C11" s="228">
        <v>1.49</v>
      </c>
      <c r="D11" s="228">
        <v>0.40699999999999997</v>
      </c>
      <c r="E11" s="228">
        <v>1.405</v>
      </c>
      <c r="F11" s="228">
        <v>0.23599999999999999</v>
      </c>
      <c r="G11" s="230">
        <v>10.827999999999999</v>
      </c>
      <c r="H11" s="230">
        <v>3.4769999999999999</v>
      </c>
      <c r="I11" s="230">
        <v>3.2370000000000001</v>
      </c>
      <c r="J11" s="230">
        <v>4.1139999999999999</v>
      </c>
    </row>
    <row r="12" spans="1:10" s="635" customFormat="1" ht="14.1" customHeight="1">
      <c r="A12" s="776"/>
      <c r="B12" s="111" t="s">
        <v>229</v>
      </c>
      <c r="C12" s="228">
        <v>1.4890000000000001</v>
      </c>
      <c r="D12" s="228">
        <v>0.40500000000000003</v>
      </c>
      <c r="E12" s="228">
        <v>1.405</v>
      </c>
      <c r="F12" s="228">
        <v>0.23499999999999999</v>
      </c>
      <c r="G12" s="230">
        <v>10.667999999999999</v>
      </c>
      <c r="H12" s="230">
        <v>3.4060000000000001</v>
      </c>
      <c r="I12" s="230">
        <v>3.137</v>
      </c>
      <c r="J12" s="230">
        <v>4.125</v>
      </c>
    </row>
    <row r="13" spans="1:10" s="635" customFormat="1" ht="14.1" customHeight="1">
      <c r="A13" s="110"/>
      <c r="B13" s="111"/>
      <c r="C13" s="228"/>
      <c r="D13" s="228"/>
      <c r="E13" s="228"/>
      <c r="F13" s="228"/>
      <c r="G13" s="230"/>
      <c r="H13" s="230"/>
      <c r="I13" s="230"/>
      <c r="J13" s="230"/>
    </row>
    <row r="14" spans="1:10" s="635" customFormat="1" ht="14.1" customHeight="1">
      <c r="A14" s="112">
        <v>2018</v>
      </c>
      <c r="B14" s="111" t="s">
        <v>230</v>
      </c>
      <c r="C14" s="228">
        <v>1.4770000000000001</v>
      </c>
      <c r="D14" s="228">
        <v>0.42399999999999999</v>
      </c>
      <c r="E14" s="228">
        <v>1.4830000000000001</v>
      </c>
      <c r="F14" s="228">
        <v>0.23300000000000001</v>
      </c>
      <c r="G14" s="230">
        <v>10.5</v>
      </c>
      <c r="H14" s="230">
        <v>3.3130000000000002</v>
      </c>
      <c r="I14" s="230">
        <v>3.07</v>
      </c>
      <c r="J14" s="230">
        <v>4.117</v>
      </c>
    </row>
    <row r="15" spans="1:10" s="635" customFormat="1" ht="14.1" customHeight="1">
      <c r="A15" s="110"/>
      <c r="B15" s="111" t="s">
        <v>231</v>
      </c>
      <c r="C15" s="228">
        <v>1.51</v>
      </c>
      <c r="D15" s="228">
        <v>0.42599999999999999</v>
      </c>
      <c r="E15" s="228">
        <v>1.46</v>
      </c>
      <c r="F15" s="228">
        <v>0.23100000000000001</v>
      </c>
      <c r="G15" s="230">
        <v>10.488</v>
      </c>
      <c r="H15" s="230">
        <v>3.3319999999999999</v>
      </c>
      <c r="I15" s="230">
        <v>3.081</v>
      </c>
      <c r="J15" s="230">
        <v>4.0750000000000002</v>
      </c>
    </row>
    <row r="16" spans="1:10" s="635" customFormat="1" ht="14.1" customHeight="1">
      <c r="A16" s="110"/>
      <c r="B16" s="111" t="s">
        <v>220</v>
      </c>
      <c r="C16" s="228">
        <v>1.51</v>
      </c>
      <c r="D16" s="228">
        <v>0.43</v>
      </c>
      <c r="E16" s="228">
        <v>1.472</v>
      </c>
      <c r="F16" s="228">
        <v>0.23</v>
      </c>
      <c r="G16" s="230">
        <v>10.545</v>
      </c>
      <c r="H16" s="230">
        <v>3.339</v>
      </c>
      <c r="I16" s="230">
        <v>3.1259999999999999</v>
      </c>
      <c r="J16" s="230">
        <v>4.08</v>
      </c>
    </row>
    <row r="17" spans="1:10" s="635" customFormat="1" ht="14.1" customHeight="1">
      <c r="A17" s="110"/>
      <c r="B17" s="111" t="s">
        <v>221</v>
      </c>
      <c r="C17" s="228">
        <v>1.5149999999999999</v>
      </c>
      <c r="D17" s="228">
        <v>0.433</v>
      </c>
      <c r="E17" s="228">
        <v>1.464</v>
      </c>
      <c r="F17" s="228">
        <v>0.23100000000000001</v>
      </c>
      <c r="G17" s="230">
        <v>10.741</v>
      </c>
      <c r="H17" s="230">
        <v>3.38</v>
      </c>
      <c r="I17" s="230">
        <v>3.3159999999999998</v>
      </c>
      <c r="J17" s="230">
        <v>4.0449999999999999</v>
      </c>
    </row>
    <row r="18" spans="1:10" s="635" customFormat="1" ht="14.1" customHeight="1">
      <c r="A18" s="110"/>
      <c r="B18" s="111" t="s">
        <v>222</v>
      </c>
      <c r="C18" s="228">
        <v>1.518</v>
      </c>
      <c r="D18" s="228">
        <v>0.434</v>
      </c>
      <c r="E18" s="228">
        <v>1.4590000000000001</v>
      </c>
      <c r="F18" s="228">
        <v>0.22900000000000001</v>
      </c>
      <c r="G18" s="230">
        <v>10.792</v>
      </c>
      <c r="H18" s="230">
        <v>3.3849999999999998</v>
      </c>
      <c r="I18" s="230">
        <v>3.3519999999999999</v>
      </c>
      <c r="J18" s="230">
        <v>4.0549999999999997</v>
      </c>
    </row>
    <row r="19" spans="1:10" s="635" customFormat="1" ht="14.1" customHeight="1">
      <c r="A19" s="110"/>
      <c r="B19" s="111" t="s">
        <v>223</v>
      </c>
      <c r="C19" s="228">
        <v>1.52</v>
      </c>
      <c r="D19" s="228">
        <v>0.437</v>
      </c>
      <c r="E19" s="228">
        <v>1.454</v>
      </c>
      <c r="F19" s="228">
        <v>0.23</v>
      </c>
      <c r="G19" s="230">
        <v>10.827999999999999</v>
      </c>
      <c r="H19" s="230">
        <v>3.42</v>
      </c>
      <c r="I19" s="230">
        <v>3.3450000000000002</v>
      </c>
      <c r="J19" s="230">
        <v>4.0629999999999997</v>
      </c>
    </row>
    <row r="20" spans="1:10" s="635" customFormat="1" ht="14.1" customHeight="1">
      <c r="A20" s="776"/>
      <c r="B20" s="111" t="s">
        <v>224</v>
      </c>
      <c r="C20" s="228">
        <v>1.5269999999999999</v>
      </c>
      <c r="D20" s="228">
        <v>0.439</v>
      </c>
      <c r="E20" s="228">
        <v>1.45</v>
      </c>
      <c r="F20" s="228">
        <v>0.23100000000000001</v>
      </c>
      <c r="G20" s="230">
        <v>10.801</v>
      </c>
      <c r="H20" s="230">
        <v>3.4350000000000001</v>
      </c>
      <c r="I20" s="230">
        <v>3.3410000000000002</v>
      </c>
      <c r="J20" s="230">
        <v>4.0250000000000004</v>
      </c>
    </row>
    <row r="21" spans="1:10" s="635" customFormat="1" ht="14.1" customHeight="1">
      <c r="A21" s="776"/>
      <c r="B21" s="111" t="s">
        <v>225</v>
      </c>
      <c r="C21" s="228">
        <v>1.5229999999999999</v>
      </c>
      <c r="D21" s="228">
        <v>0.439</v>
      </c>
      <c r="E21" s="228">
        <v>1.42</v>
      </c>
      <c r="F21" s="228">
        <v>0.23200000000000001</v>
      </c>
      <c r="G21" s="230">
        <v>10.747</v>
      </c>
      <c r="H21" s="230">
        <v>3.4319999999999999</v>
      </c>
      <c r="I21" s="230">
        <v>3.3039999999999998</v>
      </c>
      <c r="J21" s="230">
        <v>4.0110000000000001</v>
      </c>
    </row>
    <row r="22" spans="1:10" s="635" customFormat="1" ht="14.1" customHeight="1">
      <c r="A22" s="776"/>
      <c r="B22" s="111" t="s">
        <v>226</v>
      </c>
      <c r="C22" s="228">
        <v>1.5269999999999999</v>
      </c>
      <c r="D22" s="228">
        <v>0.442</v>
      </c>
      <c r="E22" s="228">
        <v>1.6</v>
      </c>
      <c r="F22" s="228">
        <v>0.23100000000000001</v>
      </c>
      <c r="G22" s="230">
        <v>10.819000000000001</v>
      </c>
      <c r="H22" s="230">
        <v>3.4529999999999998</v>
      </c>
      <c r="I22" s="230">
        <v>3.306</v>
      </c>
      <c r="J22" s="230">
        <v>4.0599999999999996</v>
      </c>
    </row>
    <row r="23" spans="1:10" s="635" customFormat="1" ht="14.1" customHeight="1">
      <c r="A23" s="776"/>
      <c r="B23" s="111" t="s">
        <v>227</v>
      </c>
      <c r="C23" s="228">
        <v>1.528</v>
      </c>
      <c r="D23" s="228">
        <v>0.439</v>
      </c>
      <c r="E23" s="228">
        <v>1.621</v>
      </c>
      <c r="F23" s="228">
        <v>0.23100000000000001</v>
      </c>
      <c r="G23" s="230">
        <v>10.907999999999999</v>
      </c>
      <c r="H23" s="230">
        <v>3.6040000000000001</v>
      </c>
      <c r="I23" s="230">
        <v>3.2869999999999999</v>
      </c>
      <c r="J23" s="230">
        <v>4.0170000000000003</v>
      </c>
    </row>
    <row r="24" spans="1:10" s="635" customFormat="1" ht="14.1" customHeight="1">
      <c r="A24" s="776"/>
      <c r="B24" s="111" t="s">
        <v>228</v>
      </c>
      <c r="C24" s="228">
        <v>1.528</v>
      </c>
      <c r="D24" s="228">
        <v>0.44</v>
      </c>
      <c r="E24" s="228">
        <v>1.6160000000000001</v>
      </c>
      <c r="F24" s="228">
        <v>0.23100000000000001</v>
      </c>
      <c r="G24" s="230">
        <v>10.901999999999999</v>
      </c>
      <c r="H24" s="230">
        <v>3.589</v>
      </c>
      <c r="I24" s="230">
        <v>3.2970000000000002</v>
      </c>
      <c r="J24" s="230">
        <v>4.016</v>
      </c>
    </row>
    <row r="25" spans="1:10" s="635" customFormat="1" ht="14.1" customHeight="1">
      <c r="A25" s="776"/>
      <c r="B25" s="111" t="s">
        <v>229</v>
      </c>
      <c r="C25" s="228">
        <v>1.5289999999999999</v>
      </c>
      <c r="D25" s="228">
        <v>0.44</v>
      </c>
      <c r="E25" s="228">
        <v>1.615</v>
      </c>
      <c r="F25" s="228">
        <v>0.23</v>
      </c>
      <c r="G25" s="230">
        <v>10.776999999999999</v>
      </c>
      <c r="H25" s="230">
        <v>3.5430000000000001</v>
      </c>
      <c r="I25" s="230">
        <v>3.2109999999999999</v>
      </c>
      <c r="J25" s="230">
        <v>4.0229999999999997</v>
      </c>
    </row>
    <row r="26" spans="1:10" ht="14.1" customHeight="1">
      <c r="A26" s="113"/>
      <c r="B26" s="114" t="s">
        <v>536</v>
      </c>
      <c r="C26" s="207">
        <v>102.68636668905305</v>
      </c>
      <c r="D26" s="207">
        <v>108.64197530864197</v>
      </c>
      <c r="E26" s="207">
        <v>114.94661921708185</v>
      </c>
      <c r="F26" s="207">
        <v>97.872340425531917</v>
      </c>
      <c r="G26" s="207">
        <v>101.0217472815898</v>
      </c>
      <c r="H26" s="207">
        <v>104.0223135642983</v>
      </c>
      <c r="I26" s="207">
        <v>102.3589416640102</v>
      </c>
      <c r="J26" s="207">
        <v>97.527272727272717</v>
      </c>
    </row>
    <row r="27" spans="1:10" ht="14.1" customHeight="1">
      <c r="A27" s="113"/>
      <c r="B27" s="115" t="s">
        <v>537</v>
      </c>
      <c r="C27" s="206">
        <v>100.065445026178</v>
      </c>
      <c r="D27" s="206">
        <v>100</v>
      </c>
      <c r="E27" s="206">
        <v>99.938118811881182</v>
      </c>
      <c r="F27" s="206">
        <v>99.567099567099575</v>
      </c>
      <c r="G27" s="206">
        <v>98.853421390570546</v>
      </c>
      <c r="H27" s="206">
        <v>98.718305934800782</v>
      </c>
      <c r="I27" s="206">
        <v>97.391568092205034</v>
      </c>
      <c r="J27" s="769">
        <v>100.1743027888446</v>
      </c>
    </row>
    <row r="28" spans="1:10" ht="11.3" customHeight="1">
      <c r="A28" s="1667" t="s">
        <v>1562</v>
      </c>
      <c r="B28" s="1667"/>
      <c r="C28" s="1667"/>
      <c r="D28" s="193"/>
      <c r="E28" s="193"/>
    </row>
    <row r="29" spans="1:10" ht="10" customHeight="1">
      <c r="A29" s="1668" t="s">
        <v>1560</v>
      </c>
      <c r="B29" s="1668"/>
      <c r="C29" s="1668"/>
      <c r="D29" s="194"/>
      <c r="E29" s="194"/>
    </row>
  </sheetData>
  <mergeCells count="13">
    <mergeCell ref="A4:B4"/>
    <mergeCell ref="A28:C28"/>
    <mergeCell ref="A29:C29"/>
    <mergeCell ref="C7:F7"/>
    <mergeCell ref="G8:G9"/>
    <mergeCell ref="A5:B9"/>
    <mergeCell ref="H8:H9"/>
    <mergeCell ref="J8:J9"/>
    <mergeCell ref="G6:J7"/>
    <mergeCell ref="C5:J5"/>
    <mergeCell ref="C6:F6"/>
    <mergeCell ref="C9:F9"/>
    <mergeCell ref="I8:I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6"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election activeCell="A5" sqref="A5:B8"/>
    </sheetView>
  </sheetViews>
  <sheetFormatPr defaultRowHeight="14.4"/>
  <cols>
    <col min="1" max="1" width="8.109375" customWidth="1"/>
    <col min="2" max="2" width="12.33203125" customWidth="1"/>
    <col min="3" max="8" width="14.109375" customWidth="1"/>
  </cols>
  <sheetData>
    <row r="1" spans="1:8">
      <c r="A1" s="1697" t="s">
        <v>590</v>
      </c>
      <c r="B1" s="1697"/>
      <c r="C1" s="1698"/>
      <c r="D1" s="1698"/>
      <c r="E1" s="1698"/>
      <c r="F1" s="290" t="s">
        <v>518</v>
      </c>
    </row>
    <row r="2" spans="1:8">
      <c r="A2" s="1665" t="s">
        <v>401</v>
      </c>
      <c r="B2" s="1665"/>
      <c r="C2" s="1699"/>
      <c r="D2" s="1699"/>
      <c r="E2" s="1699"/>
      <c r="F2" s="272" t="s">
        <v>519</v>
      </c>
    </row>
    <row r="3" spans="1:8">
      <c r="A3" s="1666" t="s">
        <v>82</v>
      </c>
      <c r="B3" s="1666"/>
      <c r="C3" s="1700"/>
      <c r="D3" s="1700"/>
      <c r="E3" s="1700"/>
      <c r="F3" s="36"/>
    </row>
    <row r="4" spans="1:8">
      <c r="A4" s="1670" t="s">
        <v>403</v>
      </c>
      <c r="B4" s="1670"/>
      <c r="C4" s="1259"/>
      <c r="D4" s="1259"/>
      <c r="E4" s="1259"/>
      <c r="F4" s="36"/>
    </row>
    <row r="5" spans="1:8" ht="24.05" customHeight="1">
      <c r="A5" s="1671" t="s">
        <v>826</v>
      </c>
      <c r="B5" s="1671"/>
      <c r="C5" s="1684" t="s">
        <v>793</v>
      </c>
      <c r="D5" s="1684"/>
      <c r="E5" s="1684"/>
      <c r="F5" s="1684"/>
      <c r="G5" s="1684"/>
      <c r="H5" s="1684"/>
    </row>
    <row r="6" spans="1:8" ht="31.75" customHeight="1">
      <c r="A6" s="1673"/>
      <c r="B6" s="1674"/>
      <c r="C6" s="1683" t="s">
        <v>818</v>
      </c>
      <c r="D6" s="1669"/>
      <c r="E6" s="1669"/>
      <c r="F6" s="1690"/>
      <c r="G6" s="1683" t="s">
        <v>819</v>
      </c>
      <c r="H6" s="1684"/>
    </row>
    <row r="7" spans="1:8" ht="127.5" customHeight="1">
      <c r="A7" s="1673"/>
      <c r="B7" s="1674"/>
      <c r="C7" s="51" t="s">
        <v>820</v>
      </c>
      <c r="D7" s="51" t="s">
        <v>821</v>
      </c>
      <c r="E7" s="51" t="s">
        <v>822</v>
      </c>
      <c r="F7" s="51" t="s">
        <v>823</v>
      </c>
      <c r="G7" s="51" t="s">
        <v>820</v>
      </c>
      <c r="H7" s="50" t="s">
        <v>824</v>
      </c>
    </row>
    <row r="8" spans="1:8" ht="24.05" customHeight="1">
      <c r="A8" s="1675"/>
      <c r="B8" s="1676"/>
      <c r="C8" s="1695" t="s">
        <v>825</v>
      </c>
      <c r="D8" s="1696"/>
      <c r="E8" s="1696"/>
      <c r="F8" s="1696"/>
      <c r="G8" s="1696"/>
      <c r="H8" s="1696"/>
    </row>
    <row r="9" spans="1:8" s="635" customFormat="1">
      <c r="A9" s="112">
        <v>2017</v>
      </c>
      <c r="B9" s="111" t="s">
        <v>227</v>
      </c>
      <c r="C9" s="130">
        <v>23.481999999999999</v>
      </c>
      <c r="D9" s="130">
        <v>1.831</v>
      </c>
      <c r="E9" s="130">
        <v>11.065</v>
      </c>
      <c r="F9" s="130">
        <v>10.586</v>
      </c>
      <c r="G9" s="129">
        <v>6.7389999999999999</v>
      </c>
      <c r="H9" s="130">
        <v>6.4649999999999999</v>
      </c>
    </row>
    <row r="10" spans="1:8" s="635" customFormat="1">
      <c r="A10" s="776"/>
      <c r="B10" s="111" t="s">
        <v>228</v>
      </c>
      <c r="C10" s="130">
        <v>23.509</v>
      </c>
      <c r="D10" s="130">
        <v>1.8320000000000001</v>
      </c>
      <c r="E10" s="130">
        <v>11.058999999999999</v>
      </c>
      <c r="F10" s="130">
        <v>10.618</v>
      </c>
      <c r="G10" s="129">
        <v>6.7380000000000004</v>
      </c>
      <c r="H10" s="130">
        <v>6.4630000000000001</v>
      </c>
    </row>
    <row r="11" spans="1:8" s="635" customFormat="1">
      <c r="A11" s="776"/>
      <c r="B11" s="111" t="s">
        <v>229</v>
      </c>
      <c r="C11" s="130">
        <v>23.513999999999999</v>
      </c>
      <c r="D11" s="130">
        <v>1.7929999999999999</v>
      </c>
      <c r="E11" s="130">
        <v>11.112</v>
      </c>
      <c r="F11" s="130">
        <v>10.609</v>
      </c>
      <c r="G11" s="129">
        <v>6.798</v>
      </c>
      <c r="H11" s="130">
        <v>6.5179999999999998</v>
      </c>
    </row>
    <row r="12" spans="1:8" s="635" customFormat="1">
      <c r="A12" s="110"/>
      <c r="B12" s="111"/>
      <c r="C12" s="130"/>
      <c r="D12" s="130"/>
      <c r="E12" s="130"/>
      <c r="F12" s="130"/>
      <c r="G12" s="129"/>
      <c r="H12" s="130"/>
    </row>
    <row r="13" spans="1:8" s="635" customFormat="1">
      <c r="A13" s="112">
        <v>2018</v>
      </c>
      <c r="B13" s="111" t="s">
        <v>230</v>
      </c>
      <c r="C13" s="130">
        <v>24.802</v>
      </c>
      <c r="D13" s="130">
        <v>1.857</v>
      </c>
      <c r="E13" s="130">
        <v>11.644</v>
      </c>
      <c r="F13" s="130">
        <v>11.301</v>
      </c>
      <c r="G13" s="129">
        <v>7.2789999999999999</v>
      </c>
      <c r="H13" s="130">
        <v>6.9589999999999996</v>
      </c>
    </row>
    <row r="14" spans="1:8" s="635" customFormat="1">
      <c r="A14" s="110"/>
      <c r="B14" s="111" t="s">
        <v>231</v>
      </c>
      <c r="C14" s="130">
        <v>24.771999999999998</v>
      </c>
      <c r="D14" s="130">
        <v>1.8560000000000001</v>
      </c>
      <c r="E14" s="130">
        <v>11.629</v>
      </c>
      <c r="F14" s="130">
        <v>11.287000000000001</v>
      </c>
      <c r="G14" s="129">
        <v>7.3140000000000001</v>
      </c>
      <c r="H14" s="130">
        <v>6.9939999999999998</v>
      </c>
    </row>
    <row r="15" spans="1:8" s="635" customFormat="1">
      <c r="A15" s="110"/>
      <c r="B15" s="111" t="s">
        <v>220</v>
      </c>
      <c r="C15" s="130">
        <v>24.882000000000001</v>
      </c>
      <c r="D15" s="130">
        <v>1.8620000000000001</v>
      </c>
      <c r="E15" s="130">
        <v>11.662000000000001</v>
      </c>
      <c r="F15" s="130">
        <v>11.358000000000001</v>
      </c>
      <c r="G15" s="129">
        <v>7.2930000000000001</v>
      </c>
      <c r="H15" s="130">
        <v>6.9729999999999999</v>
      </c>
    </row>
    <row r="16" spans="1:8" s="635" customFormat="1">
      <c r="A16" s="110"/>
      <c r="B16" s="111" t="s">
        <v>221</v>
      </c>
      <c r="C16" s="130">
        <v>24.872</v>
      </c>
      <c r="D16" s="130">
        <v>1.8620000000000001</v>
      </c>
      <c r="E16" s="130">
        <v>11.625</v>
      </c>
      <c r="F16" s="130">
        <v>11.385</v>
      </c>
      <c r="G16" s="129">
        <v>7.2649999999999997</v>
      </c>
      <c r="H16" s="130">
        <v>6.9429999999999996</v>
      </c>
    </row>
    <row r="17" spans="1:8" s="635" customFormat="1">
      <c r="A17" s="110"/>
      <c r="B17" s="111" t="s">
        <v>222</v>
      </c>
      <c r="C17" s="130">
        <v>24.893999999999998</v>
      </c>
      <c r="D17" s="130">
        <v>1.8560000000000001</v>
      </c>
      <c r="E17" s="130">
        <v>11.627000000000001</v>
      </c>
      <c r="F17" s="130">
        <v>11.411</v>
      </c>
      <c r="G17" s="129">
        <v>7.2690000000000001</v>
      </c>
      <c r="H17" s="130">
        <v>6.9489999999999998</v>
      </c>
    </row>
    <row r="18" spans="1:8" s="635" customFormat="1">
      <c r="A18" s="110"/>
      <c r="B18" s="111" t="s">
        <v>223</v>
      </c>
      <c r="C18" s="130">
        <v>24.861000000000001</v>
      </c>
      <c r="D18" s="130">
        <v>1.853</v>
      </c>
      <c r="E18" s="130">
        <v>11.605</v>
      </c>
      <c r="F18" s="130">
        <v>11.403</v>
      </c>
      <c r="G18" s="129">
        <v>7.2830000000000004</v>
      </c>
      <c r="H18" s="130">
        <v>6.9630000000000001</v>
      </c>
    </row>
    <row r="19" spans="1:8" s="635" customFormat="1">
      <c r="A19" s="776"/>
      <c r="B19" s="111" t="s">
        <v>224</v>
      </c>
      <c r="C19" s="130">
        <v>24.811</v>
      </c>
      <c r="D19" s="130">
        <v>1.8480000000000001</v>
      </c>
      <c r="E19" s="130">
        <v>11.573</v>
      </c>
      <c r="F19" s="130">
        <v>11.39</v>
      </c>
      <c r="G19" s="129">
        <v>7.266</v>
      </c>
      <c r="H19" s="130">
        <v>6.9459999999999997</v>
      </c>
    </row>
    <row r="20" spans="1:8" s="635" customFormat="1">
      <c r="A20" s="776"/>
      <c r="B20" s="111" t="s">
        <v>225</v>
      </c>
      <c r="C20" s="130">
        <v>24.812999999999999</v>
      </c>
      <c r="D20" s="130">
        <v>1.8460000000000001</v>
      </c>
      <c r="E20" s="130">
        <v>11.656000000000001</v>
      </c>
      <c r="F20" s="130">
        <v>11.311</v>
      </c>
      <c r="G20" s="129">
        <v>7.2969999999999997</v>
      </c>
      <c r="H20" s="130">
        <v>6.9770000000000003</v>
      </c>
    </row>
    <row r="21" spans="1:8" s="635" customFormat="1">
      <c r="A21" s="776"/>
      <c r="B21" s="111" t="s">
        <v>226</v>
      </c>
      <c r="C21" s="130">
        <v>24.875</v>
      </c>
      <c r="D21" s="130">
        <v>1.8380000000000001</v>
      </c>
      <c r="E21" s="130">
        <v>11.695</v>
      </c>
      <c r="F21" s="130">
        <v>11.342000000000001</v>
      </c>
      <c r="G21" s="129">
        <v>7.1749999999999998</v>
      </c>
      <c r="H21" s="130">
        <v>7.0389999999999997</v>
      </c>
    </row>
    <row r="22" spans="1:8" s="635" customFormat="1">
      <c r="A22" s="776"/>
      <c r="B22" s="111" t="s">
        <v>227</v>
      </c>
      <c r="C22" s="130">
        <v>25.009</v>
      </c>
      <c r="D22" s="130">
        <v>1.8520000000000001</v>
      </c>
      <c r="E22" s="130">
        <v>11.747</v>
      </c>
      <c r="F22" s="130">
        <v>11.41</v>
      </c>
      <c r="G22" s="129">
        <v>7.0839999999999996</v>
      </c>
      <c r="H22" s="130">
        <v>6.9489999999999998</v>
      </c>
    </row>
    <row r="23" spans="1:8" s="635" customFormat="1">
      <c r="A23" s="776"/>
      <c r="B23" s="111" t="s">
        <v>228</v>
      </c>
      <c r="C23" s="130">
        <v>25.013000000000002</v>
      </c>
      <c r="D23" s="130">
        <v>1.853</v>
      </c>
      <c r="E23" s="130">
        <v>11.779</v>
      </c>
      <c r="F23" s="130">
        <v>11.381</v>
      </c>
      <c r="G23" s="129">
        <v>7.0519999999999996</v>
      </c>
      <c r="H23" s="130">
        <v>6.94</v>
      </c>
    </row>
    <row r="24" spans="1:8" s="635" customFormat="1">
      <c r="A24" s="776"/>
      <c r="B24" s="111" t="s">
        <v>229</v>
      </c>
      <c r="C24" s="130">
        <v>24.922000000000001</v>
      </c>
      <c r="D24" s="130">
        <v>1.8520000000000001</v>
      </c>
      <c r="E24" s="130">
        <v>11.756</v>
      </c>
      <c r="F24" s="130">
        <v>11.314</v>
      </c>
      <c r="G24" s="129">
        <v>7.0620000000000003</v>
      </c>
      <c r="H24" s="130">
        <v>6.9480000000000004</v>
      </c>
    </row>
    <row r="25" spans="1:8">
      <c r="A25" s="113"/>
      <c r="B25" s="114" t="s">
        <v>536</v>
      </c>
      <c r="C25" s="207">
        <v>105.98792208896828</v>
      </c>
      <c r="D25" s="207">
        <v>103.29057445621864</v>
      </c>
      <c r="E25" s="207">
        <v>105.79553635709142</v>
      </c>
      <c r="F25" s="206">
        <v>106.64530115939297</v>
      </c>
      <c r="G25" s="592">
        <v>103.88349514563106</v>
      </c>
      <c r="H25" s="593">
        <v>106.59711567965635</v>
      </c>
    </row>
    <row r="26" spans="1:8">
      <c r="A26" s="113"/>
      <c r="B26" s="115" t="s">
        <v>537</v>
      </c>
      <c r="C26" s="206">
        <v>99.636189181625539</v>
      </c>
      <c r="D26" s="206">
        <v>99.946033459255261</v>
      </c>
      <c r="E26" s="206">
        <v>99.804737244248244</v>
      </c>
      <c r="F26" s="206">
        <v>99.411299534311567</v>
      </c>
      <c r="G26" s="590">
        <v>100.14180374361885</v>
      </c>
      <c r="H26" s="591">
        <v>100.11527377521614</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A5" sqref="A5:B8"/>
    </sheetView>
  </sheetViews>
  <sheetFormatPr defaultRowHeight="14.4"/>
  <cols>
    <col min="1" max="1" width="7.44140625" customWidth="1"/>
    <col min="2" max="2" width="12.88671875" customWidth="1"/>
    <col min="3" max="10" width="14.109375" customWidth="1"/>
  </cols>
  <sheetData>
    <row r="1" spans="1:10">
      <c r="A1" s="199" t="s">
        <v>589</v>
      </c>
      <c r="B1" s="199"/>
      <c r="C1" s="199"/>
      <c r="D1" s="199"/>
      <c r="E1" s="199"/>
      <c r="F1" s="199"/>
      <c r="G1" s="290" t="s">
        <v>518</v>
      </c>
      <c r="H1" s="290"/>
    </row>
    <row r="2" spans="1:10">
      <c r="A2" s="153" t="s">
        <v>401</v>
      </c>
      <c r="B2" s="153"/>
      <c r="C2" s="153"/>
      <c r="D2" s="153"/>
      <c r="E2" s="153"/>
      <c r="F2" s="153"/>
      <c r="G2" s="272" t="s">
        <v>519</v>
      </c>
      <c r="H2" s="272"/>
    </row>
    <row r="3" spans="1:10">
      <c r="A3" s="1257" t="s">
        <v>82</v>
      </c>
      <c r="B3" s="197"/>
      <c r="C3" s="197"/>
      <c r="D3" s="197"/>
      <c r="E3" s="197"/>
      <c r="F3" s="197"/>
      <c r="G3" s="197"/>
      <c r="H3" s="197"/>
    </row>
    <row r="4" spans="1:10">
      <c r="A4" s="1260" t="s">
        <v>403</v>
      </c>
      <c r="B4" s="198"/>
      <c r="C4" s="198"/>
      <c r="D4" s="198"/>
      <c r="E4" s="198"/>
      <c r="F4" s="198"/>
      <c r="G4" s="198"/>
      <c r="H4" s="198"/>
    </row>
    <row r="5" spans="1:10" ht="24.9" customHeight="1">
      <c r="A5" s="1671" t="s">
        <v>827</v>
      </c>
      <c r="B5" s="1701"/>
      <c r="C5" s="1684" t="s">
        <v>837</v>
      </c>
      <c r="D5" s="1684"/>
      <c r="E5" s="1684"/>
      <c r="F5" s="1684"/>
      <c r="G5" s="1684"/>
      <c r="H5" s="1684"/>
      <c r="I5" s="1684"/>
      <c r="J5" s="1684"/>
    </row>
    <row r="6" spans="1:10" ht="32.1" customHeight="1">
      <c r="A6" s="1702"/>
      <c r="B6" s="1702"/>
      <c r="C6" s="1677" t="s">
        <v>828</v>
      </c>
      <c r="D6" s="1671"/>
      <c r="E6" s="1672"/>
      <c r="F6" s="1677" t="s">
        <v>831</v>
      </c>
      <c r="G6" s="1677" t="s">
        <v>832</v>
      </c>
      <c r="H6" s="1677" t="s">
        <v>833</v>
      </c>
      <c r="I6" s="531"/>
      <c r="J6" s="537"/>
    </row>
    <row r="7" spans="1:10" ht="127.5" customHeight="1">
      <c r="A7" s="1702"/>
      <c r="B7" s="1702"/>
      <c r="C7" s="1704"/>
      <c r="D7" s="59" t="s">
        <v>829</v>
      </c>
      <c r="E7" s="64" t="s">
        <v>830</v>
      </c>
      <c r="F7" s="1704"/>
      <c r="G7" s="1704"/>
      <c r="H7" s="1678"/>
      <c r="I7" s="239" t="s">
        <v>834</v>
      </c>
      <c r="J7" s="239" t="s">
        <v>835</v>
      </c>
    </row>
    <row r="8" spans="1:10" ht="24.05" customHeight="1">
      <c r="A8" s="1703"/>
      <c r="B8" s="1703"/>
      <c r="C8" s="1683" t="s">
        <v>836</v>
      </c>
      <c r="D8" s="1684"/>
      <c r="E8" s="1684"/>
      <c r="F8" s="1684"/>
      <c r="G8" s="1684"/>
      <c r="H8" s="1684"/>
      <c r="I8" s="1684"/>
      <c r="J8" s="1684"/>
    </row>
    <row r="9" spans="1:10" s="635" customFormat="1">
      <c r="A9" s="112">
        <v>2017</v>
      </c>
      <c r="B9" s="111" t="s">
        <v>227</v>
      </c>
      <c r="C9" s="229">
        <v>2.56</v>
      </c>
      <c r="D9" s="229">
        <v>1.196</v>
      </c>
      <c r="E9" s="229">
        <v>1.3640000000000001</v>
      </c>
      <c r="F9" s="229">
        <v>1.4079999999999999</v>
      </c>
      <c r="G9" s="229">
        <v>2.2829999999999999</v>
      </c>
      <c r="H9" s="229">
        <v>1.9</v>
      </c>
      <c r="I9" s="229">
        <v>0.59</v>
      </c>
      <c r="J9" s="229">
        <v>0.52800000000000002</v>
      </c>
    </row>
    <row r="10" spans="1:10" s="635" customFormat="1">
      <c r="A10" s="776"/>
      <c r="B10" s="111" t="s">
        <v>228</v>
      </c>
      <c r="C10" s="229">
        <v>2.5920000000000001</v>
      </c>
      <c r="D10" s="229">
        <v>1.1970000000000001</v>
      </c>
      <c r="E10" s="229">
        <v>1.395</v>
      </c>
      <c r="F10" s="229">
        <v>1.4370000000000001</v>
      </c>
      <c r="G10" s="229">
        <v>2.246</v>
      </c>
      <c r="H10" s="229">
        <v>1.73</v>
      </c>
      <c r="I10" s="229">
        <v>0.59</v>
      </c>
      <c r="J10" s="229">
        <v>0.377</v>
      </c>
    </row>
    <row r="11" spans="1:10" s="635" customFormat="1">
      <c r="A11" s="776"/>
      <c r="B11" s="111" t="s">
        <v>229</v>
      </c>
      <c r="C11" s="229">
        <v>2.65</v>
      </c>
      <c r="D11" s="229">
        <v>1.1950000000000001</v>
      </c>
      <c r="E11" s="229">
        <v>1.4550000000000001</v>
      </c>
      <c r="F11" s="229">
        <v>1.44</v>
      </c>
      <c r="G11" s="229">
        <v>2.2469999999999999</v>
      </c>
      <c r="H11" s="229">
        <v>1.7250000000000001</v>
      </c>
      <c r="I11" s="229">
        <v>0.58799999999999997</v>
      </c>
      <c r="J11" s="229">
        <v>0.375</v>
      </c>
    </row>
    <row r="12" spans="1:10" s="635" customFormat="1">
      <c r="A12" s="110"/>
      <c r="B12" s="111"/>
      <c r="C12" s="229"/>
      <c r="D12" s="229"/>
      <c r="E12" s="229"/>
      <c r="F12" s="229"/>
      <c r="G12" s="229"/>
      <c r="H12" s="229"/>
      <c r="I12" s="229"/>
      <c r="J12" s="229"/>
    </row>
    <row r="13" spans="1:10" s="635" customFormat="1">
      <c r="A13" s="112">
        <v>2018</v>
      </c>
      <c r="B13" s="111" t="s">
        <v>230</v>
      </c>
      <c r="C13" s="229">
        <v>2.669</v>
      </c>
      <c r="D13" s="229">
        <v>1.1599999999999999</v>
      </c>
      <c r="E13" s="229">
        <v>1.5089999999999999</v>
      </c>
      <c r="F13" s="229">
        <v>1.504</v>
      </c>
      <c r="G13" s="229">
        <v>2.2770000000000001</v>
      </c>
      <c r="H13" s="229">
        <v>2</v>
      </c>
      <c r="I13" s="229">
        <v>0.66300000000000003</v>
      </c>
      <c r="J13" s="229">
        <v>0.42799999999999999</v>
      </c>
    </row>
    <row r="14" spans="1:10" s="635" customFormat="1">
      <c r="A14" s="110"/>
      <c r="B14" s="111" t="s">
        <v>231</v>
      </c>
      <c r="C14" s="229">
        <v>2.6930000000000001</v>
      </c>
      <c r="D14" s="229">
        <v>1.1519999999999999</v>
      </c>
      <c r="E14" s="229">
        <v>1.5409999999999999</v>
      </c>
      <c r="F14" s="229">
        <v>1.4810000000000001</v>
      </c>
      <c r="G14" s="229">
        <v>2.3090000000000002</v>
      </c>
      <c r="H14" s="229">
        <v>1.974</v>
      </c>
      <c r="I14" s="229">
        <v>0.64700000000000002</v>
      </c>
      <c r="J14" s="229">
        <v>0.42699999999999999</v>
      </c>
    </row>
    <row r="15" spans="1:10" s="635" customFormat="1">
      <c r="A15" s="110"/>
      <c r="B15" s="111" t="s">
        <v>220</v>
      </c>
      <c r="C15" s="229">
        <v>2.698</v>
      </c>
      <c r="D15" s="229">
        <v>1.155</v>
      </c>
      <c r="E15" s="229">
        <v>1.5429999999999999</v>
      </c>
      <c r="F15" s="229">
        <v>1.4570000000000001</v>
      </c>
      <c r="G15" s="229">
        <v>2.3170000000000002</v>
      </c>
      <c r="H15" s="229">
        <v>1.948</v>
      </c>
      <c r="I15" s="229">
        <v>0.62</v>
      </c>
      <c r="J15" s="229">
        <v>0.42699999999999999</v>
      </c>
    </row>
    <row r="16" spans="1:10" s="635" customFormat="1">
      <c r="A16" s="110"/>
      <c r="B16" s="111" t="s">
        <v>221</v>
      </c>
      <c r="C16" s="229">
        <v>2.68</v>
      </c>
      <c r="D16" s="229">
        <v>1.1399999999999999</v>
      </c>
      <c r="E16" s="229">
        <v>1.54</v>
      </c>
      <c r="F16" s="229">
        <v>1.454</v>
      </c>
      <c r="G16" s="229">
        <v>2.3140000000000001</v>
      </c>
      <c r="H16" s="229">
        <v>1.97</v>
      </c>
      <c r="I16" s="229">
        <v>0.621</v>
      </c>
      <c r="J16" s="229">
        <v>0.436</v>
      </c>
    </row>
    <row r="17" spans="1:10" s="635" customFormat="1">
      <c r="A17" s="110"/>
      <c r="B17" s="111" t="s">
        <v>222</v>
      </c>
      <c r="C17" s="229">
        <v>2.7149999999999999</v>
      </c>
      <c r="D17" s="229">
        <v>1.1539999999999999</v>
      </c>
      <c r="E17" s="229">
        <v>1.5609999999999999</v>
      </c>
      <c r="F17" s="229">
        <v>1.4470000000000001</v>
      </c>
      <c r="G17" s="229">
        <v>2.3109999999999999</v>
      </c>
      <c r="H17" s="229">
        <v>1.96</v>
      </c>
      <c r="I17" s="229">
        <v>0.621</v>
      </c>
      <c r="J17" s="229">
        <v>0.437</v>
      </c>
    </row>
    <row r="18" spans="1:10" s="635" customFormat="1">
      <c r="A18" s="110"/>
      <c r="B18" s="111" t="s">
        <v>223</v>
      </c>
      <c r="C18" s="229">
        <v>2.7410000000000001</v>
      </c>
      <c r="D18" s="229">
        <v>1.157</v>
      </c>
      <c r="E18" s="229">
        <v>1.5840000000000001</v>
      </c>
      <c r="F18" s="229">
        <v>1.44</v>
      </c>
      <c r="G18" s="229">
        <v>2.31</v>
      </c>
      <c r="H18" s="229">
        <v>1.9710000000000001</v>
      </c>
      <c r="I18" s="229">
        <v>0.622</v>
      </c>
      <c r="J18" s="229">
        <v>0.439</v>
      </c>
    </row>
    <row r="19" spans="1:10" s="635" customFormat="1">
      <c r="A19" s="776"/>
      <c r="B19" s="111" t="s">
        <v>224</v>
      </c>
      <c r="C19" s="229">
        <v>2.7410000000000001</v>
      </c>
      <c r="D19" s="229">
        <v>1.1539999999999999</v>
      </c>
      <c r="E19" s="229">
        <v>1.587</v>
      </c>
      <c r="F19" s="229">
        <v>1.4379999999999999</v>
      </c>
      <c r="G19" s="229">
        <v>2.294</v>
      </c>
      <c r="H19" s="229">
        <v>1.9490000000000001</v>
      </c>
      <c r="I19" s="229">
        <v>0.59199999999999997</v>
      </c>
      <c r="J19" s="229">
        <v>0.45</v>
      </c>
    </row>
    <row r="20" spans="1:10" s="635" customFormat="1">
      <c r="A20" s="776"/>
      <c r="B20" s="111" t="s">
        <v>225</v>
      </c>
      <c r="C20" s="229">
        <v>2.7040000000000002</v>
      </c>
      <c r="D20" s="229">
        <v>1.1479999999999999</v>
      </c>
      <c r="E20" s="229">
        <v>1.556</v>
      </c>
      <c r="F20" s="229">
        <v>1.4339999999999999</v>
      </c>
      <c r="G20" s="229">
        <v>2.2919999999999998</v>
      </c>
      <c r="H20" s="229">
        <v>1.9890000000000001</v>
      </c>
      <c r="I20" s="229">
        <v>0.59</v>
      </c>
      <c r="J20" s="229">
        <v>0.44600000000000001</v>
      </c>
    </row>
    <row r="21" spans="1:10" s="635" customFormat="1">
      <c r="A21" s="776"/>
      <c r="B21" s="111" t="s">
        <v>226</v>
      </c>
      <c r="C21" s="229">
        <v>2.6949999999999998</v>
      </c>
      <c r="D21" s="229">
        <v>1.145</v>
      </c>
      <c r="E21" s="229">
        <v>1.55</v>
      </c>
      <c r="F21" s="229">
        <v>1.4279999999999999</v>
      </c>
      <c r="G21" s="229">
        <v>2.306</v>
      </c>
      <c r="H21" s="229">
        <v>2.0150000000000001</v>
      </c>
      <c r="I21" s="229">
        <v>0.59299999999999997</v>
      </c>
      <c r="J21" s="229">
        <v>0.45800000000000002</v>
      </c>
    </row>
    <row r="22" spans="1:10" s="635" customFormat="1">
      <c r="A22" s="776"/>
      <c r="B22" s="111" t="s">
        <v>227</v>
      </c>
      <c r="C22" s="229">
        <v>2.7170000000000001</v>
      </c>
      <c r="D22" s="229">
        <v>1.1399999999999999</v>
      </c>
      <c r="E22" s="229">
        <v>1.577</v>
      </c>
      <c r="F22" s="229">
        <v>1.423</v>
      </c>
      <c r="G22" s="229">
        <v>2.302</v>
      </c>
      <c r="H22" s="229">
        <v>2.0169999999999999</v>
      </c>
      <c r="I22" s="229">
        <v>0.59299999999999997</v>
      </c>
      <c r="J22" s="229">
        <v>0.45800000000000002</v>
      </c>
    </row>
    <row r="23" spans="1:10" s="635" customFormat="1">
      <c r="A23" s="776"/>
      <c r="B23" s="111" t="s">
        <v>228</v>
      </c>
      <c r="C23" s="229">
        <v>2.7330000000000001</v>
      </c>
      <c r="D23" s="229">
        <v>1.159</v>
      </c>
      <c r="E23" s="229">
        <v>1.5740000000000001</v>
      </c>
      <c r="F23" s="229">
        <v>1.413</v>
      </c>
      <c r="G23" s="229">
        <v>2.2930000000000001</v>
      </c>
      <c r="H23" s="229">
        <v>2.0339999999999998</v>
      </c>
      <c r="I23" s="229">
        <v>0.59499999999999997</v>
      </c>
      <c r="J23" s="229">
        <v>0.45400000000000001</v>
      </c>
    </row>
    <row r="24" spans="1:10" s="635" customFormat="1">
      <c r="A24" s="776"/>
      <c r="B24" s="111" t="s">
        <v>229</v>
      </c>
      <c r="C24" s="229">
        <v>2.7189999999999999</v>
      </c>
      <c r="D24" s="229">
        <v>1.1519999999999999</v>
      </c>
      <c r="E24" s="229">
        <v>1.5669999999999999</v>
      </c>
      <c r="F24" s="229">
        <v>1.41</v>
      </c>
      <c r="G24" s="229">
        <v>2.2959999999999998</v>
      </c>
      <c r="H24" s="229">
        <v>2.0110000000000001</v>
      </c>
      <c r="I24" s="229">
        <v>0.59699999999999998</v>
      </c>
      <c r="J24" s="229">
        <v>0.435</v>
      </c>
    </row>
    <row r="25" spans="1:10">
      <c r="A25" s="113"/>
      <c r="B25" s="114" t="s">
        <v>536</v>
      </c>
      <c r="C25" s="588">
        <v>102.60377358490567</v>
      </c>
      <c r="D25" s="588">
        <v>96.401673640167346</v>
      </c>
      <c r="E25" s="588">
        <v>107.69759450171821</v>
      </c>
      <c r="F25" s="588">
        <v>97.916666666666657</v>
      </c>
      <c r="G25" s="588">
        <v>102.18068535825545</v>
      </c>
      <c r="H25" s="589">
        <v>116.57971014492755</v>
      </c>
      <c r="I25" s="592">
        <v>101.53061224489797</v>
      </c>
      <c r="J25" s="593">
        <v>115.99999999999999</v>
      </c>
    </row>
    <row r="26" spans="1:10">
      <c r="A26" s="113"/>
      <c r="B26" s="115" t="s">
        <v>537</v>
      </c>
      <c r="C26" s="589">
        <v>99.487742407610682</v>
      </c>
      <c r="D26" s="589">
        <v>99.396031061259691</v>
      </c>
      <c r="E26" s="589">
        <v>99.555273189326556</v>
      </c>
      <c r="F26" s="589">
        <v>99.787685774946908</v>
      </c>
      <c r="G26" s="589">
        <v>100.13083296990841</v>
      </c>
      <c r="H26" s="589">
        <v>98.869223205506401</v>
      </c>
      <c r="I26" s="590">
        <v>100.33613445378151</v>
      </c>
      <c r="J26" s="591">
        <v>95.81497797356829</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5"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showGridLines="0" topLeftCell="A4" zoomScaleNormal="100" workbookViewId="0">
      <selection activeCell="A5" sqref="A5:B8"/>
    </sheetView>
  </sheetViews>
  <sheetFormatPr defaultRowHeight="14.4"/>
  <cols>
    <col min="1" max="1" width="7.44140625" customWidth="1"/>
    <col min="2" max="2" width="12.88671875" customWidth="1"/>
    <col min="3" max="9" width="15.6640625" customWidth="1"/>
  </cols>
  <sheetData>
    <row r="1" spans="1:9">
      <c r="A1" s="199" t="s">
        <v>588</v>
      </c>
      <c r="B1" s="199"/>
      <c r="C1" s="538"/>
      <c r="D1" s="538"/>
      <c r="E1" s="538"/>
      <c r="F1" s="517"/>
      <c r="G1" s="517"/>
      <c r="H1" s="517"/>
      <c r="I1" s="289" t="s">
        <v>518</v>
      </c>
    </row>
    <row r="2" spans="1:9">
      <c r="A2" s="153" t="s">
        <v>401</v>
      </c>
      <c r="B2" s="153"/>
      <c r="C2" s="539"/>
      <c r="D2" s="539"/>
      <c r="E2" s="518"/>
      <c r="F2" s="518"/>
      <c r="G2" s="518"/>
      <c r="H2" s="518"/>
      <c r="I2" s="272" t="s">
        <v>519</v>
      </c>
    </row>
    <row r="3" spans="1:9">
      <c r="A3" s="1257" t="s">
        <v>82</v>
      </c>
      <c r="B3" s="1258"/>
      <c r="C3" s="197"/>
      <c r="D3" s="197"/>
      <c r="E3" s="197"/>
      <c r="F3" s="197"/>
      <c r="G3" s="197"/>
      <c r="H3" s="197"/>
    </row>
    <row r="4" spans="1:9">
      <c r="A4" s="1708" t="s">
        <v>403</v>
      </c>
      <c r="B4" s="1708"/>
      <c r="C4" s="516"/>
      <c r="D4" s="516"/>
      <c r="E4" s="516"/>
      <c r="F4" s="516"/>
      <c r="G4" s="516"/>
      <c r="H4" s="516"/>
    </row>
    <row r="5" spans="1:9" ht="24.05" customHeight="1">
      <c r="A5" s="1671" t="s">
        <v>845</v>
      </c>
      <c r="B5" s="1701"/>
      <c r="C5" s="1684" t="s">
        <v>837</v>
      </c>
      <c r="D5" s="1684"/>
      <c r="E5" s="1684"/>
      <c r="F5" s="1684"/>
      <c r="G5" s="1684"/>
      <c r="H5" s="1684"/>
      <c r="I5" s="1684"/>
    </row>
    <row r="6" spans="1:9" ht="26.2" customHeight="1">
      <c r="A6" s="1705"/>
      <c r="B6" s="1706"/>
      <c r="C6" s="1671" t="s">
        <v>838</v>
      </c>
      <c r="D6" s="1684"/>
      <c r="E6" s="1684"/>
      <c r="F6" s="1684"/>
      <c r="G6" s="1684"/>
      <c r="H6" s="1684"/>
      <c r="I6" s="1684"/>
    </row>
    <row r="7" spans="1:9" ht="222.05" customHeight="1">
      <c r="A7" s="1705"/>
      <c r="B7" s="1706"/>
      <c r="C7" s="1673"/>
      <c r="D7" s="239" t="s">
        <v>839</v>
      </c>
      <c r="E7" s="239" t="s">
        <v>840</v>
      </c>
      <c r="F7" s="239" t="s">
        <v>841</v>
      </c>
      <c r="G7" s="239" t="s">
        <v>842</v>
      </c>
      <c r="H7" s="239" t="s">
        <v>843</v>
      </c>
      <c r="I7" s="239" t="s">
        <v>844</v>
      </c>
    </row>
    <row r="8" spans="1:9" ht="24.05" customHeight="1">
      <c r="A8" s="1703"/>
      <c r="B8" s="1707"/>
      <c r="C8" s="1684" t="s">
        <v>825</v>
      </c>
      <c r="D8" s="1684"/>
      <c r="E8" s="1684"/>
      <c r="F8" s="1684"/>
      <c r="G8" s="1684"/>
      <c r="H8" s="1684"/>
      <c r="I8" s="1684"/>
    </row>
    <row r="9" spans="1:9" s="635" customFormat="1">
      <c r="A9" s="112">
        <v>2017</v>
      </c>
      <c r="B9" s="111" t="s">
        <v>227</v>
      </c>
      <c r="C9" s="229">
        <v>5.33</v>
      </c>
      <c r="D9" s="229">
        <v>0.193</v>
      </c>
      <c r="E9" s="229">
        <v>0.27100000000000002</v>
      </c>
      <c r="F9" s="229">
        <v>0.10100000000000001</v>
      </c>
      <c r="G9" s="229">
        <v>2.4849999999999999</v>
      </c>
      <c r="H9" s="229">
        <v>1.7909999999999999</v>
      </c>
      <c r="I9" s="229">
        <v>0.48899999999999999</v>
      </c>
    </row>
    <row r="10" spans="1:9" s="635" customFormat="1">
      <c r="A10" s="776"/>
      <c r="B10" s="111" t="s">
        <v>228</v>
      </c>
      <c r="C10" s="229">
        <v>5.34</v>
      </c>
      <c r="D10" s="229">
        <v>0.19600000000000001</v>
      </c>
      <c r="E10" s="229">
        <v>0.27400000000000002</v>
      </c>
      <c r="F10" s="229">
        <v>0.10299999999999999</v>
      </c>
      <c r="G10" s="229">
        <v>2.4710000000000001</v>
      </c>
      <c r="H10" s="229">
        <v>1.8</v>
      </c>
      <c r="I10" s="229">
        <v>0.496</v>
      </c>
    </row>
    <row r="11" spans="1:9" s="635" customFormat="1">
      <c r="A11" s="776"/>
      <c r="B11" s="111" t="s">
        <v>229</v>
      </c>
      <c r="C11" s="229">
        <v>5.2990000000000004</v>
      </c>
      <c r="D11" s="229">
        <v>0.19500000000000001</v>
      </c>
      <c r="E11" s="229">
        <v>0.26700000000000002</v>
      </c>
      <c r="F11" s="229">
        <v>9.8000000000000004E-2</v>
      </c>
      <c r="G11" s="229">
        <v>2.4849999999999999</v>
      </c>
      <c r="H11" s="229">
        <v>1.7689999999999999</v>
      </c>
      <c r="I11" s="229">
        <v>0.48499999999999999</v>
      </c>
    </row>
    <row r="12" spans="1:9" s="635" customFormat="1">
      <c r="A12" s="110"/>
      <c r="B12" s="111"/>
      <c r="C12" s="229"/>
      <c r="D12" s="229"/>
      <c r="E12" s="229"/>
      <c r="F12" s="229"/>
      <c r="G12" s="229"/>
      <c r="H12" s="229"/>
      <c r="I12" s="229"/>
    </row>
    <row r="13" spans="1:9" s="635" customFormat="1">
      <c r="A13" s="112">
        <v>2018</v>
      </c>
      <c r="B13" s="111" t="s">
        <v>230</v>
      </c>
      <c r="C13" s="229">
        <v>5.641</v>
      </c>
      <c r="D13" s="229">
        <v>0.184</v>
      </c>
      <c r="E13" s="228">
        <v>0.52900000000000003</v>
      </c>
      <c r="F13" s="128">
        <v>9.9000000000000005E-2</v>
      </c>
      <c r="G13" s="130">
        <v>2.57</v>
      </c>
      <c r="H13" s="130">
        <v>1.774</v>
      </c>
      <c r="I13" s="128">
        <v>0.48499999999999999</v>
      </c>
    </row>
    <row r="14" spans="1:9" s="635" customFormat="1">
      <c r="A14" s="110"/>
      <c r="B14" s="111" t="s">
        <v>231</v>
      </c>
      <c r="C14" s="229">
        <v>5.4820000000000002</v>
      </c>
      <c r="D14" s="229">
        <v>0.185</v>
      </c>
      <c r="E14" s="229">
        <v>0.47699999999999998</v>
      </c>
      <c r="F14" s="229">
        <v>9.7000000000000003E-2</v>
      </c>
      <c r="G14" s="229">
        <v>2.4580000000000002</v>
      </c>
      <c r="H14" s="229">
        <v>1.7709999999999999</v>
      </c>
      <c r="I14" s="229">
        <v>0.49399999999999999</v>
      </c>
    </row>
    <row r="15" spans="1:9" s="635" customFormat="1">
      <c r="A15" s="110"/>
      <c r="B15" s="111" t="s">
        <v>220</v>
      </c>
      <c r="C15" s="229">
        <v>5.593</v>
      </c>
      <c r="D15" s="229">
        <v>0.16600000000000001</v>
      </c>
      <c r="E15" s="229">
        <v>0.48099999999999998</v>
      </c>
      <c r="F15" s="229">
        <v>0.09</v>
      </c>
      <c r="G15" s="229">
        <v>2.5880000000000001</v>
      </c>
      <c r="H15" s="229">
        <v>1.776</v>
      </c>
      <c r="I15" s="229">
        <v>0.49199999999999999</v>
      </c>
    </row>
    <row r="16" spans="1:9" s="635" customFormat="1">
      <c r="A16" s="110"/>
      <c r="B16" s="111" t="s">
        <v>221</v>
      </c>
      <c r="C16" s="229">
        <v>5.5819999999999999</v>
      </c>
      <c r="D16" s="229">
        <v>0.16500000000000001</v>
      </c>
      <c r="E16" s="229">
        <v>0.44700000000000001</v>
      </c>
      <c r="F16" s="229">
        <v>8.5999999999999993E-2</v>
      </c>
      <c r="G16" s="229">
        <v>2.6160000000000001</v>
      </c>
      <c r="H16" s="229">
        <v>1.778</v>
      </c>
      <c r="I16" s="229">
        <v>0.49</v>
      </c>
    </row>
    <row r="17" spans="1:9" s="635" customFormat="1">
      <c r="A17" s="110"/>
      <c r="B17" s="111" t="s">
        <v>222</v>
      </c>
      <c r="C17" s="229">
        <v>5.78</v>
      </c>
      <c r="D17" s="229">
        <v>0.16700000000000001</v>
      </c>
      <c r="E17" s="229">
        <v>0.56100000000000005</v>
      </c>
      <c r="F17" s="229">
        <v>0.10100000000000001</v>
      </c>
      <c r="G17" s="229">
        <v>2.6920000000000002</v>
      </c>
      <c r="H17" s="229">
        <v>1.7569999999999999</v>
      </c>
      <c r="I17" s="229">
        <v>0.502</v>
      </c>
    </row>
    <row r="18" spans="1:9" s="635" customFormat="1">
      <c r="A18" s="110"/>
      <c r="B18" s="111" t="s">
        <v>223</v>
      </c>
      <c r="C18" s="229">
        <v>5.7229999999999999</v>
      </c>
      <c r="D18" s="229">
        <v>0.17</v>
      </c>
      <c r="E18" s="229">
        <v>0.57799999999999996</v>
      </c>
      <c r="F18" s="229">
        <v>0.10100000000000001</v>
      </c>
      <c r="G18" s="229">
        <v>2.6309999999999998</v>
      </c>
      <c r="H18" s="229">
        <v>1.75</v>
      </c>
      <c r="I18" s="229">
        <v>0.49299999999999999</v>
      </c>
    </row>
    <row r="19" spans="1:9" s="635" customFormat="1">
      <c r="A19" s="776"/>
      <c r="B19" s="111" t="s">
        <v>224</v>
      </c>
      <c r="C19" s="229">
        <v>5.7690000000000001</v>
      </c>
      <c r="D19" s="229">
        <v>0.16900000000000001</v>
      </c>
      <c r="E19" s="229">
        <v>0.59399999999999997</v>
      </c>
      <c r="F19" s="229">
        <v>8.5999999999999993E-2</v>
      </c>
      <c r="G19" s="229">
        <v>2.6619999999999999</v>
      </c>
      <c r="H19" s="229">
        <v>1.742</v>
      </c>
      <c r="I19" s="229">
        <v>0.51600000000000001</v>
      </c>
    </row>
    <row r="20" spans="1:9" s="635" customFormat="1">
      <c r="A20" s="776"/>
      <c r="B20" s="111" t="s">
        <v>225</v>
      </c>
      <c r="C20" s="229">
        <v>5.734</v>
      </c>
      <c r="D20" s="229">
        <v>0.16600000000000001</v>
      </c>
      <c r="E20" s="229">
        <v>0.57099999999999995</v>
      </c>
      <c r="F20" s="229">
        <v>8.3000000000000004E-2</v>
      </c>
      <c r="G20" s="229">
        <v>2.6659999999999999</v>
      </c>
      <c r="H20" s="229">
        <v>1.736</v>
      </c>
      <c r="I20" s="229">
        <v>0.51200000000000001</v>
      </c>
    </row>
    <row r="21" spans="1:9" s="635" customFormat="1">
      <c r="A21" s="776"/>
      <c r="B21" s="111" t="s">
        <v>226</v>
      </c>
      <c r="C21" s="229">
        <v>5.6820000000000004</v>
      </c>
      <c r="D21" s="229">
        <v>0.16600000000000001</v>
      </c>
      <c r="E21" s="229">
        <v>0.52500000000000002</v>
      </c>
      <c r="F21" s="229">
        <v>8.3000000000000004E-2</v>
      </c>
      <c r="G21" s="229">
        <v>2.6739999999999999</v>
      </c>
      <c r="H21" s="229">
        <v>1.744</v>
      </c>
      <c r="I21" s="229">
        <v>0.49</v>
      </c>
    </row>
    <row r="22" spans="1:9" s="635" customFormat="1">
      <c r="A22" s="112"/>
      <c r="B22" s="111" t="s">
        <v>227</v>
      </c>
      <c r="C22" s="229">
        <v>5.74</v>
      </c>
      <c r="D22" s="229">
        <v>0.183</v>
      </c>
      <c r="E22" s="229">
        <v>0.54800000000000004</v>
      </c>
      <c r="F22" s="229">
        <v>8.2000000000000003E-2</v>
      </c>
      <c r="G22" s="229">
        <v>2.6480000000000001</v>
      </c>
      <c r="H22" s="229">
        <v>1.776</v>
      </c>
      <c r="I22" s="229">
        <v>0.503</v>
      </c>
    </row>
    <row r="23" spans="1:9" s="635" customFormat="1">
      <c r="A23" s="776"/>
      <c r="B23" s="111" t="s">
        <v>228</v>
      </c>
      <c r="C23" s="229">
        <v>5.7279999999999998</v>
      </c>
      <c r="D23" s="229">
        <v>0.16900000000000001</v>
      </c>
      <c r="E23" s="229">
        <v>0.54300000000000004</v>
      </c>
      <c r="F23" s="229">
        <v>8.2000000000000003E-2</v>
      </c>
      <c r="G23" s="229">
        <v>2.6419999999999999</v>
      </c>
      <c r="H23" s="229">
        <v>1.78</v>
      </c>
      <c r="I23" s="229">
        <v>0.51200000000000001</v>
      </c>
    </row>
    <row r="24" spans="1:9" s="635" customFormat="1">
      <c r="A24" s="776"/>
      <c r="B24" s="111" t="s">
        <v>229</v>
      </c>
      <c r="C24" s="229">
        <v>5.7539999999999996</v>
      </c>
      <c r="D24" s="229">
        <v>0.16800000000000001</v>
      </c>
      <c r="E24" s="229">
        <v>0.54500000000000004</v>
      </c>
      <c r="F24" s="229">
        <v>8.2000000000000003E-2</v>
      </c>
      <c r="G24" s="229">
        <v>2.6869999999999998</v>
      </c>
      <c r="H24" s="229">
        <v>1.772</v>
      </c>
      <c r="I24" s="229">
        <v>0.5</v>
      </c>
    </row>
    <row r="25" spans="1:9">
      <c r="A25" s="113"/>
      <c r="B25" s="114" t="s">
        <v>536</v>
      </c>
      <c r="C25" s="207">
        <v>108.58652575957726</v>
      </c>
      <c r="D25" s="207">
        <v>86.15384615384616</v>
      </c>
      <c r="E25" s="217">
        <v>204.11985018726591</v>
      </c>
      <c r="F25" s="207">
        <v>83.673469387755105</v>
      </c>
      <c r="G25" s="207">
        <v>108.12877263581488</v>
      </c>
      <c r="H25" s="207">
        <v>100.1695873374788</v>
      </c>
      <c r="I25" s="207">
        <v>103.09278350515466</v>
      </c>
    </row>
    <row r="26" spans="1:9">
      <c r="A26" s="113"/>
      <c r="B26" s="115" t="s">
        <v>537</v>
      </c>
      <c r="C26" s="207">
        <v>100.45391061452513</v>
      </c>
      <c r="D26" s="207">
        <v>99.408284023668642</v>
      </c>
      <c r="E26" s="207">
        <v>100.3683241252302</v>
      </c>
      <c r="F26" s="207">
        <v>100</v>
      </c>
      <c r="G26" s="207">
        <v>101.70325510976532</v>
      </c>
      <c r="H26" s="207">
        <v>99.550561797752806</v>
      </c>
      <c r="I26" s="207">
        <v>97.65625</v>
      </c>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4"/>
  <sheetViews>
    <sheetView showGridLines="0" zoomScaleNormal="100" workbookViewId="0">
      <pane ySplit="6" topLeftCell="A7" activePane="bottomLeft" state="frozen"/>
      <selection activeCell="A5" sqref="A5:B10"/>
      <selection pane="bottomLeft" activeCell="A3" sqref="A3:B6"/>
    </sheetView>
  </sheetViews>
  <sheetFormatPr defaultColWidth="9" defaultRowHeight="12.45"/>
  <cols>
    <col min="1" max="1" width="8.109375" style="26" customWidth="1"/>
    <col min="2" max="2" width="12.33203125" style="26" customWidth="1"/>
    <col min="3" max="7" width="14.109375" style="26" customWidth="1"/>
    <col min="8" max="22" width="8.88671875" style="26" customWidth="1"/>
    <col min="23" max="16384" width="9" style="26"/>
  </cols>
  <sheetData>
    <row r="1" spans="1:30" ht="12.8" customHeight="1">
      <c r="A1" s="95" t="s">
        <v>587</v>
      </c>
      <c r="B1" s="95"/>
      <c r="C1" s="95"/>
      <c r="D1" s="95"/>
      <c r="E1" s="95"/>
      <c r="F1" s="95"/>
      <c r="G1" s="289" t="s">
        <v>518</v>
      </c>
    </row>
    <row r="2" spans="1:30" s="2" customFormat="1" ht="12.8" customHeight="1">
      <c r="A2" s="1261" t="s">
        <v>405</v>
      </c>
      <c r="B2" s="200"/>
      <c r="C2" s="200"/>
      <c r="D2" s="200"/>
      <c r="E2" s="200"/>
      <c r="F2" s="200"/>
      <c r="G2" s="272" t="s">
        <v>519</v>
      </c>
      <c r="I2" s="4"/>
      <c r="J2" s="4"/>
      <c r="K2" s="4"/>
      <c r="L2" s="4"/>
      <c r="M2" s="4"/>
      <c r="N2" s="4"/>
      <c r="O2" s="4"/>
      <c r="P2" s="4"/>
      <c r="Q2" s="4"/>
      <c r="R2" s="4"/>
      <c r="S2" s="4"/>
      <c r="T2" s="4"/>
      <c r="U2" s="4"/>
      <c r="V2" s="4"/>
      <c r="W2" s="4"/>
      <c r="X2" s="4"/>
      <c r="Y2" s="4"/>
      <c r="Z2" s="4"/>
      <c r="AA2" s="4"/>
      <c r="AB2" s="4"/>
      <c r="AC2" s="4"/>
      <c r="AD2" s="4"/>
    </row>
    <row r="3" spans="1:30" s="2" customFormat="1" ht="12.8" customHeight="1">
      <c r="A3" s="1671" t="s">
        <v>846</v>
      </c>
      <c r="B3" s="1672"/>
      <c r="C3" s="1677"/>
      <c r="D3" s="1671"/>
      <c r="E3" s="1671"/>
      <c r="F3" s="1671"/>
      <c r="G3" s="1671"/>
      <c r="I3" s="4"/>
      <c r="J3" s="4"/>
      <c r="K3" s="4"/>
      <c r="L3" s="4"/>
      <c r="M3" s="4"/>
      <c r="N3" s="4"/>
      <c r="O3" s="4"/>
      <c r="P3" s="4"/>
      <c r="Q3" s="4"/>
      <c r="R3" s="4"/>
      <c r="S3" s="4"/>
      <c r="T3" s="4"/>
      <c r="U3" s="4"/>
      <c r="V3" s="4"/>
      <c r="W3" s="4"/>
      <c r="X3" s="4"/>
      <c r="Y3" s="4"/>
      <c r="Z3" s="4"/>
      <c r="AA3" s="4"/>
      <c r="AB3" s="4"/>
      <c r="AC3" s="4"/>
      <c r="AD3" s="4"/>
    </row>
    <row r="4" spans="1:30" ht="14.1" customHeight="1">
      <c r="A4" s="1673"/>
      <c r="B4" s="1674"/>
      <c r="C4" s="1678" t="s">
        <v>783</v>
      </c>
      <c r="D4" s="1680"/>
      <c r="E4" s="1709"/>
      <c r="F4" s="1710" t="s">
        <v>848</v>
      </c>
      <c r="G4" s="1671" t="s">
        <v>849</v>
      </c>
    </row>
    <row r="5" spans="1:30" ht="122.25" customHeight="1">
      <c r="A5" s="1673"/>
      <c r="B5" s="1674"/>
      <c r="C5" s="1679"/>
      <c r="D5" s="52" t="s">
        <v>785</v>
      </c>
      <c r="E5" s="52" t="s">
        <v>847</v>
      </c>
      <c r="F5" s="1681"/>
      <c r="G5" s="1682"/>
    </row>
    <row r="6" spans="1:30" ht="11.95" customHeight="1">
      <c r="A6" s="1675"/>
      <c r="B6" s="1676"/>
      <c r="C6" s="1683" t="s">
        <v>850</v>
      </c>
      <c r="D6" s="1684"/>
      <c r="E6" s="1684"/>
      <c r="F6" s="1684"/>
      <c r="G6" s="1684"/>
    </row>
    <row r="7" spans="1:30" s="894" customFormat="1" ht="12.8" customHeight="1">
      <c r="A7" s="116">
        <v>2017</v>
      </c>
      <c r="B7" s="117" t="s">
        <v>1627</v>
      </c>
      <c r="C7" s="357">
        <v>118.005</v>
      </c>
      <c r="D7" s="256">
        <v>63.805999999999997</v>
      </c>
      <c r="E7" s="256">
        <v>56.213000000000001</v>
      </c>
      <c r="F7" s="256">
        <v>9.5280000000000005</v>
      </c>
      <c r="G7" s="256">
        <v>22.75</v>
      </c>
      <c r="H7" s="37"/>
    </row>
    <row r="8" spans="1:30" s="894" customFormat="1" ht="12.8" customHeight="1">
      <c r="A8" s="777"/>
      <c r="B8" s="117" t="s">
        <v>1628</v>
      </c>
      <c r="C8" s="357">
        <v>118.15900000000001</v>
      </c>
      <c r="D8" s="256">
        <v>63.984999999999999</v>
      </c>
      <c r="E8" s="256">
        <v>56.404000000000003</v>
      </c>
      <c r="F8" s="256">
        <v>9.6270000000000007</v>
      </c>
      <c r="G8" s="256">
        <v>22.756</v>
      </c>
      <c r="H8" s="37"/>
    </row>
    <row r="9" spans="1:30" s="894" customFormat="1" ht="12.8" customHeight="1">
      <c r="A9" s="777"/>
      <c r="B9" s="117" t="s">
        <v>290</v>
      </c>
      <c r="C9" s="357">
        <v>118.39400000000001</v>
      </c>
      <c r="D9" s="256">
        <v>64.153999999999996</v>
      </c>
      <c r="E9" s="256">
        <v>56.576000000000001</v>
      </c>
      <c r="F9" s="256">
        <v>9.7080000000000002</v>
      </c>
      <c r="G9" s="256">
        <v>22.763999999999999</v>
      </c>
      <c r="H9" s="37"/>
    </row>
    <row r="10" spans="1:30" ht="12.8" customHeight="1">
      <c r="A10" s="116"/>
      <c r="B10" s="115" t="s">
        <v>536</v>
      </c>
      <c r="C10" s="802">
        <v>105.86110390829677</v>
      </c>
      <c r="D10" s="802">
        <v>109.5376314711105</v>
      </c>
      <c r="E10" s="802">
        <v>110.84205164374437</v>
      </c>
      <c r="F10" s="802">
        <v>94.767668879344015</v>
      </c>
      <c r="G10" s="802">
        <v>104.04973032269861</v>
      </c>
      <c r="H10" s="37"/>
    </row>
    <row r="11" spans="1:30" s="1056" customFormat="1" ht="12.8" customHeight="1">
      <c r="A11" s="116"/>
      <c r="B11" s="117"/>
      <c r="C11" s="357"/>
      <c r="D11" s="126"/>
      <c r="E11" s="126"/>
      <c r="F11" s="126"/>
      <c r="G11" s="256"/>
      <c r="H11" s="37"/>
    </row>
    <row r="12" spans="1:30" s="1056" customFormat="1" ht="12.8" customHeight="1">
      <c r="A12" s="116">
        <v>2018</v>
      </c>
      <c r="B12" s="117" t="s">
        <v>1629</v>
      </c>
      <c r="C12" s="357">
        <v>121.914</v>
      </c>
      <c r="D12" s="126">
        <v>65.266999999999996</v>
      </c>
      <c r="E12" s="126">
        <v>57.719000000000001</v>
      </c>
      <c r="F12" s="126">
        <v>9.4120000000000008</v>
      </c>
      <c r="G12" s="256">
        <v>23.863</v>
      </c>
      <c r="H12" s="37"/>
    </row>
    <row r="13" spans="1:30" s="1056" customFormat="1" ht="12.8" customHeight="1">
      <c r="A13" s="116"/>
      <c r="B13" s="118" t="s">
        <v>292</v>
      </c>
      <c r="C13" s="357">
        <v>122.069</v>
      </c>
      <c r="D13" s="126">
        <v>65.344999999999999</v>
      </c>
      <c r="E13" s="126">
        <v>57.765999999999998</v>
      </c>
      <c r="F13" s="126">
        <v>9.3770000000000007</v>
      </c>
      <c r="G13" s="256">
        <v>23.873000000000001</v>
      </c>
      <c r="H13" s="37"/>
    </row>
    <row r="14" spans="1:30" s="1201" customFormat="1" ht="12.8" customHeight="1">
      <c r="A14" s="116"/>
      <c r="B14" s="118" t="s">
        <v>1630</v>
      </c>
      <c r="C14" s="357">
        <v>121.875</v>
      </c>
      <c r="D14" s="126">
        <v>65.323999999999998</v>
      </c>
      <c r="E14" s="126">
        <v>57.755000000000003</v>
      </c>
      <c r="F14" s="126">
        <v>9.2629999999999999</v>
      </c>
      <c r="G14" s="256">
        <v>23.837</v>
      </c>
      <c r="H14" s="37"/>
    </row>
    <row r="15" spans="1:30" s="1201" customFormat="1" ht="12.8" customHeight="1">
      <c r="A15" s="116"/>
      <c r="B15" s="118" t="s">
        <v>1631</v>
      </c>
      <c r="C15" s="357">
        <v>121.985</v>
      </c>
      <c r="D15" s="126">
        <v>65.393000000000001</v>
      </c>
      <c r="E15" s="126">
        <v>57.829000000000001</v>
      </c>
      <c r="F15" s="126">
        <v>9.3209999999999997</v>
      </c>
      <c r="G15" s="256">
        <v>23.844999999999999</v>
      </c>
      <c r="H15" s="37"/>
    </row>
    <row r="16" spans="1:30" s="1201" customFormat="1" ht="12.8" customHeight="1">
      <c r="A16" s="116"/>
      <c r="B16" s="118" t="s">
        <v>1632</v>
      </c>
      <c r="C16" s="357">
        <v>122.206</v>
      </c>
      <c r="D16" s="126">
        <v>65.578000000000003</v>
      </c>
      <c r="E16" s="126">
        <v>58.014000000000003</v>
      </c>
      <c r="F16" s="126">
        <v>9.3949999999999996</v>
      </c>
      <c r="G16" s="256">
        <v>23.797999999999998</v>
      </c>
      <c r="H16" s="37"/>
    </row>
    <row r="17" spans="1:8" s="1337" customFormat="1" ht="12.8" customHeight="1">
      <c r="A17" s="777"/>
      <c r="B17" s="118" t="s">
        <v>1624</v>
      </c>
      <c r="C17" s="357">
        <v>122.36499999999999</v>
      </c>
      <c r="D17" s="256">
        <v>65.628</v>
      </c>
      <c r="E17" s="256">
        <v>58.070999999999998</v>
      </c>
      <c r="F17" s="256">
        <v>9.468</v>
      </c>
      <c r="G17" s="256">
        <v>23.814</v>
      </c>
      <c r="H17" s="37"/>
    </row>
    <row r="18" spans="1:8" s="1337" customFormat="1" ht="12.8" customHeight="1">
      <c r="A18" s="777"/>
      <c r="B18" s="118" t="s">
        <v>1625</v>
      </c>
      <c r="C18" s="357">
        <v>122.422</v>
      </c>
      <c r="D18" s="256">
        <v>65.671000000000006</v>
      </c>
      <c r="E18" s="256">
        <v>58.113</v>
      </c>
      <c r="F18" s="256">
        <v>9.4499999999999993</v>
      </c>
      <c r="G18" s="256">
        <v>23.779</v>
      </c>
      <c r="H18" s="37"/>
    </row>
    <row r="19" spans="1:8" s="1337" customFormat="1" ht="12.8" customHeight="1">
      <c r="A19" s="777"/>
      <c r="B19" s="118" t="s">
        <v>1626</v>
      </c>
      <c r="C19" s="357">
        <v>122.482</v>
      </c>
      <c r="D19" s="256">
        <v>65.822000000000003</v>
      </c>
      <c r="E19" s="256">
        <v>58.070999999999998</v>
      </c>
      <c r="F19" s="256">
        <v>9.5540000000000003</v>
      </c>
      <c r="G19" s="256">
        <v>23.788</v>
      </c>
      <c r="H19" s="37"/>
    </row>
    <row r="20" spans="1:8" s="1370" customFormat="1" ht="12.8" customHeight="1">
      <c r="A20" s="777"/>
      <c r="B20" s="117" t="s">
        <v>1627</v>
      </c>
      <c r="C20" s="357">
        <v>122.679</v>
      </c>
      <c r="D20" s="256">
        <v>65.978999999999999</v>
      </c>
      <c r="E20" s="256">
        <v>58.142000000000003</v>
      </c>
      <c r="F20" s="256">
        <v>9.5760000000000005</v>
      </c>
      <c r="G20" s="256">
        <v>23.94</v>
      </c>
      <c r="H20" s="37"/>
    </row>
    <row r="21" spans="1:8" s="1370" customFormat="1" ht="12.8" customHeight="1">
      <c r="A21" s="777"/>
      <c r="B21" s="117" t="s">
        <v>1628</v>
      </c>
      <c r="C21" s="357">
        <v>122.928</v>
      </c>
      <c r="D21" s="256">
        <v>66.126999999999995</v>
      </c>
      <c r="E21" s="256">
        <v>58.256999999999998</v>
      </c>
      <c r="F21" s="256">
        <v>9.6470000000000002</v>
      </c>
      <c r="G21" s="256">
        <v>23.992999999999999</v>
      </c>
      <c r="H21" s="37"/>
    </row>
    <row r="22" spans="1:8" s="1370" customFormat="1" ht="12.8" customHeight="1">
      <c r="A22" s="777"/>
      <c r="B22" s="117" t="s">
        <v>290</v>
      </c>
      <c r="C22" s="357">
        <v>123.10599999999999</v>
      </c>
      <c r="D22" s="256">
        <v>66.174999999999997</v>
      </c>
      <c r="E22" s="256">
        <v>58.314</v>
      </c>
      <c r="F22" s="256">
        <v>9.6999999999999993</v>
      </c>
      <c r="G22" s="256">
        <v>23.986999999999998</v>
      </c>
      <c r="H22" s="37"/>
    </row>
    <row r="23" spans="1:8" s="1056" customFormat="1" ht="12.8" customHeight="1">
      <c r="A23" s="116"/>
      <c r="B23" s="115" t="s">
        <v>536</v>
      </c>
      <c r="C23" s="802">
        <v>103.97993141544335</v>
      </c>
      <c r="D23" s="802">
        <v>103.15023225363969</v>
      </c>
      <c r="E23" s="802">
        <v>103.07197398190044</v>
      </c>
      <c r="F23" s="802">
        <v>99.917593737124008</v>
      </c>
      <c r="G23" s="802">
        <v>105.3725180108944</v>
      </c>
      <c r="H23" s="37"/>
    </row>
    <row r="24" spans="1:8" s="699" customFormat="1" ht="12.8" customHeight="1">
      <c r="A24" s="116"/>
      <c r="B24" s="118"/>
      <c r="C24" s="126"/>
      <c r="D24" s="126"/>
      <c r="E24" s="126"/>
      <c r="F24" s="126"/>
      <c r="G24" s="256"/>
    </row>
    <row r="25" spans="1:8" s="894" customFormat="1" ht="12.8" customHeight="1">
      <c r="A25" s="116">
        <v>2017</v>
      </c>
      <c r="B25" s="118" t="s">
        <v>227</v>
      </c>
      <c r="C25" s="256">
        <v>118.944</v>
      </c>
      <c r="D25" s="256">
        <v>64.367000000000004</v>
      </c>
      <c r="E25" s="256">
        <v>56.923000000000002</v>
      </c>
      <c r="F25" s="256">
        <v>9.6110000000000007</v>
      </c>
      <c r="G25" s="256">
        <v>22.725000000000001</v>
      </c>
    </row>
    <row r="26" spans="1:8" s="894" customFormat="1" ht="12.8" customHeight="1">
      <c r="A26" s="777"/>
      <c r="B26" s="118" t="s">
        <v>228</v>
      </c>
      <c r="C26" s="256">
        <v>119.104</v>
      </c>
      <c r="D26" s="256">
        <v>64.605999999999995</v>
      </c>
      <c r="E26" s="256">
        <v>57.128999999999998</v>
      </c>
      <c r="F26" s="256">
        <v>9.6560000000000006</v>
      </c>
      <c r="G26" s="256">
        <v>22.745999999999999</v>
      </c>
    </row>
    <row r="27" spans="1:8" s="894" customFormat="1" ht="12.8" customHeight="1">
      <c r="A27" s="777"/>
      <c r="B27" s="118" t="s">
        <v>229</v>
      </c>
      <c r="C27" s="256">
        <v>119.14100000000001</v>
      </c>
      <c r="D27" s="256">
        <v>64.587999999999994</v>
      </c>
      <c r="E27" s="256">
        <v>57.091999999999999</v>
      </c>
      <c r="F27" s="256">
        <v>9.5280000000000005</v>
      </c>
      <c r="G27" s="256">
        <v>22.786000000000001</v>
      </c>
    </row>
    <row r="28" spans="1:8" s="1056" customFormat="1" ht="12.8" customHeight="1">
      <c r="A28" s="116"/>
      <c r="B28" s="118"/>
      <c r="C28" s="126"/>
      <c r="D28" s="126"/>
      <c r="E28" s="126"/>
      <c r="F28" s="126"/>
      <c r="G28" s="256"/>
    </row>
    <row r="29" spans="1:8" s="1056" customFormat="1" ht="12.8" customHeight="1">
      <c r="A29" s="116">
        <v>2018</v>
      </c>
      <c r="B29" s="118" t="s">
        <v>230</v>
      </c>
      <c r="C29" s="126">
        <v>121.867</v>
      </c>
      <c r="D29" s="126">
        <v>65.117000000000004</v>
      </c>
      <c r="E29" s="126">
        <v>57.618000000000002</v>
      </c>
      <c r="F29" s="126">
        <v>9.4130000000000003</v>
      </c>
      <c r="G29" s="256">
        <v>23.905000000000001</v>
      </c>
    </row>
    <row r="30" spans="1:8" s="1056" customFormat="1" ht="12.8" customHeight="1">
      <c r="A30" s="116"/>
      <c r="B30" s="118" t="s">
        <v>231</v>
      </c>
      <c r="C30" s="126">
        <v>121.831</v>
      </c>
      <c r="D30" s="126">
        <v>65.296000000000006</v>
      </c>
      <c r="E30" s="126">
        <v>57.777999999999999</v>
      </c>
      <c r="F30" s="126">
        <v>9.3580000000000005</v>
      </c>
      <c r="G30" s="256">
        <v>23.861999999999998</v>
      </c>
    </row>
    <row r="31" spans="1:8" s="1056" customFormat="1" ht="12.8" customHeight="1">
      <c r="A31" s="116"/>
      <c r="B31" s="118" t="s">
        <v>220</v>
      </c>
      <c r="C31" s="126">
        <v>122.164</v>
      </c>
      <c r="D31" s="126">
        <v>65.481999999999999</v>
      </c>
      <c r="E31" s="126">
        <v>57.930999999999997</v>
      </c>
      <c r="F31" s="126">
        <v>9.3789999999999996</v>
      </c>
      <c r="G31" s="256">
        <v>23.908999999999999</v>
      </c>
    </row>
    <row r="32" spans="1:8" s="1201" customFormat="1" ht="12.8" customHeight="1">
      <c r="A32" s="116"/>
      <c r="B32" s="118" t="s">
        <v>221</v>
      </c>
      <c r="C32" s="126">
        <v>122.32599999999999</v>
      </c>
      <c r="D32" s="126">
        <v>65.58</v>
      </c>
      <c r="E32" s="126">
        <v>58.02</v>
      </c>
      <c r="F32" s="126">
        <v>9.5370000000000008</v>
      </c>
      <c r="G32" s="256">
        <v>23.821000000000002</v>
      </c>
    </row>
    <row r="33" spans="1:8" s="1201" customFormat="1" ht="12.8" customHeight="1">
      <c r="A33" s="116"/>
      <c r="B33" s="118" t="s">
        <v>222</v>
      </c>
      <c r="C33" s="126">
        <v>122.789</v>
      </c>
      <c r="D33" s="126">
        <v>65.713999999999999</v>
      </c>
      <c r="E33" s="126">
        <v>58.161999999999999</v>
      </c>
      <c r="F33" s="126">
        <v>9.6989999999999998</v>
      </c>
      <c r="G33" s="256">
        <v>23.817</v>
      </c>
    </row>
    <row r="34" spans="1:8" s="1201" customFormat="1" ht="12.8" customHeight="1">
      <c r="A34" s="116"/>
      <c r="B34" s="118" t="s">
        <v>223</v>
      </c>
      <c r="C34" s="126">
        <v>123.101</v>
      </c>
      <c r="D34" s="126">
        <v>65.858000000000004</v>
      </c>
      <c r="E34" s="126">
        <v>58.298000000000002</v>
      </c>
      <c r="F34" s="126">
        <v>9.7539999999999996</v>
      </c>
      <c r="G34" s="256">
        <v>23.911000000000001</v>
      </c>
    </row>
    <row r="35" spans="1:8" s="1337" customFormat="1" ht="12.8" customHeight="1">
      <c r="A35" s="777"/>
      <c r="B35" s="118" t="s">
        <v>224</v>
      </c>
      <c r="C35" s="256">
        <v>123.298</v>
      </c>
      <c r="D35" s="256">
        <v>66.057000000000002</v>
      </c>
      <c r="E35" s="256">
        <v>58.488999999999997</v>
      </c>
      <c r="F35" s="256">
        <v>9.7609999999999992</v>
      </c>
      <c r="G35" s="256">
        <v>23.901</v>
      </c>
    </row>
    <row r="36" spans="1:8" s="1337" customFormat="1" ht="12.8" customHeight="1">
      <c r="A36" s="777"/>
      <c r="B36" s="118" t="s">
        <v>225</v>
      </c>
      <c r="C36" s="256">
        <v>123.14400000000001</v>
      </c>
      <c r="D36" s="256">
        <v>65.947000000000003</v>
      </c>
      <c r="E36" s="256">
        <v>58.404000000000003</v>
      </c>
      <c r="F36" s="256">
        <v>9.69</v>
      </c>
      <c r="G36" s="256">
        <v>23.937999999999999</v>
      </c>
    </row>
    <row r="37" spans="1:8" s="1337" customFormat="1" ht="12.8" customHeight="1">
      <c r="A37" s="777"/>
      <c r="B37" s="118" t="s">
        <v>226</v>
      </c>
      <c r="C37" s="256">
        <v>123.254</v>
      </c>
      <c r="D37" s="256">
        <v>66.165999999999997</v>
      </c>
      <c r="E37" s="256">
        <v>58.417000000000002</v>
      </c>
      <c r="F37" s="256">
        <v>9.7159999999999993</v>
      </c>
      <c r="G37" s="256">
        <v>23.95</v>
      </c>
    </row>
    <row r="38" spans="1:8" s="1370" customFormat="1" ht="12.8" customHeight="1">
      <c r="A38" s="777"/>
      <c r="B38" s="118" t="s">
        <v>227</v>
      </c>
      <c r="C38" s="256">
        <v>123.854</v>
      </c>
      <c r="D38" s="256">
        <v>66.613</v>
      </c>
      <c r="E38" s="256">
        <v>58.761000000000003</v>
      </c>
      <c r="F38" s="256">
        <v>9.8569999999999993</v>
      </c>
      <c r="G38" s="256">
        <v>24.062999999999999</v>
      </c>
    </row>
    <row r="39" spans="1:8" s="1370" customFormat="1" ht="12.8" customHeight="1">
      <c r="A39" s="777"/>
      <c r="B39" s="118" t="s">
        <v>228</v>
      </c>
      <c r="C39" s="256">
        <v>123.98699999999999</v>
      </c>
      <c r="D39" s="256">
        <v>66.680999999999997</v>
      </c>
      <c r="E39" s="256">
        <v>58.798999999999999</v>
      </c>
      <c r="F39" s="256">
        <v>9.8670000000000009</v>
      </c>
      <c r="G39" s="256">
        <v>24.09</v>
      </c>
    </row>
    <row r="40" spans="1:8" s="1370" customFormat="1" ht="12.8" customHeight="1">
      <c r="A40" s="777"/>
      <c r="B40" s="118" t="s">
        <v>229</v>
      </c>
      <c r="C40" s="256">
        <v>123.70099999999999</v>
      </c>
      <c r="D40" s="256">
        <v>66.459000000000003</v>
      </c>
      <c r="E40" s="256">
        <v>58.581000000000003</v>
      </c>
      <c r="F40" s="256">
        <v>9.7959999999999994</v>
      </c>
      <c r="G40" s="256">
        <v>24.068999999999999</v>
      </c>
    </row>
    <row r="41" spans="1:8" ht="12.8" customHeight="1">
      <c r="A41" s="116"/>
      <c r="B41" s="115" t="s">
        <v>536</v>
      </c>
      <c r="C41" s="802">
        <v>103.82739778917416</v>
      </c>
      <c r="D41" s="802">
        <v>102.89682293924569</v>
      </c>
      <c r="E41" s="802">
        <v>102.6080711833532</v>
      </c>
      <c r="F41" s="802">
        <v>102.81276238455079</v>
      </c>
      <c r="G41" s="802">
        <v>105.63065039936804</v>
      </c>
    </row>
    <row r="42" spans="1:8" ht="12.8" customHeight="1">
      <c r="A42" s="116"/>
      <c r="B42" s="115" t="s">
        <v>537</v>
      </c>
      <c r="C42" s="1376">
        <v>99.769330655633254</v>
      </c>
      <c r="D42" s="1376">
        <v>99.667071579610393</v>
      </c>
      <c r="E42" s="1376">
        <v>99.62924539532986</v>
      </c>
      <c r="F42" s="1376">
        <v>99.280429715212307</v>
      </c>
      <c r="G42" s="802">
        <v>99.912826899128277</v>
      </c>
    </row>
    <row r="43" spans="1:8" ht="12.8" customHeight="1">
      <c r="A43" s="1711" t="s">
        <v>1559</v>
      </c>
      <c r="B43" s="1712"/>
      <c r="C43" s="1712"/>
      <c r="D43" s="1712"/>
    </row>
    <row r="44" spans="1:8" s="21" customFormat="1" ht="12.8" customHeight="1">
      <c r="A44" s="1668" t="s">
        <v>1560</v>
      </c>
      <c r="B44" s="1668"/>
      <c r="C44" s="1668"/>
      <c r="D44" s="1668"/>
      <c r="E44" s="1668"/>
      <c r="F44" s="693"/>
      <c r="G44" s="693"/>
      <c r="H44" s="693"/>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zoomScaleNormal="100" workbookViewId="0">
      <pane ySplit="6" topLeftCell="A7" activePane="bottomLeft" state="frozen"/>
      <selection activeCell="A5" sqref="A5:B10"/>
      <selection pane="bottomLeft" activeCell="A3" sqref="A3:B6"/>
    </sheetView>
  </sheetViews>
  <sheetFormatPr defaultRowHeight="14.4"/>
  <cols>
    <col min="1" max="1" width="8.6640625" customWidth="1"/>
    <col min="2" max="2" width="12.6640625" customWidth="1"/>
    <col min="3" max="7" width="15.6640625" customWidth="1"/>
  </cols>
  <sheetData>
    <row r="1" spans="1:7">
      <c r="A1" s="1714" t="s">
        <v>586</v>
      </c>
      <c r="B1" s="1714"/>
      <c r="C1" s="1714"/>
      <c r="D1" s="1714"/>
      <c r="E1" s="1698"/>
      <c r="F1" s="1698"/>
      <c r="G1" s="289" t="s">
        <v>518</v>
      </c>
    </row>
    <row r="2" spans="1:7">
      <c r="A2" s="1715" t="s">
        <v>83</v>
      </c>
      <c r="B2" s="1715"/>
      <c r="C2" s="1715"/>
      <c r="D2" s="1715"/>
      <c r="E2" s="1716"/>
      <c r="F2" s="1716"/>
      <c r="G2" s="272" t="s">
        <v>519</v>
      </c>
    </row>
    <row r="3" spans="1:7" ht="24.05" customHeight="1">
      <c r="A3" s="1671" t="s">
        <v>852</v>
      </c>
      <c r="B3" s="1671"/>
      <c r="C3" s="1684" t="s">
        <v>851</v>
      </c>
      <c r="D3" s="1684"/>
      <c r="E3" s="1684"/>
      <c r="F3" s="1684"/>
      <c r="G3" s="1684"/>
    </row>
    <row r="4" spans="1:7" ht="69.900000000000006" customHeight="1">
      <c r="A4" s="1673"/>
      <c r="B4" s="1673"/>
      <c r="C4" s="1718" t="s">
        <v>853</v>
      </c>
      <c r="D4" s="1710" t="s">
        <v>828</v>
      </c>
      <c r="E4" s="1710" t="s">
        <v>831</v>
      </c>
      <c r="F4" s="1710" t="s">
        <v>832</v>
      </c>
      <c r="G4" s="1671" t="s">
        <v>838</v>
      </c>
    </row>
    <row r="5" spans="1:7" ht="69.900000000000006" customHeight="1">
      <c r="A5" s="1673"/>
      <c r="B5" s="1673"/>
      <c r="C5" s="1719"/>
      <c r="D5" s="1717"/>
      <c r="E5" s="1717"/>
      <c r="F5" s="1717"/>
      <c r="G5" s="1703"/>
    </row>
    <row r="6" spans="1:7" ht="14.25" customHeight="1">
      <c r="A6" s="1675"/>
      <c r="B6" s="1675"/>
      <c r="C6" s="1683" t="s">
        <v>825</v>
      </c>
      <c r="D6" s="1713"/>
      <c r="E6" s="1713"/>
      <c r="F6" s="1713"/>
      <c r="G6" s="1713"/>
    </row>
    <row r="7" spans="1:7" s="635" customFormat="1" ht="12.8" customHeight="1">
      <c r="A7" s="116">
        <v>2017</v>
      </c>
      <c r="B7" s="117" t="s">
        <v>1627</v>
      </c>
      <c r="C7" s="81">
        <v>6.3550000000000004</v>
      </c>
      <c r="D7" s="81">
        <v>2.35</v>
      </c>
      <c r="E7" s="81">
        <v>1.401</v>
      </c>
      <c r="F7" s="81">
        <v>2.1960000000000002</v>
      </c>
      <c r="G7" s="81">
        <v>4.7039999999999997</v>
      </c>
    </row>
    <row r="8" spans="1:7" s="635" customFormat="1" ht="12.8" customHeight="1">
      <c r="A8" s="777"/>
      <c r="B8" s="117" t="s">
        <v>1628</v>
      </c>
      <c r="C8" s="81">
        <v>6.3869999999999996</v>
      </c>
      <c r="D8" s="81">
        <v>2.3559999999999999</v>
      </c>
      <c r="E8" s="81">
        <v>1.413</v>
      </c>
      <c r="F8" s="81">
        <v>2.1629999999999998</v>
      </c>
      <c r="G8" s="81">
        <v>4.7110000000000003</v>
      </c>
    </row>
    <row r="9" spans="1:7" s="635" customFormat="1" ht="12.8" customHeight="1">
      <c r="A9" s="777"/>
      <c r="B9" s="117" t="s">
        <v>290</v>
      </c>
      <c r="C9" s="81">
        <v>6.3840000000000003</v>
      </c>
      <c r="D9" s="81">
        <v>2.3159999999999998</v>
      </c>
      <c r="E9" s="81">
        <v>1.415</v>
      </c>
      <c r="F9" s="81">
        <v>2.1659999999999999</v>
      </c>
      <c r="G9" s="81">
        <v>4.7229999999999999</v>
      </c>
    </row>
    <row r="10" spans="1:7" ht="12.8" customHeight="1">
      <c r="A10" s="116"/>
      <c r="B10" s="115" t="s">
        <v>536</v>
      </c>
      <c r="C10" s="212">
        <v>97.4061641745499</v>
      </c>
      <c r="D10" s="212">
        <v>101.84696569920844</v>
      </c>
      <c r="E10" s="212">
        <v>100.28348688873139</v>
      </c>
      <c r="F10" s="212">
        <v>118.23144104803492</v>
      </c>
      <c r="G10" s="212">
        <v>104.63003987594151</v>
      </c>
    </row>
    <row r="11" spans="1:7" s="635" customFormat="1" ht="12.8" customHeight="1">
      <c r="A11" s="116"/>
      <c r="B11" s="117"/>
      <c r="C11" s="81"/>
      <c r="D11" s="81"/>
      <c r="E11" s="81"/>
      <c r="F11" s="81"/>
      <c r="G11" s="81"/>
    </row>
    <row r="12" spans="1:7" s="635" customFormat="1" ht="12.8" customHeight="1">
      <c r="A12" s="116">
        <v>2018</v>
      </c>
      <c r="B12" s="117" t="s">
        <v>1629</v>
      </c>
      <c r="C12" s="81">
        <v>7.18</v>
      </c>
      <c r="D12" s="81">
        <v>2.4049999999999998</v>
      </c>
      <c r="E12" s="81">
        <v>1.458</v>
      </c>
      <c r="F12" s="81">
        <v>2.2130000000000001</v>
      </c>
      <c r="G12" s="81">
        <v>5.0129999999999999</v>
      </c>
    </row>
    <row r="13" spans="1:7" s="635" customFormat="1" ht="12.8" customHeight="1">
      <c r="A13" s="116"/>
      <c r="B13" s="118" t="s">
        <v>292</v>
      </c>
      <c r="C13" s="81">
        <v>7.21</v>
      </c>
      <c r="D13" s="81">
        <v>2.4079999999999999</v>
      </c>
      <c r="E13" s="81">
        <v>1.4410000000000001</v>
      </c>
      <c r="F13" s="81">
        <v>2.21</v>
      </c>
      <c r="G13" s="81">
        <v>5.13</v>
      </c>
    </row>
    <row r="14" spans="1:7" s="635" customFormat="1" ht="12.8" customHeight="1">
      <c r="A14" s="116"/>
      <c r="B14" s="118" t="s">
        <v>1630</v>
      </c>
      <c r="C14" s="81">
        <v>7.1509999999999998</v>
      </c>
      <c r="D14" s="81">
        <v>2.387</v>
      </c>
      <c r="E14" s="81">
        <v>1.4350000000000001</v>
      </c>
      <c r="F14" s="81">
        <v>2.2130000000000001</v>
      </c>
      <c r="G14" s="81">
        <v>5.1449999999999996</v>
      </c>
    </row>
    <row r="15" spans="1:7" s="635" customFormat="1" ht="12.8" customHeight="1">
      <c r="A15" s="116"/>
      <c r="B15" s="118" t="s">
        <v>1631</v>
      </c>
      <c r="C15" s="81">
        <v>7.141</v>
      </c>
      <c r="D15" s="81">
        <v>2.3849999999999998</v>
      </c>
      <c r="E15" s="81">
        <v>1.4330000000000001</v>
      </c>
      <c r="F15" s="81">
        <v>2.21</v>
      </c>
      <c r="G15" s="81">
        <v>5.1749999999999998</v>
      </c>
    </row>
    <row r="16" spans="1:7" s="635" customFormat="1" ht="12.8" customHeight="1">
      <c r="A16" s="116"/>
      <c r="B16" s="118" t="s">
        <v>1632</v>
      </c>
      <c r="C16" s="81">
        <v>7.1319999999999997</v>
      </c>
      <c r="D16" s="81">
        <v>2.3929999999999998</v>
      </c>
      <c r="E16" s="81">
        <v>1.431</v>
      </c>
      <c r="F16" s="81">
        <v>2.21</v>
      </c>
      <c r="G16" s="81">
        <v>5.1909999999999998</v>
      </c>
    </row>
    <row r="17" spans="1:7" s="635" customFormat="1" ht="12.8" customHeight="1">
      <c r="A17" s="777"/>
      <c r="B17" s="118" t="s">
        <v>1624</v>
      </c>
      <c r="C17" s="81">
        <v>7.1130000000000004</v>
      </c>
      <c r="D17" s="81">
        <v>2.3940000000000001</v>
      </c>
      <c r="E17" s="81">
        <v>1.429</v>
      </c>
      <c r="F17" s="81">
        <v>2.2149999999999999</v>
      </c>
      <c r="G17" s="81">
        <v>5.2089999999999996</v>
      </c>
    </row>
    <row r="18" spans="1:7" s="635" customFormat="1" ht="12.8" customHeight="1">
      <c r="A18" s="777"/>
      <c r="B18" s="118" t="s">
        <v>1625</v>
      </c>
      <c r="C18" s="81">
        <v>7.1210000000000004</v>
      </c>
      <c r="D18" s="81">
        <v>2.3980000000000001</v>
      </c>
      <c r="E18" s="81">
        <v>1.4239999999999999</v>
      </c>
      <c r="F18" s="81">
        <v>2.2160000000000002</v>
      </c>
      <c r="G18" s="81">
        <v>5.2050000000000001</v>
      </c>
    </row>
    <row r="19" spans="1:7" s="635" customFormat="1" ht="12.8" customHeight="1">
      <c r="A19" s="777"/>
      <c r="B19" s="118" t="s">
        <v>1626</v>
      </c>
      <c r="C19" s="81">
        <v>6.9080000000000004</v>
      </c>
      <c r="D19" s="81">
        <v>2.403</v>
      </c>
      <c r="E19" s="81">
        <v>1.4179999999999999</v>
      </c>
      <c r="F19" s="81">
        <v>2.2080000000000002</v>
      </c>
      <c r="G19" s="81">
        <v>5.1769999999999996</v>
      </c>
    </row>
    <row r="20" spans="1:7" s="635" customFormat="1" ht="12.8" customHeight="1">
      <c r="A20" s="777"/>
      <c r="B20" s="117" t="s">
        <v>1627</v>
      </c>
      <c r="C20" s="1377">
        <v>6.8049999999999997</v>
      </c>
      <c r="D20" s="1377">
        <v>2.4089999999999998</v>
      </c>
      <c r="E20" s="1377">
        <v>1.4139999999999999</v>
      </c>
      <c r="F20" s="1377">
        <v>2.2090000000000001</v>
      </c>
      <c r="G20" s="1377">
        <v>5.1630000000000003</v>
      </c>
    </row>
    <row r="21" spans="1:7" s="635" customFormat="1" ht="12.8" customHeight="1">
      <c r="A21" s="777"/>
      <c r="B21" s="117" t="s">
        <v>1628</v>
      </c>
      <c r="C21" s="1377">
        <v>6.7960000000000003</v>
      </c>
      <c r="D21" s="1377">
        <v>2.4289999999999998</v>
      </c>
      <c r="E21" s="1377">
        <v>1.413</v>
      </c>
      <c r="F21" s="1377">
        <v>2.2109999999999999</v>
      </c>
      <c r="G21" s="1377">
        <v>5.1520000000000001</v>
      </c>
    </row>
    <row r="22" spans="1:7" s="635" customFormat="1" ht="12.8" customHeight="1">
      <c r="A22" s="777"/>
      <c r="B22" s="117" t="s">
        <v>290</v>
      </c>
      <c r="C22" s="1377">
        <v>6.835</v>
      </c>
      <c r="D22" s="1377">
        <v>2.4449999999999998</v>
      </c>
      <c r="E22" s="1377">
        <v>1.407</v>
      </c>
      <c r="F22" s="1377">
        <v>2.2109999999999999</v>
      </c>
      <c r="G22" s="1377">
        <v>5.1840000000000002</v>
      </c>
    </row>
    <row r="23" spans="1:7" s="635" customFormat="1" ht="12.8" customHeight="1">
      <c r="A23" s="116"/>
      <c r="B23" s="115" t="s">
        <v>536</v>
      </c>
      <c r="C23" s="802">
        <v>107.06453634085213</v>
      </c>
      <c r="D23" s="802">
        <v>105.56994818652849</v>
      </c>
      <c r="E23" s="802">
        <v>99.434628975265014</v>
      </c>
      <c r="F23" s="802">
        <v>102.0775623268698</v>
      </c>
      <c r="G23" s="802">
        <v>109.76074528901123</v>
      </c>
    </row>
    <row r="24" spans="1:7" s="635" customFormat="1" ht="12.8" customHeight="1">
      <c r="A24" s="116"/>
      <c r="B24" s="118"/>
      <c r="C24" s="79"/>
      <c r="D24" s="79"/>
      <c r="E24" s="79"/>
      <c r="F24" s="79"/>
      <c r="G24" s="81"/>
    </row>
    <row r="25" spans="1:7" s="635" customFormat="1" ht="12.8" customHeight="1">
      <c r="A25" s="116">
        <v>2017</v>
      </c>
      <c r="B25" s="118" t="s">
        <v>227</v>
      </c>
      <c r="C25" s="81">
        <v>6.7039999999999997</v>
      </c>
      <c r="D25" s="81">
        <v>2.2850000000000001</v>
      </c>
      <c r="E25" s="81">
        <v>1.379</v>
      </c>
      <c r="F25" s="81">
        <v>2.2170000000000001</v>
      </c>
      <c r="G25" s="81">
        <v>4.8079999999999998</v>
      </c>
    </row>
    <row r="26" spans="1:7" s="635" customFormat="1" ht="12.8" customHeight="1">
      <c r="A26" s="777"/>
      <c r="B26" s="118" t="s">
        <v>228</v>
      </c>
      <c r="C26" s="81">
        <v>6.694</v>
      </c>
      <c r="D26" s="81">
        <v>2.3039999999999998</v>
      </c>
      <c r="E26" s="81">
        <v>1.4159999999999999</v>
      </c>
      <c r="F26" s="81">
        <v>2.1669999999999998</v>
      </c>
      <c r="G26" s="81">
        <v>4.8090000000000002</v>
      </c>
    </row>
    <row r="27" spans="1:7" s="635" customFormat="1" ht="12.8" customHeight="1">
      <c r="A27" s="777"/>
      <c r="B27" s="118" t="s">
        <v>229</v>
      </c>
      <c r="C27" s="81">
        <v>6.77</v>
      </c>
      <c r="D27" s="81">
        <v>2.3780000000000001</v>
      </c>
      <c r="E27" s="81">
        <v>1.415</v>
      </c>
      <c r="F27" s="81">
        <v>2.1680000000000001</v>
      </c>
      <c r="G27" s="81">
        <v>4.7919999999999998</v>
      </c>
    </row>
    <row r="28" spans="1:7" s="635" customFormat="1" ht="12.8" customHeight="1">
      <c r="A28" s="116"/>
      <c r="B28" s="118"/>
      <c r="C28" s="79"/>
      <c r="D28" s="79"/>
      <c r="E28" s="79"/>
      <c r="F28" s="79"/>
      <c r="G28" s="81"/>
    </row>
    <row r="29" spans="1:7" s="635" customFormat="1" ht="12.8" customHeight="1">
      <c r="A29" s="116">
        <v>2018</v>
      </c>
      <c r="B29" s="118" t="s">
        <v>230</v>
      </c>
      <c r="C29" s="79">
        <v>7.2050000000000001</v>
      </c>
      <c r="D29" s="79">
        <v>2.3860000000000001</v>
      </c>
      <c r="E29" s="79">
        <v>1.472</v>
      </c>
      <c r="F29" s="79">
        <v>2.1920000000000002</v>
      </c>
      <c r="G29" s="81">
        <v>5.048</v>
      </c>
    </row>
    <row r="30" spans="1:7" s="635" customFormat="1" ht="12.8" customHeight="1">
      <c r="A30" s="116"/>
      <c r="B30" s="118" t="s">
        <v>231</v>
      </c>
      <c r="C30" s="79">
        <v>7.1920000000000002</v>
      </c>
      <c r="D30" s="79">
        <v>2.4009999999999998</v>
      </c>
      <c r="E30" s="79">
        <v>1.452</v>
      </c>
      <c r="F30" s="79">
        <v>2.2120000000000002</v>
      </c>
      <c r="G30" s="81">
        <v>4.95</v>
      </c>
    </row>
    <row r="31" spans="1:7" s="635" customFormat="1" ht="12.8" customHeight="1">
      <c r="A31" s="116"/>
      <c r="B31" s="118" t="s">
        <v>220</v>
      </c>
      <c r="C31" s="79">
        <v>7.1589999999999998</v>
      </c>
      <c r="D31" s="79">
        <v>2.4039999999999999</v>
      </c>
      <c r="E31" s="79">
        <v>1.4179999999999999</v>
      </c>
      <c r="F31" s="79">
        <v>2.2160000000000002</v>
      </c>
      <c r="G31" s="81">
        <v>5.109</v>
      </c>
    </row>
    <row r="32" spans="1:7" s="635" customFormat="1" ht="12.8" customHeight="1">
      <c r="A32" s="116"/>
      <c r="B32" s="118" t="s">
        <v>221</v>
      </c>
      <c r="C32" s="79">
        <v>7.1219999999999999</v>
      </c>
      <c r="D32" s="79">
        <v>2.3889999999999998</v>
      </c>
      <c r="E32" s="79">
        <v>1.423</v>
      </c>
      <c r="F32" s="79">
        <v>2.214</v>
      </c>
      <c r="G32" s="81">
        <v>5.1070000000000002</v>
      </c>
    </row>
    <row r="33" spans="1:7" s="635" customFormat="1" ht="12.8" customHeight="1">
      <c r="A33" s="116"/>
      <c r="B33" s="118" t="s">
        <v>222</v>
      </c>
      <c r="C33" s="79">
        <v>7.15</v>
      </c>
      <c r="D33" s="79">
        <v>2.4119999999999999</v>
      </c>
      <c r="E33" s="79">
        <v>1.415</v>
      </c>
      <c r="F33" s="79">
        <v>2.206</v>
      </c>
      <c r="G33" s="81">
        <v>5.2869999999999999</v>
      </c>
    </row>
    <row r="34" spans="1:7" s="635" customFormat="1" ht="12.8" customHeight="1">
      <c r="A34" s="116"/>
      <c r="B34" s="118" t="s">
        <v>223</v>
      </c>
      <c r="C34" s="79">
        <v>7.1630000000000003</v>
      </c>
      <c r="D34" s="79">
        <v>2.4390000000000001</v>
      </c>
      <c r="E34" s="79">
        <v>1.415</v>
      </c>
      <c r="F34" s="79">
        <v>2.2130000000000001</v>
      </c>
      <c r="G34" s="81">
        <v>5.2430000000000003</v>
      </c>
    </row>
    <row r="35" spans="1:7" s="635" customFormat="1" ht="12.8" customHeight="1">
      <c r="A35" s="777"/>
      <c r="B35" s="118" t="s">
        <v>224</v>
      </c>
      <c r="C35" s="81">
        <v>7.1470000000000002</v>
      </c>
      <c r="D35" s="81">
        <v>2.4289999999999998</v>
      </c>
      <c r="E35" s="81">
        <v>1.403</v>
      </c>
      <c r="F35" s="81">
        <v>2.2090000000000001</v>
      </c>
      <c r="G35" s="81">
        <v>5.2960000000000003</v>
      </c>
    </row>
    <row r="36" spans="1:7" s="635" customFormat="1" ht="12.8" customHeight="1">
      <c r="A36" s="777"/>
      <c r="B36" s="118" t="s">
        <v>225</v>
      </c>
      <c r="C36" s="81">
        <v>7.1790000000000003</v>
      </c>
      <c r="D36" s="81">
        <v>2.399</v>
      </c>
      <c r="E36" s="81">
        <v>1.4219999999999999</v>
      </c>
      <c r="F36" s="81">
        <v>2.198</v>
      </c>
      <c r="G36" s="81">
        <v>5.2409999999999997</v>
      </c>
    </row>
    <row r="37" spans="1:7" s="635" customFormat="1" ht="12.8" customHeight="1">
      <c r="A37" s="777"/>
      <c r="B37" s="118" t="s">
        <v>226</v>
      </c>
      <c r="C37" s="81">
        <v>7.0529999999999999</v>
      </c>
      <c r="D37" s="81">
        <v>2.403</v>
      </c>
      <c r="E37" s="81">
        <v>1.3959999999999999</v>
      </c>
      <c r="F37" s="81">
        <v>2.202</v>
      </c>
      <c r="G37" s="81">
        <v>5.2080000000000002</v>
      </c>
    </row>
    <row r="38" spans="1:7" s="635" customFormat="1" ht="12.8" customHeight="1">
      <c r="A38" s="777"/>
      <c r="B38" s="118" t="s">
        <v>227</v>
      </c>
      <c r="C38" s="1377">
        <v>6.9359999999999999</v>
      </c>
      <c r="D38" s="1377">
        <v>2.4289999999999998</v>
      </c>
      <c r="E38" s="1377">
        <v>1.385</v>
      </c>
      <c r="F38" s="1377">
        <v>2.2109999999999999</v>
      </c>
      <c r="G38" s="1377">
        <v>5.1929999999999996</v>
      </c>
    </row>
    <row r="39" spans="1:7" s="635" customFormat="1" ht="12.8" customHeight="1">
      <c r="A39" s="777"/>
      <c r="B39" s="118" t="s">
        <v>228</v>
      </c>
      <c r="C39" s="1377">
        <v>6.91</v>
      </c>
      <c r="D39" s="1377">
        <v>2.4430000000000001</v>
      </c>
      <c r="E39" s="1377">
        <v>1.379</v>
      </c>
      <c r="F39" s="1377">
        <v>2.2109999999999999</v>
      </c>
      <c r="G39" s="1377">
        <v>5.2670000000000003</v>
      </c>
    </row>
    <row r="40" spans="1:7" s="635" customFormat="1" ht="12.8" customHeight="1">
      <c r="A40" s="777"/>
      <c r="B40" s="118" t="s">
        <v>229</v>
      </c>
      <c r="C40" s="1377">
        <v>6.9720000000000004</v>
      </c>
      <c r="D40" s="1377">
        <v>2.4390000000000001</v>
      </c>
      <c r="E40" s="1377">
        <v>1.3720000000000001</v>
      </c>
      <c r="F40" s="1377">
        <v>2.2029999999999998</v>
      </c>
      <c r="G40" s="1377">
        <v>5.2329999999999997</v>
      </c>
    </row>
    <row r="41" spans="1:7" ht="12.8" customHeight="1">
      <c r="A41" s="116"/>
      <c r="B41" s="115" t="s">
        <v>536</v>
      </c>
      <c r="C41" s="802">
        <v>102.98375184638111</v>
      </c>
      <c r="D41" s="802">
        <v>102.56518082422204</v>
      </c>
      <c r="E41" s="802">
        <v>96.961130742049477</v>
      </c>
      <c r="F41" s="802">
        <v>101.61439114391142</v>
      </c>
      <c r="G41" s="802">
        <v>109.20283806343906</v>
      </c>
    </row>
    <row r="42" spans="1:7" ht="12.8" customHeight="1">
      <c r="A42" s="116"/>
      <c r="B42" s="115" t="s">
        <v>537</v>
      </c>
      <c r="C42" s="1376">
        <v>100.89725036179451</v>
      </c>
      <c r="D42" s="1376">
        <v>99.836266884977491</v>
      </c>
      <c r="E42" s="1376">
        <v>99.492385786802046</v>
      </c>
      <c r="F42" s="1376">
        <v>99.638172772501136</v>
      </c>
      <c r="G42" s="802">
        <v>99.354471235997707</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Normal="100" workbookViewId="0">
      <selection activeCell="A5" sqref="A5:B17"/>
    </sheetView>
  </sheetViews>
  <sheetFormatPr defaultColWidth="9" defaultRowHeight="12.45"/>
  <cols>
    <col min="1" max="1" width="8.6640625" style="38" customWidth="1"/>
    <col min="2" max="2" width="10.21875" style="38" customWidth="1"/>
    <col min="3" max="3" width="10.109375" style="38" customWidth="1"/>
    <col min="4" max="5" width="10.77734375" style="38" customWidth="1"/>
    <col min="6" max="6" width="9.21875" style="38" customWidth="1"/>
    <col min="7" max="7" width="9.6640625" style="38" customWidth="1"/>
    <col min="8" max="8" width="9.21875" style="38" bestFit="1" customWidth="1"/>
    <col min="9" max="9" width="11.109375" style="38" customWidth="1"/>
    <col min="10" max="11" width="10.109375" style="38" customWidth="1"/>
    <col min="12" max="16384" width="9" style="38"/>
  </cols>
  <sheetData>
    <row r="1" spans="1:17" s="44" customFormat="1" ht="12.8" customHeight="1">
      <c r="A1" s="1721" t="s">
        <v>585</v>
      </c>
      <c r="B1" s="1721"/>
      <c r="C1" s="1721"/>
      <c r="D1" s="1721"/>
      <c r="E1" s="1721"/>
      <c r="F1" s="1721"/>
      <c r="G1" s="1721"/>
      <c r="H1" s="41"/>
      <c r="I1" s="1656" t="s">
        <v>518</v>
      </c>
      <c r="J1" s="1656"/>
      <c r="K1" s="1656"/>
    </row>
    <row r="2" spans="1:17" s="44" customFormat="1" ht="12.8" customHeight="1">
      <c r="A2" s="1722" t="s">
        <v>373</v>
      </c>
      <c r="B2" s="1722"/>
      <c r="C2" s="1722"/>
      <c r="D2" s="1722"/>
      <c r="E2" s="1722"/>
      <c r="F2" s="41"/>
      <c r="G2" s="41"/>
      <c r="H2" s="41"/>
      <c r="I2" s="1584" t="s">
        <v>519</v>
      </c>
      <c r="J2" s="1584"/>
      <c r="K2" s="1584"/>
    </row>
    <row r="3" spans="1:17" s="40" customFormat="1" ht="12.8" customHeight="1">
      <c r="A3" s="1720" t="s">
        <v>374</v>
      </c>
      <c r="B3" s="1720"/>
      <c r="C3" s="1720"/>
      <c r="D3" s="1720"/>
      <c r="E3" s="1720"/>
      <c r="F3" s="1720"/>
      <c r="G3" s="1720"/>
      <c r="H3" s="1720"/>
      <c r="I3" s="1720"/>
      <c r="J3" s="179"/>
      <c r="K3" s="43"/>
    </row>
    <row r="4" spans="1:17" s="40" customFormat="1" ht="12.8" customHeight="1">
      <c r="A4" s="1720" t="s">
        <v>375</v>
      </c>
      <c r="B4" s="1720"/>
      <c r="C4" s="1262"/>
      <c r="D4" s="1262"/>
      <c r="E4" s="1262"/>
      <c r="F4" s="1262"/>
      <c r="G4" s="1262"/>
      <c r="H4" s="1263"/>
      <c r="I4" s="1263"/>
      <c r="K4" s="42"/>
    </row>
    <row r="5" spans="1:17" s="40" customFormat="1" ht="14.25" customHeight="1">
      <c r="A5" s="1724" t="s">
        <v>864</v>
      </c>
      <c r="B5" s="1725"/>
      <c r="C5" s="1730" t="s">
        <v>854</v>
      </c>
      <c r="D5" s="1731"/>
      <c r="E5" s="1731"/>
      <c r="F5" s="1731"/>
      <c r="G5" s="1731"/>
      <c r="H5" s="1731"/>
      <c r="I5" s="1731"/>
      <c r="J5" s="1731"/>
      <c r="K5" s="1731"/>
    </row>
    <row r="6" spans="1:17" s="40" customFormat="1" ht="14.25" customHeight="1">
      <c r="A6" s="1726"/>
      <c r="B6" s="1727"/>
      <c r="C6" s="1732" t="s">
        <v>856</v>
      </c>
      <c r="D6" s="1734" t="s">
        <v>855</v>
      </c>
      <c r="E6" s="1726"/>
      <c r="F6" s="1726"/>
      <c r="G6" s="1726"/>
      <c r="H6" s="1726"/>
      <c r="I6" s="1726"/>
      <c r="J6" s="1726"/>
      <c r="K6" s="1726"/>
    </row>
    <row r="7" spans="1:17" s="40" customFormat="1" ht="9" customHeight="1">
      <c r="A7" s="1726"/>
      <c r="B7" s="1727"/>
      <c r="C7" s="1732"/>
      <c r="D7" s="1737" t="s">
        <v>857</v>
      </c>
      <c r="E7" s="1737" t="s">
        <v>1623</v>
      </c>
      <c r="F7" s="1738" t="s">
        <v>858</v>
      </c>
      <c r="G7" s="154"/>
      <c r="H7" s="1737" t="s">
        <v>860</v>
      </c>
      <c r="I7" s="1737" t="s">
        <v>861</v>
      </c>
      <c r="J7" s="1738" t="s">
        <v>862</v>
      </c>
      <c r="K7" s="1738" t="s">
        <v>863</v>
      </c>
    </row>
    <row r="8" spans="1:17" s="40" customFormat="1" ht="11.95" customHeight="1">
      <c r="A8" s="1726"/>
      <c r="B8" s="1727"/>
      <c r="C8" s="1732"/>
      <c r="D8" s="1732"/>
      <c r="E8" s="1732"/>
      <c r="F8" s="1739"/>
      <c r="G8" s="155"/>
      <c r="H8" s="1732"/>
      <c r="I8" s="1732"/>
      <c r="J8" s="1739"/>
      <c r="K8" s="1739"/>
      <c r="N8" s="87"/>
      <c r="O8" s="87"/>
      <c r="P8" s="87"/>
      <c r="Q8" s="87"/>
    </row>
    <row r="9" spans="1:17" s="40" customFormat="1" ht="11.95" customHeight="1">
      <c r="A9" s="1726"/>
      <c r="B9" s="1727"/>
      <c r="C9" s="1732"/>
      <c r="D9" s="1732"/>
      <c r="E9" s="1732"/>
      <c r="F9" s="1739"/>
      <c r="G9" s="1737" t="s">
        <v>859</v>
      </c>
      <c r="H9" s="1732"/>
      <c r="I9" s="1732"/>
      <c r="J9" s="1739"/>
      <c r="K9" s="1739"/>
      <c r="N9" s="87"/>
      <c r="O9" s="87"/>
      <c r="P9" s="87"/>
      <c r="Q9" s="87"/>
    </row>
    <row r="10" spans="1:17" s="40" customFormat="1" ht="11.95" customHeight="1">
      <c r="A10" s="1726"/>
      <c r="B10" s="1727"/>
      <c r="C10" s="1732"/>
      <c r="D10" s="1732"/>
      <c r="E10" s="1732"/>
      <c r="F10" s="1739"/>
      <c r="G10" s="1732"/>
      <c r="H10" s="1732"/>
      <c r="I10" s="1732"/>
      <c r="J10" s="1739"/>
      <c r="K10" s="1739"/>
      <c r="N10" s="87"/>
      <c r="O10" s="87"/>
      <c r="P10" s="87"/>
      <c r="Q10" s="87"/>
    </row>
    <row r="11" spans="1:17" s="40" customFormat="1" ht="37" customHeight="1">
      <c r="A11" s="1726"/>
      <c r="B11" s="1727"/>
      <c r="C11" s="1732"/>
      <c r="D11" s="1732"/>
      <c r="E11" s="1732"/>
      <c r="F11" s="1739"/>
      <c r="G11" s="1732"/>
      <c r="H11" s="1732"/>
      <c r="I11" s="1732"/>
      <c r="J11" s="1739"/>
      <c r="K11" s="1739"/>
      <c r="N11" s="87"/>
      <c r="O11" s="1055"/>
      <c r="P11" s="1055"/>
      <c r="Q11" s="87"/>
    </row>
    <row r="12" spans="1:17" s="40" customFormat="1" ht="12.8" customHeight="1">
      <c r="A12" s="1726"/>
      <c r="B12" s="1727"/>
      <c r="C12" s="1732"/>
      <c r="D12" s="1732"/>
      <c r="E12" s="1732"/>
      <c r="F12" s="1739"/>
      <c r="G12" s="1732"/>
      <c r="H12" s="1732"/>
      <c r="I12" s="1732"/>
      <c r="J12" s="1739"/>
      <c r="K12" s="1739"/>
      <c r="N12" s="87"/>
      <c r="O12" s="1055"/>
      <c r="P12" s="1055"/>
      <c r="Q12" s="87"/>
    </row>
    <row r="13" spans="1:17" s="40" customFormat="1" ht="12.8" customHeight="1">
      <c r="A13" s="1726"/>
      <c r="B13" s="1727"/>
      <c r="C13" s="1732"/>
      <c r="D13" s="1732"/>
      <c r="E13" s="1732"/>
      <c r="F13" s="1739"/>
      <c r="G13" s="1732"/>
      <c r="H13" s="1732"/>
      <c r="I13" s="1732"/>
      <c r="J13" s="1739"/>
      <c r="K13" s="1739"/>
    </row>
    <row r="14" spans="1:17" s="40" customFormat="1" ht="12.8" customHeight="1">
      <c r="A14" s="1726"/>
      <c r="B14" s="1727"/>
      <c r="C14" s="1732"/>
      <c r="D14" s="1732"/>
      <c r="E14" s="1732"/>
      <c r="F14" s="1739"/>
      <c r="G14" s="1732"/>
      <c r="H14" s="1732"/>
      <c r="I14" s="1732"/>
      <c r="J14" s="1739"/>
      <c r="K14" s="1739"/>
    </row>
    <row r="15" spans="1:17" s="40" customFormat="1" ht="12.8" customHeight="1">
      <c r="A15" s="1726"/>
      <c r="B15" s="1727"/>
      <c r="C15" s="1732"/>
      <c r="D15" s="1732"/>
      <c r="E15" s="1732"/>
      <c r="F15" s="1739"/>
      <c r="G15" s="1732"/>
      <c r="H15" s="1732"/>
      <c r="I15" s="1732"/>
      <c r="J15" s="1739"/>
      <c r="K15" s="1739"/>
    </row>
    <row r="16" spans="1:17" s="40" customFormat="1" ht="12.8" customHeight="1">
      <c r="A16" s="1726"/>
      <c r="B16" s="1727"/>
      <c r="C16" s="1732"/>
      <c r="D16" s="1732"/>
      <c r="E16" s="1732"/>
      <c r="F16" s="1739"/>
      <c r="G16" s="1732"/>
      <c r="H16" s="1732"/>
      <c r="I16" s="1732"/>
      <c r="J16" s="1739"/>
      <c r="K16" s="1739"/>
    </row>
    <row r="17" spans="1:13" s="40" customFormat="1" ht="42.05" customHeight="1">
      <c r="A17" s="1728"/>
      <c r="B17" s="1729"/>
      <c r="C17" s="1733"/>
      <c r="D17" s="1733"/>
      <c r="E17" s="1733"/>
      <c r="F17" s="1740"/>
      <c r="G17" s="1733"/>
      <c r="H17" s="1733"/>
      <c r="I17" s="1733"/>
      <c r="J17" s="1740"/>
      <c r="K17" s="1740"/>
    </row>
    <row r="18" spans="1:13" s="87" customFormat="1" ht="12.8" customHeight="1">
      <c r="A18" s="237">
        <v>2017</v>
      </c>
      <c r="B18" s="120" t="s">
        <v>227</v>
      </c>
      <c r="C18" s="260">
        <v>45130</v>
      </c>
      <c r="D18" s="260">
        <v>23916</v>
      </c>
      <c r="E18" s="260">
        <v>7803</v>
      </c>
      <c r="F18" s="260">
        <v>37327</v>
      </c>
      <c r="G18" s="260">
        <v>2025</v>
      </c>
      <c r="H18" s="260">
        <v>38270</v>
      </c>
      <c r="I18" s="338">
        <v>11733</v>
      </c>
      <c r="J18" s="261">
        <v>2267</v>
      </c>
      <c r="K18" s="364" t="s">
        <v>472</v>
      </c>
    </row>
    <row r="19" spans="1:13" s="87" customFormat="1" ht="12.8" customHeight="1">
      <c r="A19" s="778"/>
      <c r="B19" s="120" t="s">
        <v>228</v>
      </c>
      <c r="C19" s="260">
        <v>45504</v>
      </c>
      <c r="D19" s="260">
        <v>23952</v>
      </c>
      <c r="E19" s="260">
        <v>7655</v>
      </c>
      <c r="F19" s="260">
        <v>37849</v>
      </c>
      <c r="G19" s="260">
        <v>2048</v>
      </c>
      <c r="H19" s="260">
        <v>38448</v>
      </c>
      <c r="I19" s="338">
        <v>11740</v>
      </c>
      <c r="J19" s="261">
        <v>2151</v>
      </c>
      <c r="K19" s="364" t="s">
        <v>472</v>
      </c>
    </row>
    <row r="20" spans="1:13" s="87" customFormat="1" ht="12.8" customHeight="1">
      <c r="A20" s="778"/>
      <c r="B20" s="120" t="s">
        <v>229</v>
      </c>
      <c r="C20" s="260">
        <v>46570</v>
      </c>
      <c r="D20" s="260">
        <v>24225</v>
      </c>
      <c r="E20" s="260">
        <v>7600</v>
      </c>
      <c r="F20" s="260">
        <v>38970</v>
      </c>
      <c r="G20" s="260">
        <v>2121</v>
      </c>
      <c r="H20" s="260">
        <v>39073</v>
      </c>
      <c r="I20" s="338">
        <v>11972</v>
      </c>
      <c r="J20" s="261">
        <v>2096</v>
      </c>
      <c r="K20" s="339">
        <v>16539</v>
      </c>
    </row>
    <row r="21" spans="1:13" s="87" customFormat="1" ht="12.8" customHeight="1">
      <c r="A21" s="999"/>
      <c r="B21" s="120"/>
      <c r="C21" s="260"/>
      <c r="D21" s="260"/>
      <c r="E21" s="260"/>
      <c r="F21" s="260"/>
      <c r="G21" s="260"/>
      <c r="H21" s="260"/>
      <c r="I21" s="338"/>
      <c r="J21" s="261"/>
      <c r="K21" s="339"/>
    </row>
    <row r="22" spans="1:13" s="87" customFormat="1" ht="12.8" customHeight="1">
      <c r="A22" s="237">
        <v>2018</v>
      </c>
      <c r="B22" s="120" t="s">
        <v>230</v>
      </c>
      <c r="C22" s="260">
        <v>49610</v>
      </c>
      <c r="D22" s="260">
        <v>25385</v>
      </c>
      <c r="E22" s="260">
        <v>7776</v>
      </c>
      <c r="F22" s="260">
        <v>41834</v>
      </c>
      <c r="G22" s="260">
        <v>2206</v>
      </c>
      <c r="H22" s="260">
        <v>41369</v>
      </c>
      <c r="I22" s="260">
        <v>12647</v>
      </c>
      <c r="J22" s="260">
        <v>2234</v>
      </c>
      <c r="K22" s="364" t="s">
        <v>472</v>
      </c>
    </row>
    <row r="23" spans="1:13" s="87" customFormat="1" ht="12.8" customHeight="1">
      <c r="A23" s="119"/>
      <c r="B23" s="120" t="s">
        <v>231</v>
      </c>
      <c r="C23" s="260">
        <v>49592</v>
      </c>
      <c r="D23" s="260">
        <v>25230</v>
      </c>
      <c r="E23" s="260">
        <v>7733</v>
      </c>
      <c r="F23" s="260">
        <v>41859</v>
      </c>
      <c r="G23" s="260">
        <v>2175</v>
      </c>
      <c r="H23" s="260">
        <v>41414</v>
      </c>
      <c r="I23" s="260">
        <v>12673</v>
      </c>
      <c r="J23" s="260">
        <v>2152</v>
      </c>
      <c r="K23" s="364" t="s">
        <v>472</v>
      </c>
    </row>
    <row r="24" spans="1:13" s="87" customFormat="1" ht="12.8" customHeight="1">
      <c r="A24" s="119"/>
      <c r="B24" s="120" t="s">
        <v>220</v>
      </c>
      <c r="C24" s="1061">
        <v>48436</v>
      </c>
      <c r="D24" s="1061">
        <v>24692</v>
      </c>
      <c r="E24" s="1061">
        <v>7520</v>
      </c>
      <c r="F24" s="1061">
        <v>40916</v>
      </c>
      <c r="G24" s="1061">
        <v>2096</v>
      </c>
      <c r="H24" s="1061">
        <v>40599</v>
      </c>
      <c r="I24" s="1062">
        <v>12445</v>
      </c>
      <c r="J24" s="1063">
        <v>1999</v>
      </c>
      <c r="K24" s="339">
        <v>16703</v>
      </c>
    </row>
    <row r="25" spans="1:13" s="87" customFormat="1" ht="12.8" customHeight="1">
      <c r="A25" s="119"/>
      <c r="B25" s="120" t="s">
        <v>221</v>
      </c>
      <c r="C25" s="260">
        <v>46367</v>
      </c>
      <c r="D25" s="260">
        <v>24106</v>
      </c>
      <c r="E25" s="260">
        <v>7252</v>
      </c>
      <c r="F25" s="260">
        <v>39115</v>
      </c>
      <c r="G25" s="260">
        <v>2040</v>
      </c>
      <c r="H25" s="260">
        <v>38898</v>
      </c>
      <c r="I25" s="338">
        <v>11976</v>
      </c>
      <c r="J25" s="261">
        <v>1123</v>
      </c>
      <c r="K25" s="364" t="s">
        <v>472</v>
      </c>
    </row>
    <row r="26" spans="1:13" s="87" customFormat="1" ht="12.8" customHeight="1">
      <c r="A26" s="119"/>
      <c r="B26" s="120" t="s">
        <v>222</v>
      </c>
      <c r="C26" s="260">
        <v>44729</v>
      </c>
      <c r="D26" s="260">
        <v>23559</v>
      </c>
      <c r="E26" s="260">
        <v>7386</v>
      </c>
      <c r="F26" s="260">
        <v>37343</v>
      </c>
      <c r="G26" s="260">
        <v>1928</v>
      </c>
      <c r="H26" s="260">
        <v>37555</v>
      </c>
      <c r="I26" s="338">
        <v>11705</v>
      </c>
      <c r="J26" s="261">
        <v>1608</v>
      </c>
      <c r="K26" s="364" t="s">
        <v>472</v>
      </c>
    </row>
    <row r="27" spans="1:13" s="87" customFormat="1" ht="12.8" customHeight="1">
      <c r="A27" s="119"/>
      <c r="B27" s="120" t="s">
        <v>223</v>
      </c>
      <c r="C27" s="260">
        <v>43056</v>
      </c>
      <c r="D27" s="260">
        <v>22890</v>
      </c>
      <c r="E27" s="260">
        <v>6942</v>
      </c>
      <c r="F27" s="260">
        <v>36114</v>
      </c>
      <c r="G27" s="260">
        <v>1845</v>
      </c>
      <c r="H27" s="260">
        <v>36044</v>
      </c>
      <c r="I27" s="338">
        <v>11105</v>
      </c>
      <c r="J27" s="261">
        <v>1178</v>
      </c>
      <c r="K27" s="339">
        <v>15856</v>
      </c>
      <c r="M27" s="789"/>
    </row>
    <row r="28" spans="1:13" s="87" customFormat="1" ht="12.8" customHeight="1">
      <c r="A28" s="778"/>
      <c r="B28" s="120" t="s">
        <v>224</v>
      </c>
      <c r="C28" s="260">
        <v>43408</v>
      </c>
      <c r="D28" s="260">
        <v>23464</v>
      </c>
      <c r="E28" s="260">
        <v>6957</v>
      </c>
      <c r="F28" s="260">
        <v>36451</v>
      </c>
      <c r="G28" s="260">
        <v>1832</v>
      </c>
      <c r="H28" s="260">
        <v>36336</v>
      </c>
      <c r="I28" s="338">
        <v>11018</v>
      </c>
      <c r="J28" s="261">
        <v>1214</v>
      </c>
      <c r="K28" s="364" t="s">
        <v>472</v>
      </c>
    </row>
    <row r="29" spans="1:13" s="87" customFormat="1" ht="12.8" customHeight="1">
      <c r="A29" s="778"/>
      <c r="B29" s="120" t="s">
        <v>225</v>
      </c>
      <c r="C29" s="260">
        <v>43424</v>
      </c>
      <c r="D29" s="260">
        <v>23664</v>
      </c>
      <c r="E29" s="260">
        <v>6960</v>
      </c>
      <c r="F29" s="260">
        <v>36464</v>
      </c>
      <c r="G29" s="260">
        <v>1816</v>
      </c>
      <c r="H29" s="260">
        <v>36435</v>
      </c>
      <c r="I29" s="338">
        <v>11050</v>
      </c>
      <c r="J29" s="261">
        <v>1384</v>
      </c>
      <c r="K29" s="364" t="s">
        <v>472</v>
      </c>
    </row>
    <row r="30" spans="1:13" s="87" customFormat="1" ht="12.8" customHeight="1">
      <c r="A30" s="778"/>
      <c r="B30" s="120" t="s">
        <v>226</v>
      </c>
      <c r="C30" s="260">
        <v>42888</v>
      </c>
      <c r="D30" s="260">
        <v>23191</v>
      </c>
      <c r="E30" s="260">
        <v>7154</v>
      </c>
      <c r="F30" s="260">
        <v>35734</v>
      </c>
      <c r="G30" s="260">
        <v>1729</v>
      </c>
      <c r="H30" s="260">
        <v>36354</v>
      </c>
      <c r="I30" s="338">
        <v>11194</v>
      </c>
      <c r="J30" s="261">
        <v>1826</v>
      </c>
      <c r="K30" s="339">
        <v>15869</v>
      </c>
    </row>
    <row r="31" spans="1:13" s="87" customFormat="1" ht="12.8" customHeight="1">
      <c r="A31" s="778"/>
      <c r="B31" s="120" t="s">
        <v>227</v>
      </c>
      <c r="C31" s="1061">
        <v>41946</v>
      </c>
      <c r="D31" s="1061">
        <v>22542</v>
      </c>
      <c r="E31" s="1061">
        <v>6792</v>
      </c>
      <c r="F31" s="1061">
        <v>35154</v>
      </c>
      <c r="G31" s="1061">
        <v>1707</v>
      </c>
      <c r="H31" s="1061">
        <v>35444</v>
      </c>
      <c r="I31" s="1062">
        <v>10834</v>
      </c>
      <c r="J31" s="1063">
        <v>1759</v>
      </c>
      <c r="K31" s="364" t="s">
        <v>472</v>
      </c>
    </row>
    <row r="32" spans="1:13" s="87" customFormat="1" ht="12.8" customHeight="1">
      <c r="A32" s="778"/>
      <c r="B32" s="120" t="s">
        <v>228</v>
      </c>
      <c r="C32" s="1061">
        <v>42780</v>
      </c>
      <c r="D32" s="1061">
        <v>22877</v>
      </c>
      <c r="E32" s="1061">
        <v>6772</v>
      </c>
      <c r="F32" s="1061">
        <v>36008</v>
      </c>
      <c r="G32" s="1061">
        <v>1771</v>
      </c>
      <c r="H32" s="1061">
        <v>35877</v>
      </c>
      <c r="I32" s="1062">
        <v>10999</v>
      </c>
      <c r="J32" s="1063">
        <v>1822</v>
      </c>
      <c r="K32" s="364" t="s">
        <v>472</v>
      </c>
    </row>
    <row r="33" spans="1:13" s="87" customFormat="1" ht="12.8" customHeight="1">
      <c r="A33" s="778"/>
      <c r="B33" s="120" t="s">
        <v>229</v>
      </c>
      <c r="C33" s="1061">
        <v>44118</v>
      </c>
      <c r="D33" s="1061">
        <v>23233</v>
      </c>
      <c r="E33" s="1061">
        <v>6839</v>
      </c>
      <c r="F33" s="1061">
        <v>37279</v>
      </c>
      <c r="G33" s="1061">
        <v>1807</v>
      </c>
      <c r="H33" s="1061">
        <v>36768</v>
      </c>
      <c r="I33" s="1062">
        <v>11284</v>
      </c>
      <c r="J33" s="1063">
        <v>1893</v>
      </c>
      <c r="K33" s="339">
        <v>16195</v>
      </c>
    </row>
    <row r="34" spans="1:13" s="87" customFormat="1" ht="12.8" customHeight="1">
      <c r="A34" s="119"/>
      <c r="B34" s="147" t="s">
        <v>536</v>
      </c>
      <c r="C34" s="1460">
        <v>94.734807816190681</v>
      </c>
      <c r="D34" s="1460">
        <v>95.905056759545928</v>
      </c>
      <c r="E34" s="1460">
        <v>89.986842105263165</v>
      </c>
      <c r="F34" s="1460">
        <v>95.660764690787786</v>
      </c>
      <c r="G34" s="1460">
        <v>85.195662423385201</v>
      </c>
      <c r="H34" s="1460">
        <v>94.100785708801467</v>
      </c>
      <c r="I34" s="1460">
        <v>94.253257601069166</v>
      </c>
      <c r="J34" s="1460">
        <v>90.314885496183209</v>
      </c>
      <c r="K34" s="1461">
        <v>97.920067718725434</v>
      </c>
      <c r="M34" s="1235"/>
    </row>
    <row r="35" spans="1:13" s="87" customFormat="1" ht="12.8" customHeight="1">
      <c r="A35" s="119"/>
      <c r="B35" s="372" t="s">
        <v>537</v>
      </c>
      <c r="C35" s="1460">
        <v>103.12762973352034</v>
      </c>
      <c r="D35" s="1460">
        <v>101.5561480963413</v>
      </c>
      <c r="E35" s="1460">
        <v>100.98936798582398</v>
      </c>
      <c r="F35" s="1460">
        <v>103.52977116196401</v>
      </c>
      <c r="G35" s="1460">
        <v>102.03274985883681</v>
      </c>
      <c r="H35" s="1460">
        <v>102.48348524124091</v>
      </c>
      <c r="I35" s="1460">
        <v>102.59114464951359</v>
      </c>
      <c r="J35" s="1460">
        <v>103.89681668496158</v>
      </c>
      <c r="K35" s="1462" t="s">
        <v>471</v>
      </c>
    </row>
    <row r="36" spans="1:13" s="87" customFormat="1" ht="11.45" customHeight="1">
      <c r="A36" s="185"/>
      <c r="B36" s="148"/>
      <c r="C36" s="189"/>
      <c r="D36" s="190"/>
      <c r="E36" s="190"/>
      <c r="F36" s="191"/>
      <c r="G36" s="190"/>
      <c r="H36" s="190"/>
      <c r="I36" s="192"/>
      <c r="J36" s="192"/>
      <c r="K36" s="184"/>
    </row>
    <row r="37" spans="1:13" s="40" customFormat="1" ht="11.45" customHeight="1">
      <c r="A37" s="1735" t="s">
        <v>1564</v>
      </c>
      <c r="B37" s="1735"/>
      <c r="C37" s="1735"/>
      <c r="D37" s="1735"/>
      <c r="E37" s="1735"/>
      <c r="F37" s="1735"/>
      <c r="G37" s="1735"/>
      <c r="H37" s="1735"/>
      <c r="I37" s="1735"/>
      <c r="J37" s="1735"/>
      <c r="K37" s="1735"/>
    </row>
    <row r="38" spans="1:13" s="40" customFormat="1" ht="11.45" customHeight="1">
      <c r="A38" s="1735" t="s">
        <v>639</v>
      </c>
      <c r="B38" s="1736"/>
      <c r="C38" s="1736"/>
      <c r="D38" s="1736"/>
      <c r="E38" s="1736"/>
      <c r="F38" s="1736"/>
      <c r="G38" s="1736"/>
      <c r="H38" s="1736"/>
      <c r="I38" s="1736"/>
      <c r="J38" s="1736"/>
      <c r="K38" s="1736"/>
    </row>
    <row r="39" spans="1:13" s="40" customFormat="1" ht="14.25" customHeight="1">
      <c r="A39" s="1723" t="s">
        <v>629</v>
      </c>
      <c r="B39" s="1723"/>
      <c r="C39" s="1723"/>
      <c r="D39" s="1723"/>
      <c r="E39" s="1723"/>
      <c r="F39" s="1723"/>
      <c r="G39" s="1723"/>
      <c r="H39" s="1723"/>
      <c r="I39" s="1723"/>
      <c r="J39" s="1723"/>
      <c r="K39" s="1723"/>
    </row>
    <row r="40" spans="1:13" ht="11.3" customHeight="1">
      <c r="A40" s="1264" t="s">
        <v>638</v>
      </c>
      <c r="B40" s="1265"/>
      <c r="C40" s="1265"/>
      <c r="D40" s="1265"/>
      <c r="E40" s="1265"/>
      <c r="F40" s="1265"/>
      <c r="G40" s="1265"/>
      <c r="H40" s="1265"/>
      <c r="I40" s="1265"/>
      <c r="J40" s="1265"/>
      <c r="K40" s="1265"/>
    </row>
    <row r="41" spans="1:13">
      <c r="C41" s="46"/>
      <c r="D41" s="46"/>
      <c r="E41" s="46"/>
      <c r="F41" s="46"/>
      <c r="G41" s="46"/>
      <c r="H41" s="46"/>
      <c r="I41" s="46"/>
      <c r="J41" s="46"/>
      <c r="K41" s="46"/>
    </row>
    <row r="42" spans="1:13">
      <c r="C42" s="46"/>
      <c r="D42" s="46"/>
      <c r="E42" s="46"/>
      <c r="F42" s="46"/>
      <c r="G42" s="46"/>
      <c r="H42" s="46"/>
      <c r="I42" s="46"/>
      <c r="J42" s="46"/>
      <c r="K42" s="46"/>
    </row>
    <row r="44" spans="1:13">
      <c r="K44" s="46"/>
    </row>
    <row r="45" spans="1:13">
      <c r="K45" s="46"/>
    </row>
  </sheetData>
  <mergeCells count="21">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A5" sqref="A5:B17"/>
    </sheetView>
  </sheetViews>
  <sheetFormatPr defaultColWidth="9" defaultRowHeight="12.45"/>
  <cols>
    <col min="1" max="1" width="8.6640625" style="38" customWidth="1"/>
    <col min="2" max="2" width="10.21875" style="38" customWidth="1"/>
    <col min="3" max="3" width="11.77734375" style="38" customWidth="1"/>
    <col min="4" max="4" width="10.88671875" style="38" customWidth="1"/>
    <col min="5" max="5" width="11.44140625" style="38" customWidth="1"/>
    <col min="6" max="6" width="9.33203125" style="38" customWidth="1"/>
    <col min="7" max="7" width="9.21875" style="38" customWidth="1"/>
    <col min="8" max="8" width="8.88671875" style="38" customWidth="1"/>
    <col min="9" max="9" width="8.6640625" style="38" customWidth="1"/>
    <col min="10" max="10" width="8.21875" style="38" customWidth="1"/>
    <col min="11" max="16384" width="9" style="38"/>
  </cols>
  <sheetData>
    <row r="1" spans="1:10" s="44" customFormat="1" ht="12.8" customHeight="1">
      <c r="A1" s="180" t="s">
        <v>584</v>
      </c>
      <c r="B1" s="180"/>
      <c r="C1" s="45"/>
      <c r="D1" s="45"/>
      <c r="E1" s="45"/>
      <c r="F1" s="45"/>
      <c r="G1" s="45"/>
      <c r="H1" s="1656" t="s">
        <v>518</v>
      </c>
      <c r="I1" s="1656"/>
      <c r="J1" s="1656"/>
    </row>
    <row r="2" spans="1:10" s="44" customFormat="1" ht="12.8" customHeight="1">
      <c r="A2" s="42" t="s">
        <v>373</v>
      </c>
      <c r="B2" s="42"/>
      <c r="C2" s="45"/>
      <c r="D2" s="45"/>
      <c r="E2" s="45"/>
      <c r="F2" s="45"/>
      <c r="G2" s="45"/>
      <c r="H2" s="1584" t="s">
        <v>519</v>
      </c>
      <c r="I2" s="1584"/>
      <c r="J2" s="1584"/>
    </row>
    <row r="3" spans="1:10" s="40" customFormat="1" ht="12.8" customHeight="1">
      <c r="A3" s="1266" t="s">
        <v>85</v>
      </c>
      <c r="B3" s="1266"/>
      <c r="C3" s="41"/>
      <c r="D3" s="41"/>
      <c r="E3" s="41"/>
      <c r="F3" s="41"/>
      <c r="G3" s="41"/>
      <c r="H3" s="41"/>
      <c r="I3" s="41"/>
      <c r="J3" s="41"/>
    </row>
    <row r="4" spans="1:10" s="40" customFormat="1" ht="12.8" customHeight="1">
      <c r="A4" s="1720" t="s">
        <v>375</v>
      </c>
      <c r="B4" s="1720"/>
      <c r="C4" s="41"/>
      <c r="D4" s="41"/>
      <c r="E4" s="41"/>
      <c r="F4" s="41"/>
      <c r="G4" s="41"/>
      <c r="H4" s="41"/>
      <c r="I4" s="41"/>
      <c r="J4" s="41"/>
    </row>
    <row r="5" spans="1:10" s="40" customFormat="1" ht="12.8" customHeight="1">
      <c r="A5" s="1724" t="s">
        <v>845</v>
      </c>
      <c r="B5" s="1725"/>
      <c r="C5" s="1737" t="s">
        <v>865</v>
      </c>
      <c r="D5" s="1738" t="s">
        <v>866</v>
      </c>
      <c r="E5" s="154"/>
      <c r="F5" s="1738" t="s">
        <v>1573</v>
      </c>
      <c r="G5" s="154"/>
      <c r="H5" s="1738" t="s">
        <v>869</v>
      </c>
      <c r="I5" s="1724"/>
      <c r="J5" s="1724"/>
    </row>
    <row r="6" spans="1:10" s="40" customFormat="1" ht="12.8" customHeight="1">
      <c r="A6" s="1726"/>
      <c r="B6" s="1727"/>
      <c r="C6" s="1732"/>
      <c r="D6" s="1739"/>
      <c r="E6" s="155"/>
      <c r="F6" s="1739"/>
      <c r="G6" s="155"/>
      <c r="H6" s="1739"/>
      <c r="I6" s="1741"/>
      <c r="J6" s="1741"/>
    </row>
    <row r="7" spans="1:10" s="40" customFormat="1" ht="9" customHeight="1">
      <c r="A7" s="1726"/>
      <c r="B7" s="1727"/>
      <c r="C7" s="1732"/>
      <c r="D7" s="1739"/>
      <c r="E7" s="155"/>
      <c r="F7" s="1739"/>
      <c r="G7" s="155"/>
      <c r="H7" s="1740"/>
      <c r="I7" s="1742"/>
      <c r="J7" s="1742"/>
    </row>
    <row r="8" spans="1:10" s="40" customFormat="1" ht="11.95" customHeight="1">
      <c r="A8" s="1726"/>
      <c r="B8" s="1727"/>
      <c r="C8" s="1732"/>
      <c r="D8" s="1739"/>
      <c r="E8" s="1737" t="s">
        <v>867</v>
      </c>
      <c r="F8" s="1739"/>
      <c r="G8" s="1737" t="s">
        <v>868</v>
      </c>
      <c r="H8" s="1738" t="s">
        <v>870</v>
      </c>
      <c r="I8" s="155"/>
      <c r="J8" s="1738" t="s">
        <v>872</v>
      </c>
    </row>
    <row r="9" spans="1:10" s="40" customFormat="1" ht="11.95" customHeight="1">
      <c r="A9" s="1726"/>
      <c r="B9" s="1727"/>
      <c r="C9" s="1732"/>
      <c r="D9" s="1739"/>
      <c r="E9" s="1732"/>
      <c r="F9" s="1739"/>
      <c r="G9" s="1732"/>
      <c r="H9" s="1739"/>
      <c r="I9" s="1737" t="s">
        <v>871</v>
      </c>
      <c r="J9" s="1739"/>
    </row>
    <row r="10" spans="1:10" s="40" customFormat="1" ht="11.95" customHeight="1">
      <c r="A10" s="1726"/>
      <c r="B10" s="1727"/>
      <c r="C10" s="1732"/>
      <c r="D10" s="1739"/>
      <c r="E10" s="1732"/>
      <c r="F10" s="1739"/>
      <c r="G10" s="1732"/>
      <c r="H10" s="1739"/>
      <c r="I10" s="1732"/>
      <c r="J10" s="1739"/>
    </row>
    <row r="11" spans="1:10" s="40" customFormat="1" ht="37" customHeight="1">
      <c r="A11" s="1726"/>
      <c r="B11" s="1727"/>
      <c r="C11" s="1732"/>
      <c r="D11" s="1739"/>
      <c r="E11" s="1732"/>
      <c r="F11" s="1739"/>
      <c r="G11" s="1732"/>
      <c r="H11" s="1739"/>
      <c r="I11" s="1732"/>
      <c r="J11" s="1739"/>
    </row>
    <row r="12" spans="1:10" s="40" customFormat="1" ht="12.8" customHeight="1">
      <c r="A12" s="1726"/>
      <c r="B12" s="1727"/>
      <c r="C12" s="1732"/>
      <c r="D12" s="1739"/>
      <c r="E12" s="1732"/>
      <c r="F12" s="1739"/>
      <c r="G12" s="1732"/>
      <c r="H12" s="1739"/>
      <c r="I12" s="1732"/>
      <c r="J12" s="1739"/>
    </row>
    <row r="13" spans="1:10" s="40" customFormat="1" ht="12.8" customHeight="1">
      <c r="A13" s="1726"/>
      <c r="B13" s="1727"/>
      <c r="C13" s="1732"/>
      <c r="D13" s="1739"/>
      <c r="E13" s="1732"/>
      <c r="F13" s="1739"/>
      <c r="G13" s="1732"/>
      <c r="H13" s="1739"/>
      <c r="I13" s="1732"/>
      <c r="J13" s="1739"/>
    </row>
    <row r="14" spans="1:10" s="40" customFormat="1" ht="12.8" customHeight="1">
      <c r="A14" s="1726"/>
      <c r="B14" s="1727"/>
      <c r="C14" s="1732"/>
      <c r="D14" s="1739"/>
      <c r="E14" s="1732"/>
      <c r="F14" s="1739"/>
      <c r="G14" s="1732"/>
      <c r="H14" s="1739"/>
      <c r="I14" s="1732"/>
      <c r="J14" s="1739"/>
    </row>
    <row r="15" spans="1:10" s="40" customFormat="1" ht="12.8" customHeight="1">
      <c r="A15" s="1726"/>
      <c r="B15" s="1727"/>
      <c r="C15" s="1732"/>
      <c r="D15" s="1739"/>
      <c r="E15" s="1732"/>
      <c r="F15" s="1739"/>
      <c r="G15" s="1732"/>
      <c r="H15" s="1739"/>
      <c r="I15" s="1732"/>
      <c r="J15" s="1739"/>
    </row>
    <row r="16" spans="1:10" s="40" customFormat="1" ht="12.8" customHeight="1">
      <c r="A16" s="1726"/>
      <c r="B16" s="1727"/>
      <c r="C16" s="1732"/>
      <c r="D16" s="1739"/>
      <c r="E16" s="1732"/>
      <c r="F16" s="1739"/>
      <c r="G16" s="1732"/>
      <c r="H16" s="1739"/>
      <c r="I16" s="1732"/>
      <c r="J16" s="1739"/>
    </row>
    <row r="17" spans="1:10" s="40" customFormat="1" ht="46.5" customHeight="1">
      <c r="A17" s="1728"/>
      <c r="B17" s="1729"/>
      <c r="C17" s="1733"/>
      <c r="D17" s="1740"/>
      <c r="E17" s="1733"/>
      <c r="F17" s="1740"/>
      <c r="G17" s="1733"/>
      <c r="H17" s="1740"/>
      <c r="I17" s="1733"/>
      <c r="J17" s="1740"/>
    </row>
    <row r="18" spans="1:10" s="87" customFormat="1" ht="12.8" customHeight="1">
      <c r="A18" s="237">
        <v>2017</v>
      </c>
      <c r="B18" s="120" t="s">
        <v>227</v>
      </c>
      <c r="C18" s="1252">
        <v>8.6</v>
      </c>
      <c r="D18" s="262">
        <v>7973</v>
      </c>
      <c r="E18" s="262">
        <v>6650</v>
      </c>
      <c r="F18" s="263">
        <v>9655</v>
      </c>
      <c r="G18" s="263">
        <v>4274</v>
      </c>
      <c r="H18" s="264">
        <v>3161</v>
      </c>
      <c r="I18" s="264">
        <v>2669</v>
      </c>
      <c r="J18" s="265">
        <v>2180</v>
      </c>
    </row>
    <row r="19" spans="1:10" s="87" customFormat="1" ht="12.8" customHeight="1">
      <c r="A19" s="778"/>
      <c r="B19" s="120" t="s">
        <v>228</v>
      </c>
      <c r="C19" s="1252">
        <v>8.6</v>
      </c>
      <c r="D19" s="262">
        <v>7299</v>
      </c>
      <c r="E19" s="262">
        <v>6308</v>
      </c>
      <c r="F19" s="263">
        <v>6925</v>
      </c>
      <c r="G19" s="263">
        <v>3705</v>
      </c>
      <c r="H19" s="264">
        <v>2465</v>
      </c>
      <c r="I19" s="264">
        <v>2109</v>
      </c>
      <c r="J19" s="265">
        <v>2139</v>
      </c>
    </row>
    <row r="20" spans="1:10" s="87" customFormat="1" ht="12.8" customHeight="1">
      <c r="A20" s="778"/>
      <c r="B20" s="120" t="s">
        <v>229</v>
      </c>
      <c r="C20" s="1252">
        <v>8.8000000000000007</v>
      </c>
      <c r="D20" s="262">
        <v>7097</v>
      </c>
      <c r="E20" s="262">
        <v>6491</v>
      </c>
      <c r="F20" s="263">
        <v>6031</v>
      </c>
      <c r="G20" s="263">
        <v>3520</v>
      </c>
      <c r="H20" s="264">
        <v>1716</v>
      </c>
      <c r="I20" s="264">
        <v>1474</v>
      </c>
      <c r="J20" s="265">
        <v>1228</v>
      </c>
    </row>
    <row r="21" spans="1:10" s="87" customFormat="1" ht="12.8" customHeight="1">
      <c r="A21" s="999"/>
      <c r="B21" s="120"/>
      <c r="C21" s="1252"/>
      <c r="D21" s="262"/>
      <c r="E21" s="262"/>
      <c r="F21" s="263"/>
      <c r="G21" s="263"/>
      <c r="H21" s="264"/>
      <c r="I21" s="264"/>
      <c r="J21" s="265"/>
    </row>
    <row r="22" spans="1:10" s="87" customFormat="1" ht="12.8" customHeight="1">
      <c r="A22" s="237">
        <v>2018</v>
      </c>
      <c r="B22" s="120" t="s">
        <v>230</v>
      </c>
      <c r="C22" s="1252">
        <v>9.3000000000000007</v>
      </c>
      <c r="D22" s="262">
        <v>8705</v>
      </c>
      <c r="E22" s="262">
        <v>7627</v>
      </c>
      <c r="F22" s="262">
        <v>5665</v>
      </c>
      <c r="G22" s="262">
        <v>3141</v>
      </c>
      <c r="H22" s="262">
        <v>2733</v>
      </c>
      <c r="I22" s="262">
        <v>2476</v>
      </c>
      <c r="J22" s="1059">
        <v>2209</v>
      </c>
    </row>
    <row r="23" spans="1:10" s="87" customFormat="1" ht="12.8" customHeight="1">
      <c r="A23" s="119"/>
      <c r="B23" s="120" t="s">
        <v>231</v>
      </c>
      <c r="C23" s="1252">
        <v>9.3000000000000007</v>
      </c>
      <c r="D23" s="262">
        <v>6039</v>
      </c>
      <c r="E23" s="262">
        <v>5217</v>
      </c>
      <c r="F23" s="262">
        <v>6057</v>
      </c>
      <c r="G23" s="262">
        <v>2911</v>
      </c>
      <c r="H23" s="262">
        <v>3655</v>
      </c>
      <c r="I23" s="262">
        <v>2789</v>
      </c>
      <c r="J23" s="1059">
        <v>2649</v>
      </c>
    </row>
    <row r="24" spans="1:10" s="87" customFormat="1" ht="12.8" customHeight="1">
      <c r="A24" s="119"/>
      <c r="B24" s="120" t="s">
        <v>220</v>
      </c>
      <c r="C24" s="1252">
        <v>9.1</v>
      </c>
      <c r="D24" s="262">
        <v>6391</v>
      </c>
      <c r="E24" s="262">
        <v>5620</v>
      </c>
      <c r="F24" s="263">
        <v>7547</v>
      </c>
      <c r="G24" s="263">
        <v>3651</v>
      </c>
      <c r="H24" s="1064">
        <v>3379</v>
      </c>
      <c r="I24" s="1064">
        <v>2848</v>
      </c>
      <c r="J24" s="1065">
        <v>2421</v>
      </c>
    </row>
    <row r="25" spans="1:10" s="87" customFormat="1" ht="12.8" customHeight="1">
      <c r="A25" s="119"/>
      <c r="B25" s="120" t="s">
        <v>221</v>
      </c>
      <c r="C25" s="1251">
        <v>8.6999999999999993</v>
      </c>
      <c r="D25" s="262">
        <v>5803</v>
      </c>
      <c r="E25" s="262">
        <v>5104</v>
      </c>
      <c r="F25" s="263">
        <v>7872</v>
      </c>
      <c r="G25" s="263">
        <v>4015</v>
      </c>
      <c r="H25" s="264">
        <v>4066</v>
      </c>
      <c r="I25" s="264">
        <v>3575</v>
      </c>
      <c r="J25" s="265">
        <v>3469</v>
      </c>
    </row>
    <row r="26" spans="1:10" s="87" customFormat="1" ht="12.8" customHeight="1">
      <c r="A26" s="119"/>
      <c r="B26" s="120" t="s">
        <v>222</v>
      </c>
      <c r="C26" s="1252">
        <v>8.4</v>
      </c>
      <c r="D26" s="262">
        <v>5563</v>
      </c>
      <c r="E26" s="262">
        <v>4355</v>
      </c>
      <c r="F26" s="263">
        <v>7201</v>
      </c>
      <c r="G26" s="263">
        <v>3551</v>
      </c>
      <c r="H26" s="264">
        <v>3761</v>
      </c>
      <c r="I26" s="264">
        <v>3128</v>
      </c>
      <c r="J26" s="265">
        <v>3202</v>
      </c>
    </row>
    <row r="27" spans="1:10" s="87" customFormat="1" ht="12.8" customHeight="1">
      <c r="A27" s="119"/>
      <c r="B27" s="120" t="s">
        <v>223</v>
      </c>
      <c r="C27" s="1252">
        <v>8.1</v>
      </c>
      <c r="D27" s="262">
        <v>5441</v>
      </c>
      <c r="E27" s="262">
        <v>4597</v>
      </c>
      <c r="F27" s="263">
        <v>7114</v>
      </c>
      <c r="G27" s="263">
        <v>3334</v>
      </c>
      <c r="H27" s="264">
        <v>2635</v>
      </c>
      <c r="I27" s="264">
        <v>2237</v>
      </c>
      <c r="J27" s="265">
        <v>2560</v>
      </c>
    </row>
    <row r="28" spans="1:10" s="87" customFormat="1" ht="12.8" customHeight="1">
      <c r="A28" s="778"/>
      <c r="B28" s="120" t="s">
        <v>224</v>
      </c>
      <c r="C28" s="1252">
        <v>8.1999999999999993</v>
      </c>
      <c r="D28" s="262">
        <v>6479</v>
      </c>
      <c r="E28" s="262">
        <v>5426</v>
      </c>
      <c r="F28" s="263">
        <v>6127</v>
      </c>
      <c r="G28" s="263">
        <v>2995</v>
      </c>
      <c r="H28" s="264">
        <v>3323</v>
      </c>
      <c r="I28" s="264">
        <v>2733</v>
      </c>
      <c r="J28" s="265">
        <v>2929</v>
      </c>
    </row>
    <row r="29" spans="1:10" s="87" customFormat="1" ht="12.8" customHeight="1">
      <c r="A29" s="778"/>
      <c r="B29" s="120" t="s">
        <v>225</v>
      </c>
      <c r="C29" s="1252">
        <v>8.1999999999999993</v>
      </c>
      <c r="D29" s="262">
        <v>6096</v>
      </c>
      <c r="E29" s="262">
        <v>5152</v>
      </c>
      <c r="F29" s="263">
        <v>6080</v>
      </c>
      <c r="G29" s="263">
        <v>2962</v>
      </c>
      <c r="H29" s="264">
        <v>2969</v>
      </c>
      <c r="I29" s="264">
        <v>2606</v>
      </c>
      <c r="J29" s="265">
        <v>3144</v>
      </c>
    </row>
    <row r="30" spans="1:10" s="87" customFormat="1" ht="12.8" customHeight="1">
      <c r="A30" s="778"/>
      <c r="B30" s="120" t="s">
        <v>226</v>
      </c>
      <c r="C30" s="1252">
        <v>8.1</v>
      </c>
      <c r="D30" s="262">
        <v>6631</v>
      </c>
      <c r="E30" s="262">
        <v>5393</v>
      </c>
      <c r="F30" s="263">
        <v>7167</v>
      </c>
      <c r="G30" s="263">
        <v>4152</v>
      </c>
      <c r="H30" s="264">
        <v>2915</v>
      </c>
      <c r="I30" s="264">
        <v>2360</v>
      </c>
      <c r="J30" s="265">
        <v>2677</v>
      </c>
    </row>
    <row r="31" spans="1:10" s="87" customFormat="1" ht="12.8" customHeight="1">
      <c r="A31" s="778"/>
      <c r="B31" s="120" t="s">
        <v>227</v>
      </c>
      <c r="C31" s="1252">
        <v>7.9</v>
      </c>
      <c r="D31" s="262">
        <v>6054</v>
      </c>
      <c r="E31" s="262">
        <v>4956</v>
      </c>
      <c r="F31" s="263">
        <v>6996</v>
      </c>
      <c r="G31" s="263">
        <v>3557</v>
      </c>
      <c r="H31" s="1064">
        <v>2364</v>
      </c>
      <c r="I31" s="1064">
        <v>2018</v>
      </c>
      <c r="J31" s="1065">
        <v>2038</v>
      </c>
    </row>
    <row r="32" spans="1:10" s="87" customFormat="1" ht="12.8" customHeight="1">
      <c r="A32" s="778"/>
      <c r="B32" s="120" t="s">
        <v>228</v>
      </c>
      <c r="C32" s="1252">
        <v>8.1</v>
      </c>
      <c r="D32" s="262">
        <v>5873</v>
      </c>
      <c r="E32" s="262">
        <v>5027</v>
      </c>
      <c r="F32" s="263">
        <v>5039</v>
      </c>
      <c r="G32" s="263">
        <v>2694</v>
      </c>
      <c r="H32" s="1064">
        <v>2126</v>
      </c>
      <c r="I32" s="1064">
        <v>1896</v>
      </c>
      <c r="J32" s="1065">
        <v>2272</v>
      </c>
    </row>
    <row r="33" spans="1:11" s="87" customFormat="1" ht="12.8" customHeight="1">
      <c r="A33" s="778"/>
      <c r="B33" s="120" t="s">
        <v>229</v>
      </c>
      <c r="C33" s="1252">
        <v>8.3000000000000007</v>
      </c>
      <c r="D33" s="262">
        <v>5936</v>
      </c>
      <c r="E33" s="262">
        <v>5369</v>
      </c>
      <c r="F33" s="263">
        <v>4598</v>
      </c>
      <c r="G33" s="263">
        <v>2599</v>
      </c>
      <c r="H33" s="1064">
        <v>1171</v>
      </c>
      <c r="I33" s="1064">
        <v>1074</v>
      </c>
      <c r="J33" s="1065">
        <v>1156</v>
      </c>
    </row>
    <row r="34" spans="1:11" s="87" customFormat="1" ht="12.8" customHeight="1">
      <c r="A34" s="119"/>
      <c r="B34" s="147" t="s">
        <v>536</v>
      </c>
      <c r="C34" s="1463" t="s">
        <v>471</v>
      </c>
      <c r="D34" s="1464">
        <v>83.640975059884454</v>
      </c>
      <c r="E34" s="1464">
        <v>82.714527807733788</v>
      </c>
      <c r="F34" s="1464">
        <v>76.239429613662736</v>
      </c>
      <c r="G34" s="1464">
        <v>73.835227272727266</v>
      </c>
      <c r="H34" s="1464">
        <v>68.240093240093245</v>
      </c>
      <c r="I34" s="1464">
        <v>72.86295793758481</v>
      </c>
      <c r="J34" s="1465">
        <v>94.13680781758957</v>
      </c>
    </row>
    <row r="35" spans="1:11" s="87" customFormat="1" ht="12.8" customHeight="1">
      <c r="A35" s="119"/>
      <c r="B35" s="372" t="s">
        <v>537</v>
      </c>
      <c r="C35" s="1463" t="s">
        <v>471</v>
      </c>
      <c r="D35" s="1464">
        <v>101.07270560190703</v>
      </c>
      <c r="E35" s="1464">
        <v>106.8032623831311</v>
      </c>
      <c r="F35" s="1464">
        <v>91.248263544354032</v>
      </c>
      <c r="G35" s="1464">
        <v>96.473645137342245</v>
      </c>
      <c r="H35" s="1464">
        <v>55.079962370649106</v>
      </c>
      <c r="I35" s="1464">
        <v>56.645569620253163</v>
      </c>
      <c r="J35" s="1465">
        <v>50.880281690140848</v>
      </c>
    </row>
    <row r="36" spans="1:11" s="87" customFormat="1" ht="11.45" customHeight="1">
      <c r="A36" s="185"/>
      <c r="B36" s="148"/>
      <c r="C36" s="184"/>
      <c r="D36" s="186"/>
      <c r="E36" s="186"/>
      <c r="F36" s="187"/>
      <c r="G36" s="187"/>
      <c r="H36" s="188"/>
      <c r="I36" s="188"/>
      <c r="J36" s="188"/>
    </row>
    <row r="37" spans="1:11" s="40" customFormat="1" ht="11.45" customHeight="1">
      <c r="A37" s="1735" t="s">
        <v>1565</v>
      </c>
      <c r="B37" s="1735"/>
      <c r="C37" s="1735"/>
      <c r="D37" s="1735"/>
      <c r="E37" s="1735"/>
      <c r="F37" s="1735"/>
      <c r="G37" s="1735"/>
      <c r="H37" s="46"/>
      <c r="I37" s="46"/>
      <c r="J37" s="46"/>
    </row>
    <row r="38" spans="1:11" s="40" customFormat="1" ht="11.45" customHeight="1">
      <c r="A38" s="632" t="s">
        <v>639</v>
      </c>
      <c r="B38" s="630"/>
      <c r="C38" s="630"/>
      <c r="D38" s="630"/>
      <c r="E38" s="630"/>
      <c r="F38" s="630"/>
      <c r="G38" s="630"/>
      <c r="H38" s="630"/>
      <c r="I38" s="630"/>
      <c r="J38" s="630"/>
      <c r="K38" s="630"/>
    </row>
    <row r="39" spans="1:11" s="40" customFormat="1" ht="14.25" customHeight="1">
      <c r="A39" s="1723" t="s">
        <v>873</v>
      </c>
      <c r="B39" s="1723"/>
      <c r="C39" s="1723"/>
      <c r="D39" s="1723"/>
      <c r="E39" s="1723"/>
      <c r="F39" s="1723"/>
      <c r="G39" s="1723"/>
      <c r="H39" s="38"/>
      <c r="I39" s="38"/>
      <c r="J39" s="38"/>
    </row>
    <row r="40" spans="1:11" ht="11.3" customHeight="1">
      <c r="A40" s="1264" t="s">
        <v>638</v>
      </c>
      <c r="B40" s="1265"/>
      <c r="C40" s="1265"/>
      <c r="D40" s="1265"/>
      <c r="E40" s="1265"/>
      <c r="F40" s="1265"/>
      <c r="G40" s="1265"/>
      <c r="H40" s="39"/>
      <c r="I40" s="39"/>
      <c r="J40" s="39"/>
      <c r="K40" s="39"/>
    </row>
    <row r="41" spans="1:11">
      <c r="A41" s="39"/>
      <c r="B41" s="39"/>
    </row>
    <row r="42" spans="1:11">
      <c r="D42" s="46"/>
      <c r="E42" s="46"/>
      <c r="F42" s="46"/>
      <c r="G42" s="46"/>
      <c r="H42" s="46"/>
      <c r="I42" s="46"/>
      <c r="J42" s="46"/>
    </row>
    <row r="43" spans="1:11">
      <c r="D43" s="46"/>
      <c r="E43" s="46"/>
      <c r="F43" s="46"/>
      <c r="G43" s="46"/>
      <c r="H43" s="46"/>
      <c r="I43" s="46"/>
      <c r="J43" s="46"/>
    </row>
    <row r="45" spans="1:11">
      <c r="D45" s="46"/>
      <c r="E45" s="46"/>
      <c r="F45" s="46"/>
      <c r="G45" s="46"/>
      <c r="H45" s="46"/>
      <c r="I45" s="46"/>
      <c r="J45" s="46"/>
    </row>
    <row r="46" spans="1:11">
      <c r="D46" s="46"/>
      <c r="E46" s="46"/>
      <c r="F46" s="46"/>
      <c r="G46" s="46"/>
      <c r="H46" s="46"/>
      <c r="I46" s="46"/>
      <c r="J46" s="46"/>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ColWidth="9" defaultRowHeight="12.45"/>
  <cols>
    <col min="1" max="1" width="9.109375" style="2" customWidth="1"/>
    <col min="2" max="2" width="13.6640625" style="2" customWidth="1"/>
    <col min="3" max="10" width="12.6640625" style="2" customWidth="1"/>
    <col min="11" max="16384" width="9" style="2"/>
  </cols>
  <sheetData>
    <row r="1" spans="1:14" ht="15.75" customHeight="1">
      <c r="A1" s="1585" t="s">
        <v>583</v>
      </c>
      <c r="B1" s="1585"/>
      <c r="C1" s="1585"/>
      <c r="D1" s="1585"/>
      <c r="E1" s="1585"/>
      <c r="F1" s="1585"/>
      <c r="G1" s="1585"/>
      <c r="H1" s="1585"/>
      <c r="J1" s="289" t="s">
        <v>518</v>
      </c>
    </row>
    <row r="2" spans="1:14" ht="12.8" customHeight="1">
      <c r="A2" s="1753" t="s">
        <v>534</v>
      </c>
      <c r="B2" s="1753"/>
      <c r="C2" s="1754"/>
      <c r="D2" s="13"/>
      <c r="E2" s="13"/>
      <c r="F2" s="13"/>
      <c r="G2" s="13"/>
      <c r="H2" s="13"/>
      <c r="J2" s="101" t="s">
        <v>519</v>
      </c>
    </row>
    <row r="3" spans="1:14" s="98" customFormat="1" ht="14.25" customHeight="1">
      <c r="A3" s="1655" t="s">
        <v>874</v>
      </c>
      <c r="B3" s="1655"/>
      <c r="C3" s="1655"/>
      <c r="D3" s="1655"/>
      <c r="E3" s="1655"/>
      <c r="F3" s="1655"/>
      <c r="G3" s="1655"/>
      <c r="H3" s="1655"/>
      <c r="I3" s="1655"/>
    </row>
    <row r="4" spans="1:14" ht="12.8" customHeight="1">
      <c r="A4" s="1655" t="s">
        <v>538</v>
      </c>
      <c r="B4" s="1655"/>
      <c r="C4" s="1267"/>
      <c r="D4" s="1267"/>
      <c r="E4" s="1267"/>
      <c r="F4" s="1267"/>
      <c r="G4" s="1267"/>
      <c r="H4" s="1267"/>
      <c r="I4" s="1268"/>
      <c r="J4" s="11"/>
    </row>
    <row r="5" spans="1:14" ht="12.8" customHeight="1">
      <c r="A5" s="1590" t="s">
        <v>886</v>
      </c>
      <c r="B5" s="1603"/>
      <c r="C5" s="1589" t="s">
        <v>875</v>
      </c>
      <c r="D5" s="1590"/>
      <c r="E5" s="1603"/>
      <c r="F5" s="1752" t="s">
        <v>879</v>
      </c>
      <c r="G5" s="1609" t="s">
        <v>880</v>
      </c>
      <c r="H5" s="1631" t="s">
        <v>881</v>
      </c>
      <c r="I5" s="1625"/>
      <c r="J5" s="1631" t="s">
        <v>884</v>
      </c>
    </row>
    <row r="6" spans="1:14" ht="12.8" customHeight="1">
      <c r="A6" s="1592"/>
      <c r="B6" s="1604"/>
      <c r="C6" s="1593"/>
      <c r="D6" s="1594"/>
      <c r="E6" s="1605"/>
      <c r="F6" s="1591"/>
      <c r="G6" s="1610"/>
      <c r="H6" s="1629"/>
      <c r="I6" s="1626"/>
      <c r="J6" s="1629"/>
    </row>
    <row r="7" spans="1:14" ht="12.8" customHeight="1">
      <c r="A7" s="1592"/>
      <c r="B7" s="1604"/>
      <c r="C7" s="1589" t="s">
        <v>876</v>
      </c>
      <c r="D7" s="1603"/>
      <c r="E7" s="1749" t="s">
        <v>878</v>
      </c>
      <c r="F7" s="1591"/>
      <c r="G7" s="1610"/>
      <c r="H7" s="1629"/>
      <c r="I7" s="1626"/>
      <c r="J7" s="1629"/>
    </row>
    <row r="8" spans="1:14" ht="12.8" customHeight="1">
      <c r="A8" s="1592"/>
      <c r="B8" s="1604"/>
      <c r="C8" s="1747"/>
      <c r="D8" s="1604"/>
      <c r="E8" s="1651"/>
      <c r="F8" s="1591"/>
      <c r="G8" s="1610"/>
      <c r="H8" s="1745"/>
      <c r="I8" s="1746"/>
      <c r="J8" s="1629"/>
    </row>
    <row r="9" spans="1:14" ht="12.8" customHeight="1">
      <c r="A9" s="1592"/>
      <c r="B9" s="1604"/>
      <c r="C9" s="1748"/>
      <c r="D9" s="1749" t="s">
        <v>877</v>
      </c>
      <c r="E9" s="1651"/>
      <c r="F9" s="1591"/>
      <c r="G9" s="1610"/>
      <c r="H9" s="1751" t="s">
        <v>882</v>
      </c>
      <c r="I9" s="1751" t="s">
        <v>883</v>
      </c>
      <c r="J9" s="1629"/>
    </row>
    <row r="10" spans="1:14" ht="12.8" customHeight="1">
      <c r="A10" s="1592"/>
      <c r="B10" s="1604"/>
      <c r="C10" s="1748"/>
      <c r="D10" s="1651"/>
      <c r="E10" s="1651"/>
      <c r="F10" s="1591"/>
      <c r="G10" s="1610"/>
      <c r="H10" s="1610"/>
      <c r="I10" s="1610"/>
      <c r="J10" s="1629"/>
    </row>
    <row r="11" spans="1:14" ht="12.8" customHeight="1">
      <c r="A11" s="1592"/>
      <c r="B11" s="1604"/>
      <c r="C11" s="1748"/>
      <c r="D11" s="1651"/>
      <c r="E11" s="1651"/>
      <c r="F11" s="1591"/>
      <c r="G11" s="1610"/>
      <c r="H11" s="1610"/>
      <c r="I11" s="1610"/>
      <c r="J11" s="1629"/>
    </row>
    <row r="12" spans="1:14" ht="12.8" customHeight="1">
      <c r="A12" s="1592"/>
      <c r="B12" s="1604"/>
      <c r="C12" s="1748"/>
      <c r="D12" s="1651"/>
      <c r="E12" s="1651"/>
      <c r="F12" s="1591"/>
      <c r="G12" s="1610"/>
      <c r="H12" s="1610"/>
      <c r="I12" s="1610"/>
      <c r="J12" s="1629"/>
    </row>
    <row r="13" spans="1:14" ht="20.3" customHeight="1">
      <c r="A13" s="1594"/>
      <c r="B13" s="1605"/>
      <c r="C13" s="1717"/>
      <c r="D13" s="1750"/>
      <c r="E13" s="1750"/>
      <c r="F13" s="1593"/>
      <c r="G13" s="1663"/>
      <c r="H13" s="1663"/>
      <c r="I13" s="1663"/>
      <c r="J13" s="1745"/>
    </row>
    <row r="14" spans="1:14" s="575" customFormat="1" ht="12.8" customHeight="1">
      <c r="A14" s="121">
        <v>2017</v>
      </c>
      <c r="B14" s="143" t="s">
        <v>227</v>
      </c>
      <c r="C14" s="266">
        <v>13588</v>
      </c>
      <c r="D14" s="266">
        <v>6787</v>
      </c>
      <c r="E14" s="266">
        <v>11054</v>
      </c>
      <c r="F14" s="266">
        <v>23745</v>
      </c>
      <c r="G14" s="266">
        <v>528</v>
      </c>
      <c r="H14" s="266">
        <v>8444</v>
      </c>
      <c r="I14" s="266">
        <v>53</v>
      </c>
      <c r="J14" s="267">
        <v>2992</v>
      </c>
      <c r="L14" s="314"/>
      <c r="M14" s="315"/>
      <c r="N14" s="315"/>
    </row>
    <row r="15" spans="1:14" s="575" customFormat="1" ht="12.8" customHeight="1">
      <c r="A15" s="911"/>
      <c r="B15" s="143" t="s">
        <v>228</v>
      </c>
      <c r="C15" s="266">
        <v>13454</v>
      </c>
      <c r="D15" s="266">
        <v>6539</v>
      </c>
      <c r="E15" s="266">
        <v>11268</v>
      </c>
      <c r="F15" s="266">
        <v>23850</v>
      </c>
      <c r="G15" s="266">
        <v>613</v>
      </c>
      <c r="H15" s="266">
        <v>8463</v>
      </c>
      <c r="I15" s="266">
        <v>53</v>
      </c>
      <c r="J15" s="267">
        <v>2998</v>
      </c>
      <c r="L15" s="314"/>
      <c r="M15" s="315"/>
      <c r="N15" s="315"/>
    </row>
    <row r="16" spans="1:14" s="575" customFormat="1" ht="12.8" customHeight="1">
      <c r="A16" s="911"/>
      <c r="B16" s="143" t="s">
        <v>229</v>
      </c>
      <c r="C16" s="266">
        <v>13514</v>
      </c>
      <c r="D16" s="266">
        <v>6546</v>
      </c>
      <c r="E16" s="266">
        <v>11597</v>
      </c>
      <c r="F16" s="266">
        <v>24304</v>
      </c>
      <c r="G16" s="266">
        <v>661</v>
      </c>
      <c r="H16" s="266">
        <v>8473</v>
      </c>
      <c r="I16" s="266">
        <v>55</v>
      </c>
      <c r="J16" s="267">
        <v>3043</v>
      </c>
      <c r="L16" s="314"/>
      <c r="M16" s="315"/>
      <c r="N16" s="315"/>
    </row>
    <row r="17" spans="1:14" s="575" customFormat="1" ht="12.8" customHeight="1">
      <c r="A17" s="1000"/>
      <c r="B17" s="143"/>
      <c r="C17" s="267"/>
      <c r="D17" s="267"/>
      <c r="E17" s="267"/>
      <c r="F17" s="267"/>
      <c r="G17" s="267"/>
      <c r="H17" s="267"/>
      <c r="I17" s="267"/>
      <c r="J17" s="267"/>
      <c r="L17" s="314"/>
      <c r="M17" s="315"/>
      <c r="N17" s="315"/>
    </row>
    <row r="18" spans="1:14" s="575" customFormat="1" ht="12.8" customHeight="1">
      <c r="A18" s="121">
        <v>2018</v>
      </c>
      <c r="B18" s="122" t="s">
        <v>230</v>
      </c>
      <c r="C18" s="267">
        <v>14567</v>
      </c>
      <c r="D18" s="267">
        <v>6994</v>
      </c>
      <c r="E18" s="267">
        <v>12136</v>
      </c>
      <c r="F18" s="267">
        <v>24877</v>
      </c>
      <c r="G18" s="267">
        <v>574</v>
      </c>
      <c r="H18" s="267">
        <v>8927</v>
      </c>
      <c r="I18" s="267">
        <v>61</v>
      </c>
      <c r="J18" s="267">
        <v>3199</v>
      </c>
      <c r="L18" s="314"/>
      <c r="M18" s="315"/>
      <c r="N18" s="315"/>
    </row>
    <row r="19" spans="1:14" s="575" customFormat="1" ht="12.8" customHeight="1">
      <c r="A19" s="328"/>
      <c r="B19" s="143" t="s">
        <v>528</v>
      </c>
      <c r="C19" s="267">
        <v>14354</v>
      </c>
      <c r="D19" s="267">
        <v>6860</v>
      </c>
      <c r="E19" s="267">
        <v>12210</v>
      </c>
      <c r="F19" s="267">
        <v>24983</v>
      </c>
      <c r="G19" s="267">
        <v>631</v>
      </c>
      <c r="H19" s="267">
        <v>8958</v>
      </c>
      <c r="I19" s="267">
        <v>60</v>
      </c>
      <c r="J19" s="267">
        <v>3240</v>
      </c>
      <c r="L19" s="314"/>
      <c r="M19" s="315"/>
      <c r="N19" s="315"/>
    </row>
    <row r="20" spans="1:14" s="575" customFormat="1" ht="12.8" customHeight="1">
      <c r="A20" s="328"/>
      <c r="B20" s="143" t="s">
        <v>526</v>
      </c>
      <c r="C20" s="1066">
        <v>13890</v>
      </c>
      <c r="D20" s="1066">
        <v>6489</v>
      </c>
      <c r="E20" s="1066">
        <v>12076</v>
      </c>
      <c r="F20" s="1066">
        <v>24667</v>
      </c>
      <c r="G20" s="1066">
        <v>673</v>
      </c>
      <c r="H20" s="1066">
        <v>8831</v>
      </c>
      <c r="I20" s="1066">
        <v>57</v>
      </c>
      <c r="J20" s="1067">
        <v>3194</v>
      </c>
      <c r="L20" s="314"/>
      <c r="M20" s="315"/>
      <c r="N20" s="315"/>
    </row>
    <row r="21" spans="1:14" s="575" customFormat="1" ht="12.8" customHeight="1">
      <c r="A21" s="328"/>
      <c r="B21" s="143" t="s">
        <v>221</v>
      </c>
      <c r="C21" s="266">
        <v>13229</v>
      </c>
      <c r="D21" s="266">
        <v>6070</v>
      </c>
      <c r="E21" s="266">
        <v>11562</v>
      </c>
      <c r="F21" s="266">
        <v>23920</v>
      </c>
      <c r="G21" s="266">
        <v>680</v>
      </c>
      <c r="H21" s="266">
        <v>8666</v>
      </c>
      <c r="I21" s="266">
        <v>54</v>
      </c>
      <c r="J21" s="267">
        <v>3036</v>
      </c>
      <c r="L21" s="314"/>
      <c r="M21" s="315"/>
      <c r="N21" s="315"/>
    </row>
    <row r="22" spans="1:14" s="575" customFormat="1" ht="12.8" customHeight="1">
      <c r="A22" s="328"/>
      <c r="B22" s="143" t="s">
        <v>222</v>
      </c>
      <c r="C22" s="266">
        <v>12833</v>
      </c>
      <c r="D22" s="266">
        <v>6082</v>
      </c>
      <c r="E22" s="266">
        <v>11096</v>
      </c>
      <c r="F22" s="266">
        <v>23208</v>
      </c>
      <c r="G22" s="266">
        <v>643</v>
      </c>
      <c r="H22" s="266">
        <v>8486</v>
      </c>
      <c r="I22" s="266">
        <v>48</v>
      </c>
      <c r="J22" s="267">
        <v>2985</v>
      </c>
      <c r="L22" s="314"/>
      <c r="M22" s="315"/>
      <c r="N22" s="315"/>
    </row>
    <row r="23" spans="1:14" s="575" customFormat="1" ht="12.8" customHeight="1">
      <c r="A23" s="328"/>
      <c r="B23" s="143" t="s">
        <v>223</v>
      </c>
      <c r="C23" s="266">
        <v>12074</v>
      </c>
      <c r="D23" s="266">
        <v>5612</v>
      </c>
      <c r="E23" s="266">
        <v>10763</v>
      </c>
      <c r="F23" s="266">
        <v>22509</v>
      </c>
      <c r="G23" s="266">
        <v>623</v>
      </c>
      <c r="H23" s="266">
        <v>8368</v>
      </c>
      <c r="I23" s="266">
        <v>43</v>
      </c>
      <c r="J23" s="267">
        <v>2882</v>
      </c>
      <c r="L23" s="314"/>
      <c r="M23" s="315"/>
      <c r="N23" s="315"/>
    </row>
    <row r="24" spans="1:14" s="575" customFormat="1" ht="12.8" customHeight="1">
      <c r="A24" s="779"/>
      <c r="B24" s="143" t="s">
        <v>224</v>
      </c>
      <c r="C24" s="266">
        <v>12357</v>
      </c>
      <c r="D24" s="266">
        <v>5799</v>
      </c>
      <c r="E24" s="266">
        <v>10630</v>
      </c>
      <c r="F24" s="266">
        <v>22282</v>
      </c>
      <c r="G24" s="266">
        <v>485</v>
      </c>
      <c r="H24" s="266">
        <v>8423</v>
      </c>
      <c r="I24" s="266">
        <v>46</v>
      </c>
      <c r="J24" s="267">
        <v>2905</v>
      </c>
      <c r="L24" s="314"/>
      <c r="M24" s="315"/>
      <c r="N24" s="315"/>
    </row>
    <row r="25" spans="1:14" s="575" customFormat="1" ht="12.8" customHeight="1">
      <c r="A25" s="779"/>
      <c r="B25" s="143" t="s">
        <v>225</v>
      </c>
      <c r="C25" s="266">
        <v>12399</v>
      </c>
      <c r="D25" s="266">
        <v>5805</v>
      </c>
      <c r="E25" s="266">
        <v>10536</v>
      </c>
      <c r="F25" s="266">
        <v>22221</v>
      </c>
      <c r="G25" s="266">
        <v>471</v>
      </c>
      <c r="H25" s="266">
        <v>8529</v>
      </c>
      <c r="I25" s="266">
        <v>44</v>
      </c>
      <c r="J25" s="267">
        <v>2945</v>
      </c>
      <c r="L25" s="314"/>
      <c r="M25" s="315"/>
      <c r="N25" s="315"/>
    </row>
    <row r="26" spans="1:14" s="575" customFormat="1" ht="12.8" customHeight="1">
      <c r="A26" s="779"/>
      <c r="B26" s="143" t="s">
        <v>226</v>
      </c>
      <c r="C26" s="266">
        <v>12677</v>
      </c>
      <c r="D26" s="266">
        <v>6277</v>
      </c>
      <c r="E26" s="266">
        <v>10346</v>
      </c>
      <c r="F26" s="266">
        <v>22007</v>
      </c>
      <c r="G26" s="266">
        <v>465</v>
      </c>
      <c r="H26" s="266">
        <v>8284</v>
      </c>
      <c r="I26" s="266">
        <v>44</v>
      </c>
      <c r="J26" s="267">
        <v>2842</v>
      </c>
      <c r="L26" s="314"/>
      <c r="M26" s="315"/>
      <c r="N26" s="315"/>
    </row>
    <row r="27" spans="1:14" s="575" customFormat="1" ht="12.8" customHeight="1">
      <c r="A27" s="911"/>
      <c r="B27" s="143" t="s">
        <v>227</v>
      </c>
      <c r="C27" s="1066">
        <v>12080</v>
      </c>
      <c r="D27" s="1066">
        <v>5856</v>
      </c>
      <c r="E27" s="1066">
        <v>10331</v>
      </c>
      <c r="F27" s="1066">
        <v>21729</v>
      </c>
      <c r="G27" s="1066">
        <v>471</v>
      </c>
      <c r="H27" s="1066">
        <v>8189</v>
      </c>
      <c r="I27" s="1066">
        <v>37</v>
      </c>
      <c r="J27" s="1067">
        <v>2794</v>
      </c>
      <c r="L27" s="314"/>
      <c r="M27" s="315"/>
      <c r="N27" s="315"/>
    </row>
    <row r="28" spans="1:14" s="575" customFormat="1" ht="12.8" customHeight="1">
      <c r="A28" s="911"/>
      <c r="B28" s="143" t="s">
        <v>228</v>
      </c>
      <c r="C28" s="1066">
        <v>12171</v>
      </c>
      <c r="D28" s="1066">
        <v>5862</v>
      </c>
      <c r="E28" s="1066">
        <v>10511</v>
      </c>
      <c r="F28" s="1066">
        <v>21955</v>
      </c>
      <c r="G28" s="1066">
        <v>571</v>
      </c>
      <c r="H28" s="1066">
        <v>8269</v>
      </c>
      <c r="I28" s="1066">
        <v>39</v>
      </c>
      <c r="J28" s="1067">
        <v>2771</v>
      </c>
      <c r="L28" s="314"/>
      <c r="M28" s="315"/>
      <c r="N28" s="315"/>
    </row>
    <row r="29" spans="1:14" s="575" customFormat="1" ht="12.8" customHeight="1">
      <c r="A29" s="911"/>
      <c r="B29" s="143" t="s">
        <v>229</v>
      </c>
      <c r="C29" s="1066">
        <v>12565</v>
      </c>
      <c r="D29" s="1066">
        <v>5996</v>
      </c>
      <c r="E29" s="1066">
        <v>10845</v>
      </c>
      <c r="F29" s="1066">
        <v>22275</v>
      </c>
      <c r="G29" s="1066">
        <v>631</v>
      </c>
      <c r="H29" s="1066">
        <v>8345</v>
      </c>
      <c r="I29" s="1066">
        <v>45</v>
      </c>
      <c r="J29" s="1067">
        <v>2781</v>
      </c>
      <c r="L29" s="314"/>
      <c r="M29" s="315"/>
      <c r="N29" s="315"/>
    </row>
    <row r="30" spans="1:14" s="17" customFormat="1" ht="12.8" customHeight="1">
      <c r="A30" s="329"/>
      <c r="B30" s="220" t="s">
        <v>11</v>
      </c>
      <c r="C30" s="1466">
        <v>92.977652804499044</v>
      </c>
      <c r="D30" s="1466">
        <v>91.597922395355937</v>
      </c>
      <c r="E30" s="1466">
        <v>93.515564370095717</v>
      </c>
      <c r="F30" s="1466">
        <v>91.65157998683344</v>
      </c>
      <c r="G30" s="1466">
        <v>95.461422087745845</v>
      </c>
      <c r="H30" s="1466">
        <v>98.489319013336484</v>
      </c>
      <c r="I30" s="1466">
        <v>81.818181818181813</v>
      </c>
      <c r="J30" s="1467">
        <v>91.390075583305943</v>
      </c>
      <c r="K30" s="312"/>
      <c r="L30" s="311"/>
      <c r="M30" s="315"/>
      <c r="N30" s="311"/>
    </row>
    <row r="31" spans="1:14" s="17" customFormat="1" ht="12.8" customHeight="1">
      <c r="A31" s="329"/>
      <c r="B31" s="220" t="s">
        <v>12</v>
      </c>
      <c r="C31" s="1466">
        <v>103.23720318790568</v>
      </c>
      <c r="D31" s="1466">
        <v>102.28590924599114</v>
      </c>
      <c r="E31" s="1466">
        <v>103.17762344210827</v>
      </c>
      <c r="F31" s="1466">
        <v>101.45752675928034</v>
      </c>
      <c r="G31" s="1466">
        <v>110.50788091068301</v>
      </c>
      <c r="H31" s="1466">
        <v>100.91909541661627</v>
      </c>
      <c r="I31" s="1466">
        <v>115.38461538461539</v>
      </c>
      <c r="J31" s="1467">
        <v>100.36088054853843</v>
      </c>
      <c r="K31" s="313"/>
      <c r="L31" s="311"/>
      <c r="M31" s="315"/>
      <c r="N31" s="311"/>
    </row>
    <row r="32" spans="1:14" ht="15.05" customHeight="1">
      <c r="A32" s="1743" t="s">
        <v>1566</v>
      </c>
      <c r="B32" s="1743"/>
      <c r="C32" s="1743"/>
      <c r="D32" s="1743"/>
      <c r="E32" s="1743"/>
      <c r="F32" s="1743"/>
      <c r="G32" s="1743"/>
      <c r="H32" s="1743"/>
      <c r="I32" s="1743"/>
      <c r="J32" s="1743"/>
      <c r="K32" s="4"/>
    </row>
    <row r="33" spans="1:11" s="40" customFormat="1" ht="11.45" customHeight="1">
      <c r="A33" s="1735" t="s">
        <v>639</v>
      </c>
      <c r="B33" s="1736"/>
      <c r="C33" s="1736"/>
      <c r="D33" s="1736"/>
      <c r="E33" s="1736"/>
      <c r="F33" s="1736"/>
      <c r="G33" s="1736"/>
      <c r="H33" s="1736"/>
      <c r="I33" s="1736"/>
      <c r="J33" s="1736"/>
      <c r="K33" s="1736"/>
    </row>
    <row r="34" spans="1:11" ht="12.8" customHeight="1">
      <c r="A34" s="1744" t="s">
        <v>885</v>
      </c>
      <c r="B34" s="1744"/>
      <c r="C34" s="1744"/>
      <c r="D34" s="1744"/>
      <c r="E34" s="1744"/>
      <c r="F34" s="1744"/>
      <c r="G34" s="1744"/>
      <c r="H34" s="1744"/>
      <c r="I34" s="1744"/>
      <c r="J34" s="1744"/>
    </row>
    <row r="35" spans="1:11" s="38" customFormat="1" ht="11.3" customHeight="1">
      <c r="A35" s="1269" t="s">
        <v>638</v>
      </c>
      <c r="B35" s="1270"/>
      <c r="C35" s="1270"/>
      <c r="D35" s="1270"/>
      <c r="E35" s="1270"/>
      <c r="F35" s="1270"/>
      <c r="G35" s="1270"/>
      <c r="H35" s="1270"/>
      <c r="I35" s="1270"/>
      <c r="J35" s="1270"/>
      <c r="K35" s="39"/>
    </row>
    <row r="37" spans="1:11">
      <c r="C37" s="17"/>
      <c r="D37" s="17"/>
      <c r="E37" s="17"/>
      <c r="F37" s="17"/>
      <c r="G37" s="17"/>
      <c r="H37" s="17"/>
      <c r="I37" s="17"/>
      <c r="J37" s="17"/>
    </row>
    <row r="38" spans="1:11">
      <c r="C38" s="17"/>
      <c r="D38" s="17"/>
      <c r="E38" s="17"/>
      <c r="F38" s="17"/>
      <c r="G38" s="17"/>
      <c r="H38" s="17"/>
      <c r="I38" s="17"/>
      <c r="J38" s="17"/>
    </row>
    <row r="40" spans="1:11">
      <c r="C40" s="17"/>
      <c r="D40" s="17"/>
      <c r="E40" s="17"/>
      <c r="F40" s="17"/>
      <c r="G40" s="17"/>
      <c r="H40" s="17"/>
      <c r="I40" s="17"/>
      <c r="J40" s="17"/>
    </row>
    <row r="41" spans="1:11">
      <c r="C41" s="17"/>
      <c r="D41" s="17"/>
      <c r="E41" s="17"/>
      <c r="F41" s="17"/>
      <c r="G41" s="17"/>
      <c r="H41" s="17"/>
      <c r="I41" s="17"/>
      <c r="J41" s="17"/>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5"/>
  <sheetViews>
    <sheetView showGridLines="0" workbookViewId="0">
      <selection activeCell="A7" sqref="A7:B20"/>
    </sheetView>
  </sheetViews>
  <sheetFormatPr defaultRowHeight="14.4"/>
  <cols>
    <col min="1" max="1" width="8.6640625" customWidth="1"/>
    <col min="2" max="2" width="13.6640625" customWidth="1"/>
    <col min="3" max="7" width="8.6640625" customWidth="1"/>
    <col min="8" max="8" width="8.6640625" style="635" customWidth="1"/>
    <col min="9" max="13" width="8.6640625" customWidth="1"/>
    <col min="14" max="16" width="7.109375" style="2" customWidth="1"/>
    <col min="17" max="25" width="9" style="2"/>
  </cols>
  <sheetData>
    <row r="1" spans="1:25" ht="12.8" customHeight="1">
      <c r="A1" s="1585" t="s">
        <v>582</v>
      </c>
      <c r="B1" s="1585"/>
      <c r="C1" s="1585"/>
      <c r="D1" s="1585"/>
      <c r="E1" s="1585"/>
      <c r="F1" s="1585"/>
      <c r="G1" s="1585"/>
      <c r="H1" s="1585"/>
      <c r="I1" s="1585"/>
      <c r="J1" s="1585"/>
      <c r="K1" s="1585"/>
      <c r="L1" s="1585"/>
      <c r="M1" s="1656" t="s">
        <v>518</v>
      </c>
      <c r="N1" s="1656"/>
      <c r="O1" s="1656"/>
      <c r="P1" s="5"/>
    </row>
    <row r="2" spans="1:25" ht="12.8" customHeight="1">
      <c r="A2" s="1585" t="s">
        <v>70</v>
      </c>
      <c r="B2" s="1585"/>
      <c r="C2" s="1585"/>
      <c r="D2" s="1585"/>
      <c r="E2" s="1585"/>
      <c r="F2" s="1585"/>
      <c r="G2" s="1585"/>
      <c r="H2" s="712"/>
      <c r="I2" s="5"/>
      <c r="J2" s="5"/>
      <c r="K2" s="5"/>
      <c r="L2" s="5"/>
      <c r="M2" s="1584" t="s">
        <v>519</v>
      </c>
      <c r="N2" s="1584"/>
      <c r="O2" s="1584"/>
      <c r="P2" s="5"/>
    </row>
    <row r="3" spans="1:25" ht="12.8" customHeight="1">
      <c r="A3" s="1753" t="s">
        <v>672</v>
      </c>
      <c r="B3" s="1753"/>
      <c r="C3" s="1753"/>
      <c r="D3" s="13"/>
      <c r="E3" s="13"/>
      <c r="F3" s="13"/>
      <c r="G3" s="13"/>
      <c r="H3" s="713"/>
      <c r="I3" s="24"/>
      <c r="J3" s="24"/>
      <c r="K3" s="24"/>
      <c r="L3" s="24"/>
      <c r="M3" s="24"/>
    </row>
    <row r="4" spans="1:25" ht="12.8" customHeight="1">
      <c r="A4" s="1655" t="s">
        <v>71</v>
      </c>
      <c r="B4" s="1655"/>
      <c r="C4" s="1655"/>
      <c r="D4" s="1655"/>
      <c r="E4" s="1655"/>
      <c r="F4" s="1655"/>
      <c r="G4" s="1655"/>
      <c r="H4" s="1655"/>
      <c r="I4" s="1655"/>
      <c r="J4" s="1655"/>
      <c r="K4" s="1655"/>
      <c r="L4" s="1655"/>
      <c r="M4" s="8"/>
      <c r="N4" s="8"/>
      <c r="O4" s="8"/>
      <c r="P4" s="8"/>
    </row>
    <row r="5" spans="1:25" ht="12.8" customHeight="1">
      <c r="A5" s="1655" t="s">
        <v>72</v>
      </c>
      <c r="B5" s="1655"/>
      <c r="C5" s="1655"/>
      <c r="D5" s="1655"/>
      <c r="E5" s="1655"/>
      <c r="F5" s="1655"/>
      <c r="G5" s="1267"/>
      <c r="H5" s="1267"/>
      <c r="I5" s="1267"/>
      <c r="J5" s="1267"/>
      <c r="K5" s="1267"/>
      <c r="L5" s="1267"/>
      <c r="M5" s="8"/>
      <c r="N5" s="8"/>
      <c r="O5" s="8"/>
      <c r="P5" s="8"/>
    </row>
    <row r="6" spans="1:25" ht="12.8" customHeight="1">
      <c r="A6" s="1655" t="s">
        <v>673</v>
      </c>
      <c r="B6" s="1655"/>
      <c r="C6" s="1655"/>
      <c r="D6" s="1655"/>
      <c r="E6" s="1655"/>
      <c r="F6" s="1655"/>
      <c r="G6" s="1271"/>
      <c r="H6" s="1271"/>
      <c r="I6" s="1271"/>
      <c r="J6" s="1272"/>
      <c r="K6" s="1272"/>
      <c r="L6" s="1272"/>
      <c r="M6" s="9"/>
    </row>
    <row r="7" spans="1:25" ht="12.8" customHeight="1">
      <c r="A7" s="1590" t="s">
        <v>898</v>
      </c>
      <c r="B7" s="1603"/>
      <c r="C7" s="1755" t="s">
        <v>887</v>
      </c>
      <c r="D7" s="1761" t="s">
        <v>888</v>
      </c>
      <c r="E7" s="1762"/>
      <c r="F7" s="1762"/>
      <c r="G7" s="1762"/>
      <c r="H7" s="1763"/>
      <c r="I7" s="1589" t="s">
        <v>894</v>
      </c>
      <c r="J7" s="1590"/>
      <c r="K7" s="1590"/>
      <c r="L7" s="1590"/>
      <c r="M7" s="1590"/>
      <c r="N7"/>
      <c r="O7"/>
      <c r="P7"/>
      <c r="Q7"/>
      <c r="R7"/>
      <c r="S7"/>
      <c r="T7"/>
      <c r="U7"/>
      <c r="V7"/>
      <c r="W7"/>
      <c r="X7"/>
      <c r="Y7"/>
    </row>
    <row r="8" spans="1:25" ht="12.8" customHeight="1">
      <c r="A8" s="1592"/>
      <c r="B8" s="1604"/>
      <c r="C8" s="1756"/>
      <c r="D8" s="1591"/>
      <c r="E8" s="1592"/>
      <c r="F8" s="1592"/>
      <c r="G8" s="1592"/>
      <c r="H8" s="1764"/>
      <c r="I8" s="1591"/>
      <c r="J8" s="1592"/>
      <c r="K8" s="1592"/>
      <c r="L8" s="1592"/>
      <c r="M8" s="1592"/>
      <c r="N8"/>
      <c r="O8"/>
      <c r="P8"/>
      <c r="Q8"/>
      <c r="R8"/>
      <c r="S8"/>
      <c r="T8"/>
      <c r="U8"/>
      <c r="V8"/>
      <c r="W8"/>
      <c r="X8"/>
      <c r="Y8"/>
    </row>
    <row r="9" spans="1:25" ht="12.8" customHeight="1">
      <c r="A9" s="1592"/>
      <c r="B9" s="1604"/>
      <c r="C9" s="1756"/>
      <c r="D9" s="1591"/>
      <c r="E9" s="1592"/>
      <c r="F9" s="1592"/>
      <c r="G9" s="1592"/>
      <c r="H9" s="1764"/>
      <c r="I9" s="1591"/>
      <c r="J9" s="1592"/>
      <c r="K9" s="1592"/>
      <c r="L9" s="1592"/>
      <c r="M9" s="1592"/>
      <c r="N9"/>
      <c r="O9"/>
      <c r="P9"/>
      <c r="Q9"/>
      <c r="R9"/>
      <c r="S9"/>
      <c r="T9"/>
      <c r="U9"/>
      <c r="V9"/>
      <c r="W9"/>
      <c r="X9"/>
      <c r="Y9"/>
    </row>
    <row r="10" spans="1:25" ht="12.8" customHeight="1">
      <c r="A10" s="1592"/>
      <c r="B10" s="1604"/>
      <c r="C10" s="1756"/>
      <c r="D10" s="1591"/>
      <c r="E10" s="1592"/>
      <c r="F10" s="1592"/>
      <c r="G10" s="1592"/>
      <c r="H10" s="1764"/>
      <c r="I10" s="1591"/>
      <c r="J10" s="1592"/>
      <c r="K10" s="1592"/>
      <c r="L10" s="1592"/>
      <c r="M10" s="1592"/>
      <c r="N10"/>
      <c r="O10"/>
      <c r="P10"/>
      <c r="Q10"/>
      <c r="R10"/>
      <c r="S10"/>
      <c r="T10"/>
      <c r="U10"/>
      <c r="V10"/>
      <c r="W10"/>
      <c r="X10"/>
      <c r="Y10"/>
    </row>
    <row r="11" spans="1:25" ht="12.8" customHeight="1">
      <c r="A11" s="1592"/>
      <c r="B11" s="1604"/>
      <c r="C11" s="1756"/>
      <c r="D11" s="1591"/>
      <c r="E11" s="1592"/>
      <c r="F11" s="1592"/>
      <c r="G11" s="1592"/>
      <c r="H11" s="1764"/>
      <c r="I11" s="1591"/>
      <c r="J11" s="1592"/>
      <c r="K11" s="1592"/>
      <c r="L11" s="1592"/>
      <c r="M11" s="1592"/>
      <c r="N11"/>
      <c r="O11"/>
      <c r="P11"/>
      <c r="Q11"/>
      <c r="R11"/>
      <c r="S11"/>
      <c r="T11"/>
      <c r="U11"/>
      <c r="V11"/>
      <c r="W11"/>
      <c r="X11"/>
      <c r="Y11"/>
    </row>
    <row r="12" spans="1:25" ht="12.8" customHeight="1">
      <c r="A12" s="1592"/>
      <c r="B12" s="1604"/>
      <c r="C12" s="1756"/>
      <c r="D12" s="1643"/>
      <c r="E12" s="1638"/>
      <c r="F12" s="1638"/>
      <c r="G12" s="1638"/>
      <c r="H12" s="1644"/>
      <c r="I12" s="1608"/>
      <c r="J12" s="1607"/>
      <c r="K12" s="1607"/>
      <c r="L12" s="1607"/>
      <c r="M12" s="1607"/>
      <c r="N12"/>
      <c r="O12"/>
      <c r="P12"/>
      <c r="Q12"/>
      <c r="R12"/>
      <c r="S12"/>
      <c r="T12"/>
      <c r="U12"/>
      <c r="V12"/>
      <c r="W12"/>
      <c r="X12"/>
      <c r="Y12"/>
    </row>
    <row r="13" spans="1:25" ht="12.8" customHeight="1">
      <c r="A13" s="1592"/>
      <c r="B13" s="1604"/>
      <c r="C13" s="1756"/>
      <c r="D13" s="1766" t="s">
        <v>889</v>
      </c>
      <c r="E13" s="1609" t="s">
        <v>890</v>
      </c>
      <c r="F13" s="1609" t="s">
        <v>891</v>
      </c>
      <c r="G13" s="1609" t="s">
        <v>892</v>
      </c>
      <c r="H13" s="1609" t="s">
        <v>893</v>
      </c>
      <c r="I13" s="1609" t="s">
        <v>895</v>
      </c>
      <c r="J13" s="1758" t="s">
        <v>441</v>
      </c>
      <c r="K13" s="1758" t="s">
        <v>442</v>
      </c>
      <c r="L13" s="1758" t="s">
        <v>443</v>
      </c>
      <c r="M13" s="1631" t="s">
        <v>896</v>
      </c>
      <c r="N13"/>
      <c r="O13"/>
      <c r="P13"/>
      <c r="Q13"/>
      <c r="R13"/>
      <c r="S13"/>
      <c r="T13"/>
      <c r="U13"/>
      <c r="V13"/>
      <c r="W13"/>
      <c r="X13"/>
      <c r="Y13"/>
    </row>
    <row r="14" spans="1:25" ht="12.8" customHeight="1">
      <c r="A14" s="1592"/>
      <c r="B14" s="1604"/>
      <c r="C14" s="1756"/>
      <c r="D14" s="1767"/>
      <c r="E14" s="1610"/>
      <c r="F14" s="1610"/>
      <c r="G14" s="1610"/>
      <c r="H14" s="1610"/>
      <c r="I14" s="1610"/>
      <c r="J14" s="1759"/>
      <c r="K14" s="1759"/>
      <c r="L14" s="1759"/>
      <c r="M14" s="1629"/>
      <c r="N14"/>
      <c r="O14"/>
      <c r="P14"/>
      <c r="Q14"/>
      <c r="R14"/>
      <c r="S14"/>
      <c r="T14"/>
      <c r="U14"/>
      <c r="V14"/>
      <c r="W14"/>
      <c r="X14"/>
      <c r="Y14"/>
    </row>
    <row r="15" spans="1:25" ht="12.8" customHeight="1">
      <c r="A15" s="1592"/>
      <c r="B15" s="1604"/>
      <c r="C15" s="1756"/>
      <c r="D15" s="1767"/>
      <c r="E15" s="1610"/>
      <c r="F15" s="1610"/>
      <c r="G15" s="1610"/>
      <c r="H15" s="1610"/>
      <c r="I15" s="1610"/>
      <c r="J15" s="1759"/>
      <c r="K15" s="1759"/>
      <c r="L15" s="1759"/>
      <c r="M15" s="1629"/>
      <c r="N15"/>
      <c r="O15"/>
      <c r="P15"/>
      <c r="Q15"/>
      <c r="R15"/>
      <c r="S15"/>
      <c r="T15"/>
      <c r="U15"/>
      <c r="V15"/>
      <c r="W15"/>
      <c r="X15"/>
      <c r="Y15"/>
    </row>
    <row r="16" spans="1:25" ht="12.8" customHeight="1">
      <c r="A16" s="1592"/>
      <c r="B16" s="1604"/>
      <c r="C16" s="1756"/>
      <c r="D16" s="1767"/>
      <c r="E16" s="1610"/>
      <c r="F16" s="1610"/>
      <c r="G16" s="1610"/>
      <c r="H16" s="1610"/>
      <c r="I16" s="1610"/>
      <c r="J16" s="1759"/>
      <c r="K16" s="1759"/>
      <c r="L16" s="1759"/>
      <c r="M16" s="1629"/>
      <c r="N16"/>
      <c r="O16"/>
      <c r="P16"/>
      <c r="Q16"/>
      <c r="R16"/>
      <c r="S16"/>
      <c r="T16"/>
      <c r="U16"/>
      <c r="V16"/>
      <c r="W16"/>
      <c r="X16"/>
      <c r="Y16"/>
    </row>
    <row r="17" spans="1:25" ht="12.8" customHeight="1">
      <c r="A17" s="1592"/>
      <c r="B17" s="1604"/>
      <c r="C17" s="1756"/>
      <c r="D17" s="1767"/>
      <c r="E17" s="1610"/>
      <c r="F17" s="1610"/>
      <c r="G17" s="1610"/>
      <c r="H17" s="1610"/>
      <c r="I17" s="1610"/>
      <c r="J17" s="1759"/>
      <c r="K17" s="1759"/>
      <c r="L17" s="1759"/>
      <c r="M17" s="1629"/>
      <c r="N17"/>
      <c r="O17"/>
      <c r="P17"/>
      <c r="Q17"/>
      <c r="R17"/>
      <c r="S17"/>
      <c r="T17"/>
      <c r="U17"/>
      <c r="V17"/>
      <c r="W17"/>
      <c r="X17"/>
      <c r="Y17"/>
    </row>
    <row r="18" spans="1:25" ht="12.8" customHeight="1">
      <c r="A18" s="1592"/>
      <c r="B18" s="1604"/>
      <c r="C18" s="1756"/>
      <c r="D18" s="1767"/>
      <c r="E18" s="1610"/>
      <c r="F18" s="1610"/>
      <c r="G18" s="1610"/>
      <c r="H18" s="1610"/>
      <c r="I18" s="1610"/>
      <c r="J18" s="1759"/>
      <c r="K18" s="1759"/>
      <c r="L18" s="1759"/>
      <c r="M18" s="1629"/>
      <c r="N18"/>
      <c r="O18"/>
      <c r="P18"/>
      <c r="Q18"/>
      <c r="R18"/>
      <c r="S18"/>
      <c r="T18"/>
      <c r="U18"/>
      <c r="V18"/>
      <c r="W18"/>
      <c r="X18"/>
      <c r="Y18"/>
    </row>
    <row r="19" spans="1:25" ht="12.8" customHeight="1">
      <c r="A19" s="1592"/>
      <c r="B19" s="1604"/>
      <c r="C19" s="1756"/>
      <c r="D19" s="1767"/>
      <c r="E19" s="1610"/>
      <c r="F19" s="1610"/>
      <c r="G19" s="1610"/>
      <c r="H19" s="1610"/>
      <c r="I19" s="1610"/>
      <c r="J19" s="1759"/>
      <c r="K19" s="1759"/>
      <c r="L19" s="1759"/>
      <c r="M19" s="1629"/>
      <c r="N19"/>
      <c r="O19"/>
      <c r="P19"/>
      <c r="Q19"/>
      <c r="R19"/>
      <c r="S19"/>
      <c r="T19"/>
      <c r="U19"/>
      <c r="V19"/>
      <c r="W19"/>
      <c r="X19"/>
      <c r="Y19"/>
    </row>
    <row r="20" spans="1:25" ht="70.55" customHeight="1">
      <c r="A20" s="1594"/>
      <c r="B20" s="1605"/>
      <c r="C20" s="1757"/>
      <c r="D20" s="1768"/>
      <c r="E20" s="1611"/>
      <c r="F20" s="1611"/>
      <c r="G20" s="1611"/>
      <c r="H20" s="1611"/>
      <c r="I20" s="1611"/>
      <c r="J20" s="1760"/>
      <c r="K20" s="1760"/>
      <c r="L20" s="1760"/>
      <c r="M20" s="1630"/>
      <c r="N20"/>
      <c r="O20"/>
      <c r="P20"/>
      <c r="Q20"/>
      <c r="R20"/>
      <c r="S20"/>
      <c r="T20"/>
      <c r="U20"/>
      <c r="V20"/>
      <c r="W20"/>
      <c r="X20"/>
      <c r="Y20"/>
    </row>
    <row r="21" spans="1:25" s="18" customFormat="1" ht="15.05" customHeight="1">
      <c r="A21" s="107">
        <v>2017</v>
      </c>
      <c r="B21" s="183" t="s">
        <v>226</v>
      </c>
      <c r="C21" s="268">
        <v>46812</v>
      </c>
      <c r="D21" s="268">
        <v>8026</v>
      </c>
      <c r="E21" s="268">
        <v>11747</v>
      </c>
      <c r="F21" s="268">
        <v>5315</v>
      </c>
      <c r="G21" s="268">
        <v>12258</v>
      </c>
      <c r="H21" s="268">
        <v>9466</v>
      </c>
      <c r="I21" s="268">
        <v>7130</v>
      </c>
      <c r="J21" s="268">
        <v>13663</v>
      </c>
      <c r="K21" s="268">
        <v>10251</v>
      </c>
      <c r="L21" s="268">
        <v>7520</v>
      </c>
      <c r="M21" s="269">
        <v>8248</v>
      </c>
      <c r="N21" s="635"/>
      <c r="O21" s="635"/>
      <c r="P21" s="635"/>
      <c r="Q21" s="635"/>
      <c r="R21" s="635"/>
      <c r="S21" s="635"/>
      <c r="T21" s="635"/>
      <c r="U21" s="635"/>
      <c r="V21" s="635"/>
      <c r="W21" s="635"/>
      <c r="X21" s="635"/>
      <c r="Y21" s="635"/>
    </row>
    <row r="22" spans="1:25" s="18" customFormat="1" ht="15.05" customHeight="1">
      <c r="A22" s="912"/>
      <c r="B22" s="183" t="s">
        <v>229</v>
      </c>
      <c r="C22" s="268">
        <v>46570</v>
      </c>
      <c r="D22" s="268">
        <v>7813</v>
      </c>
      <c r="E22" s="268">
        <v>11502</v>
      </c>
      <c r="F22" s="268">
        <v>5003</v>
      </c>
      <c r="G22" s="268">
        <v>12668</v>
      </c>
      <c r="H22" s="268">
        <v>9584</v>
      </c>
      <c r="I22" s="268">
        <v>6546</v>
      </c>
      <c r="J22" s="268">
        <v>13848</v>
      </c>
      <c r="K22" s="268">
        <v>10649</v>
      </c>
      <c r="L22" s="268">
        <v>8014</v>
      </c>
      <c r="M22" s="269">
        <v>7513</v>
      </c>
      <c r="N22" s="635"/>
      <c r="O22" s="635"/>
      <c r="P22" s="635"/>
      <c r="Q22" s="635"/>
      <c r="R22" s="635"/>
      <c r="S22" s="635"/>
      <c r="T22" s="635"/>
      <c r="U22" s="635"/>
      <c r="V22" s="635"/>
      <c r="W22" s="635"/>
      <c r="X22" s="635"/>
      <c r="Y22" s="635"/>
    </row>
    <row r="23" spans="1:25" s="18" customFormat="1" ht="15.05" customHeight="1">
      <c r="A23" s="1001"/>
      <c r="B23" s="183"/>
      <c r="C23" s="268"/>
      <c r="D23" s="268"/>
      <c r="E23" s="268"/>
      <c r="F23" s="268"/>
      <c r="G23" s="268"/>
      <c r="H23" s="268"/>
      <c r="I23" s="268"/>
      <c r="J23" s="268"/>
      <c r="K23" s="268"/>
      <c r="L23" s="268"/>
      <c r="M23" s="269"/>
      <c r="N23" s="635"/>
      <c r="O23" s="635"/>
      <c r="P23" s="635"/>
      <c r="Q23" s="635"/>
      <c r="R23" s="635"/>
      <c r="S23" s="635"/>
      <c r="T23" s="635"/>
      <c r="U23" s="635"/>
      <c r="V23" s="635"/>
      <c r="W23" s="635"/>
      <c r="X23" s="635"/>
      <c r="Y23" s="635"/>
    </row>
    <row r="24" spans="1:25" s="18" customFormat="1" ht="15.05" customHeight="1">
      <c r="A24" s="1001">
        <v>2018</v>
      </c>
      <c r="B24" s="326" t="s">
        <v>220</v>
      </c>
      <c r="C24" s="725">
        <v>48436</v>
      </c>
      <c r="D24" s="725">
        <v>8104</v>
      </c>
      <c r="E24" s="725">
        <v>11934</v>
      </c>
      <c r="F24" s="725">
        <v>5291</v>
      </c>
      <c r="G24" s="725">
        <v>13028</v>
      </c>
      <c r="H24" s="725">
        <v>10079</v>
      </c>
      <c r="I24" s="725">
        <v>6489</v>
      </c>
      <c r="J24" s="725">
        <v>14678</v>
      </c>
      <c r="K24" s="725">
        <v>11131</v>
      </c>
      <c r="L24" s="725">
        <v>8298</v>
      </c>
      <c r="M24" s="726">
        <v>7840</v>
      </c>
      <c r="N24" s="635"/>
      <c r="O24" s="635"/>
      <c r="P24" s="635"/>
      <c r="Q24" s="635"/>
      <c r="R24" s="635"/>
      <c r="S24" s="635"/>
      <c r="T24" s="635"/>
      <c r="U24" s="635"/>
      <c r="V24" s="635"/>
      <c r="W24" s="635"/>
      <c r="X24" s="635"/>
      <c r="Y24" s="635"/>
    </row>
    <row r="25" spans="1:25" s="18" customFormat="1" ht="15.05" customHeight="1">
      <c r="A25" s="768"/>
      <c r="B25" s="183" t="s">
        <v>223</v>
      </c>
      <c r="C25" s="268">
        <v>43056</v>
      </c>
      <c r="D25" s="268">
        <v>7303</v>
      </c>
      <c r="E25" s="268">
        <v>10750</v>
      </c>
      <c r="F25" s="268">
        <v>5005</v>
      </c>
      <c r="G25" s="268">
        <v>11289</v>
      </c>
      <c r="H25" s="268">
        <v>8709</v>
      </c>
      <c r="I25" s="268">
        <v>5612</v>
      </c>
      <c r="J25" s="268">
        <v>13009</v>
      </c>
      <c r="K25" s="268">
        <v>10028</v>
      </c>
      <c r="L25" s="268">
        <v>7331</v>
      </c>
      <c r="M25" s="269">
        <v>7076</v>
      </c>
      <c r="N25" s="635"/>
      <c r="O25" s="635"/>
      <c r="P25" s="635"/>
      <c r="Q25" s="635"/>
      <c r="R25" s="635"/>
      <c r="S25" s="635"/>
      <c r="T25" s="635"/>
      <c r="U25" s="635"/>
      <c r="V25" s="635"/>
      <c r="W25" s="635"/>
      <c r="X25" s="635"/>
      <c r="Y25" s="635"/>
    </row>
    <row r="26" spans="1:25" s="18" customFormat="1" ht="15.05" customHeight="1">
      <c r="A26" s="768"/>
      <c r="B26" s="183" t="s">
        <v>226</v>
      </c>
      <c r="C26" s="268">
        <v>42888</v>
      </c>
      <c r="D26" s="268">
        <v>7336</v>
      </c>
      <c r="E26" s="268">
        <v>10743</v>
      </c>
      <c r="F26" s="268">
        <v>5137</v>
      </c>
      <c r="G26" s="268">
        <v>11189</v>
      </c>
      <c r="H26" s="268">
        <v>8483</v>
      </c>
      <c r="I26" s="268">
        <v>6277</v>
      </c>
      <c r="J26" s="268">
        <v>12778</v>
      </c>
      <c r="K26" s="268">
        <v>9937</v>
      </c>
      <c r="L26" s="268">
        <v>7027</v>
      </c>
      <c r="M26" s="269">
        <v>6869</v>
      </c>
      <c r="N26" s="635"/>
      <c r="O26" s="635"/>
      <c r="P26" s="635"/>
      <c r="Q26" s="635"/>
      <c r="R26" s="635"/>
      <c r="S26" s="635"/>
      <c r="T26" s="635"/>
      <c r="U26" s="635"/>
      <c r="V26" s="635"/>
      <c r="W26" s="635"/>
      <c r="X26" s="635"/>
      <c r="Y26" s="635"/>
    </row>
    <row r="27" spans="1:25" s="18" customFormat="1" ht="15.05" customHeight="1">
      <c r="A27" s="912"/>
      <c r="B27" s="183" t="s">
        <v>229</v>
      </c>
      <c r="C27" s="725">
        <v>44118</v>
      </c>
      <c r="D27" s="725">
        <v>7519</v>
      </c>
      <c r="E27" s="725">
        <v>10945</v>
      </c>
      <c r="F27" s="725">
        <v>4908</v>
      </c>
      <c r="G27" s="725">
        <v>11836</v>
      </c>
      <c r="H27" s="725">
        <v>8910</v>
      </c>
      <c r="I27" s="725">
        <v>5996</v>
      </c>
      <c r="J27" s="725">
        <v>13092</v>
      </c>
      <c r="K27" s="725">
        <v>10335</v>
      </c>
      <c r="L27" s="725">
        <v>7549</v>
      </c>
      <c r="M27" s="726">
        <v>7146</v>
      </c>
      <c r="N27" s="635"/>
      <c r="O27" s="635"/>
      <c r="P27" s="635"/>
      <c r="Q27" s="635"/>
      <c r="R27" s="635"/>
      <c r="S27" s="635"/>
      <c r="T27" s="635"/>
      <c r="U27" s="635"/>
      <c r="V27" s="635"/>
      <c r="W27" s="635"/>
      <c r="X27" s="635"/>
      <c r="Y27" s="635"/>
    </row>
    <row r="28" spans="1:25" s="16" customFormat="1" ht="15.05" customHeight="1">
      <c r="A28" s="108"/>
      <c r="B28" s="1068" t="s">
        <v>11</v>
      </c>
      <c r="C28" s="308">
        <v>94.734807816190681</v>
      </c>
      <c r="D28" s="308">
        <v>96.237040829386913</v>
      </c>
      <c r="E28" s="308">
        <v>95.157363936706659</v>
      </c>
      <c r="F28" s="308">
        <v>98.101139316410155</v>
      </c>
      <c r="G28" s="308">
        <v>93.43227028733817</v>
      </c>
      <c r="H28" s="308">
        <v>92.967445742904843</v>
      </c>
      <c r="I28" s="308">
        <v>91.597922395355937</v>
      </c>
      <c r="J28" s="308">
        <v>94.540727902946273</v>
      </c>
      <c r="K28" s="308">
        <v>97.051366325476565</v>
      </c>
      <c r="L28" s="308">
        <v>94.197654105315692</v>
      </c>
      <c r="M28" s="327">
        <v>95.115133768135237</v>
      </c>
      <c r="N28" s="316"/>
      <c r="O28"/>
      <c r="P28"/>
      <c r="Q28"/>
      <c r="R28"/>
      <c r="S28"/>
      <c r="T28"/>
      <c r="U28"/>
      <c r="V28"/>
      <c r="W28"/>
      <c r="X28"/>
      <c r="Y28"/>
    </row>
    <row r="29" spans="1:25" s="16" customFormat="1" ht="15.05" customHeight="1">
      <c r="A29" s="108"/>
      <c r="B29" s="1068" t="s">
        <v>12</v>
      </c>
      <c r="C29" s="308">
        <v>102.86793508673755</v>
      </c>
      <c r="D29" s="308">
        <v>102.49454743729552</v>
      </c>
      <c r="E29" s="308">
        <v>101.88029414502466</v>
      </c>
      <c r="F29" s="308">
        <v>95.542145220946082</v>
      </c>
      <c r="G29" s="308">
        <v>105.78246492090446</v>
      </c>
      <c r="H29" s="308">
        <v>105.03359660497466</v>
      </c>
      <c r="I29" s="308">
        <v>95.523339174765013</v>
      </c>
      <c r="J29" s="308">
        <v>102.457348567851</v>
      </c>
      <c r="K29" s="308">
        <v>104.00523296769649</v>
      </c>
      <c r="L29" s="308">
        <v>107.42849010957734</v>
      </c>
      <c r="M29" s="327">
        <v>104.03261027806086</v>
      </c>
      <c r="N29" s="25"/>
      <c r="O29"/>
      <c r="P29"/>
      <c r="Q29"/>
      <c r="R29"/>
      <c r="S29"/>
      <c r="T29"/>
      <c r="U29"/>
      <c r="V29"/>
      <c r="W29"/>
      <c r="X29"/>
      <c r="Y29"/>
    </row>
    <row r="30" spans="1:25" ht="15.05" customHeight="1">
      <c r="A30" s="1765" t="s">
        <v>389</v>
      </c>
      <c r="B30" s="1765"/>
      <c r="C30" s="1765"/>
      <c r="D30" s="1765"/>
      <c r="E30" s="1765"/>
      <c r="F30" s="1765"/>
      <c r="G30" s="1765"/>
      <c r="H30" s="1765"/>
      <c r="I30" s="1765"/>
      <c r="J30" s="1765"/>
      <c r="K30" s="1765"/>
      <c r="L30" s="1765"/>
      <c r="M30" s="1765"/>
      <c r="N30" s="4"/>
    </row>
    <row r="31" spans="1:25" s="40" customFormat="1" ht="11.45" customHeight="1">
      <c r="A31" s="1735" t="s">
        <v>639</v>
      </c>
      <c r="B31" s="1736"/>
      <c r="C31" s="1736"/>
      <c r="D31" s="1736"/>
      <c r="E31" s="1736"/>
      <c r="F31" s="1736"/>
      <c r="G31" s="1736"/>
      <c r="H31" s="1736"/>
      <c r="I31" s="1736"/>
      <c r="J31" s="1736"/>
      <c r="K31" s="1736"/>
      <c r="L31" s="1736"/>
    </row>
    <row r="32" spans="1:25" ht="12.8" customHeight="1">
      <c r="A32" s="1744" t="s">
        <v>390</v>
      </c>
      <c r="B32" s="1744"/>
      <c r="C32" s="1744"/>
      <c r="D32" s="1744"/>
      <c r="E32" s="1744"/>
      <c r="F32" s="1744"/>
      <c r="G32" s="1744"/>
      <c r="H32" s="1744"/>
      <c r="I32" s="1744"/>
      <c r="J32" s="1744"/>
      <c r="K32" s="1744"/>
      <c r="L32" s="1744"/>
      <c r="M32" s="1744"/>
      <c r="N32" s="4"/>
      <c r="O32"/>
      <c r="P32"/>
      <c r="Q32"/>
      <c r="R32"/>
      <c r="S32"/>
      <c r="T32"/>
      <c r="U32"/>
      <c r="V32"/>
      <c r="W32"/>
      <c r="X32"/>
      <c r="Y32"/>
    </row>
    <row r="33" spans="1:25" s="38" customFormat="1" ht="11.3" customHeight="1">
      <c r="A33" s="1269" t="s">
        <v>638</v>
      </c>
      <c r="B33" s="1270"/>
      <c r="C33" s="1270"/>
      <c r="D33" s="1270"/>
      <c r="E33" s="1270"/>
      <c r="F33" s="1270"/>
      <c r="G33" s="1270"/>
      <c r="H33" s="1270"/>
      <c r="I33" s="1270"/>
      <c r="J33" s="1270"/>
      <c r="K33" s="1270"/>
      <c r="L33" s="1270"/>
      <c r="M33" s="1270"/>
    </row>
    <row r="34" spans="1:25" ht="12.8" customHeight="1">
      <c r="C34" s="20"/>
      <c r="D34" s="20"/>
      <c r="E34" s="20"/>
      <c r="F34" s="20"/>
      <c r="G34" s="20"/>
      <c r="H34" s="352"/>
      <c r="I34" s="20"/>
      <c r="J34" s="20"/>
      <c r="K34" s="20"/>
      <c r="L34" s="20"/>
      <c r="M34" s="20"/>
      <c r="O34"/>
      <c r="P34"/>
      <c r="Q34"/>
      <c r="R34"/>
      <c r="S34"/>
      <c r="T34"/>
      <c r="U34"/>
      <c r="V34"/>
      <c r="W34"/>
      <c r="X34"/>
      <c r="Y34"/>
    </row>
    <row r="35" spans="1:25" ht="12.8" customHeight="1">
      <c r="C35" s="20"/>
      <c r="D35" s="20"/>
      <c r="E35" s="20"/>
      <c r="F35" s="20"/>
      <c r="G35" s="20"/>
      <c r="H35" s="352"/>
      <c r="I35" s="20"/>
      <c r="J35" s="20"/>
      <c r="K35" s="20"/>
      <c r="L35" s="20"/>
      <c r="M35" s="20"/>
      <c r="O35"/>
      <c r="P35"/>
      <c r="Q35"/>
      <c r="R35"/>
      <c r="S35"/>
      <c r="T35"/>
      <c r="U35"/>
      <c r="V35"/>
      <c r="W35"/>
      <c r="X35"/>
      <c r="Y35"/>
    </row>
  </sheetData>
  <mergeCells count="25">
    <mergeCell ref="H13:H20"/>
    <mergeCell ref="A30:M30"/>
    <mergeCell ref="A32:M32"/>
    <mergeCell ref="D13:D20"/>
    <mergeCell ref="E13:E20"/>
    <mergeCell ref="F13:F20"/>
    <mergeCell ref="G13:G20"/>
    <mergeCell ref="M13:M20"/>
    <mergeCell ref="A31:L31"/>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zoomScaleNormal="100" workbookViewId="0">
      <selection activeCell="A5" sqref="A5:B16"/>
    </sheetView>
  </sheetViews>
  <sheetFormatPr defaultRowHeight="14.4"/>
  <cols>
    <col min="1" max="1" width="7.109375" customWidth="1"/>
    <col min="2" max="2" width="12.6640625" customWidth="1"/>
    <col min="3" max="10" width="8.6640625" customWidth="1"/>
    <col min="11" max="16" width="8.6640625" style="2" customWidth="1"/>
  </cols>
  <sheetData>
    <row r="1" spans="1:14" ht="15.05" customHeight="1">
      <c r="A1" s="1582" t="s">
        <v>515</v>
      </c>
      <c r="B1" s="1582"/>
      <c r="C1" s="1582"/>
      <c r="D1" s="1582"/>
      <c r="E1" s="1582"/>
      <c r="F1" s="1582"/>
      <c r="G1" s="1"/>
      <c r="H1" s="1"/>
      <c r="I1" s="1"/>
      <c r="J1" s="1"/>
      <c r="L1" s="1581" t="s">
        <v>518</v>
      </c>
      <c r="M1" s="1581"/>
    </row>
    <row r="2" spans="1:14" ht="15.05" customHeight="1">
      <c r="A2" s="1580" t="s">
        <v>516</v>
      </c>
      <c r="B2" s="1580"/>
      <c r="C2" s="1580"/>
      <c r="D2" s="1580"/>
      <c r="E2" s="1580"/>
      <c r="F2" s="1580"/>
      <c r="G2" s="3"/>
      <c r="H2" s="3"/>
      <c r="I2" s="3"/>
      <c r="J2" s="3"/>
      <c r="L2" s="1584" t="s">
        <v>519</v>
      </c>
      <c r="M2" s="1584"/>
    </row>
    <row r="3" spans="1:14" ht="12.8" customHeight="1">
      <c r="A3" s="1585" t="s">
        <v>517</v>
      </c>
      <c r="B3" s="1585"/>
      <c r="C3" s="1585"/>
      <c r="D3" s="1585"/>
      <c r="E3" s="1585"/>
      <c r="F3" s="1585"/>
      <c r="G3" s="6"/>
      <c r="H3" s="2"/>
      <c r="I3" s="2"/>
      <c r="J3" s="6"/>
      <c r="K3" s="7"/>
      <c r="L3" s="7"/>
      <c r="M3" s="7"/>
      <c r="N3" s="7"/>
    </row>
    <row r="4" spans="1:14" ht="12.8" customHeight="1">
      <c r="A4" s="1583" t="s">
        <v>376</v>
      </c>
      <c r="B4" s="1583"/>
      <c r="C4" s="1583"/>
      <c r="D4" s="1583"/>
      <c r="E4" s="1583"/>
      <c r="F4" s="1583"/>
      <c r="G4" s="9"/>
      <c r="H4" s="2"/>
      <c r="I4" s="2"/>
      <c r="J4" s="9"/>
      <c r="K4" s="7"/>
      <c r="L4" s="7"/>
      <c r="M4" s="7"/>
      <c r="N4" s="7"/>
    </row>
    <row r="5" spans="1:14" ht="11.95" customHeight="1">
      <c r="A5" s="1578" t="s">
        <v>734</v>
      </c>
      <c r="B5" s="1578"/>
      <c r="C5" s="1568" t="s">
        <v>735</v>
      </c>
      <c r="D5" s="1568" t="s">
        <v>736</v>
      </c>
      <c r="E5" s="1572" t="s">
        <v>737</v>
      </c>
      <c r="F5" s="1573"/>
      <c r="G5" s="1586"/>
      <c r="H5" s="1573" t="s">
        <v>739</v>
      </c>
      <c r="I5" s="1568" t="s">
        <v>740</v>
      </c>
      <c r="J5" s="1572" t="s">
        <v>741</v>
      </c>
      <c r="K5" s="1572" t="s">
        <v>742</v>
      </c>
      <c r="L5" s="1573"/>
      <c r="M5" s="1573"/>
    </row>
    <row r="6" spans="1:14" ht="11.95" customHeight="1">
      <c r="A6" s="1575"/>
      <c r="B6" s="1575"/>
      <c r="C6" s="1569"/>
      <c r="D6" s="1569"/>
      <c r="E6" s="1574"/>
      <c r="F6" s="1575"/>
      <c r="G6" s="1587"/>
      <c r="H6" s="1575"/>
      <c r="I6" s="1569"/>
      <c r="J6" s="1574"/>
      <c r="K6" s="1574"/>
      <c r="L6" s="1575"/>
      <c r="M6" s="1575"/>
    </row>
    <row r="7" spans="1:14" ht="11.95" customHeight="1">
      <c r="A7" s="1575"/>
      <c r="B7" s="1575"/>
      <c r="C7" s="1569"/>
      <c r="D7" s="1569"/>
      <c r="E7" s="1574"/>
      <c r="F7" s="1575"/>
      <c r="G7" s="1587"/>
      <c r="H7" s="1575"/>
      <c r="I7" s="1569"/>
      <c r="J7" s="1574"/>
      <c r="K7" s="1574"/>
      <c r="L7" s="1575"/>
      <c r="M7" s="1575"/>
    </row>
    <row r="8" spans="1:14" ht="11.95" customHeight="1">
      <c r="A8" s="1575"/>
      <c r="B8" s="1575"/>
      <c r="C8" s="1569"/>
      <c r="D8" s="1569"/>
      <c r="E8" s="1574"/>
      <c r="F8" s="1575"/>
      <c r="G8" s="1587"/>
      <c r="H8" s="1575"/>
      <c r="I8" s="1569"/>
      <c r="J8" s="1574"/>
      <c r="K8" s="1574"/>
      <c r="L8" s="1575"/>
      <c r="M8" s="1575"/>
    </row>
    <row r="9" spans="1:14" ht="11.95" customHeight="1">
      <c r="A9" s="1575"/>
      <c r="B9" s="1575"/>
      <c r="C9" s="1569"/>
      <c r="D9" s="1569"/>
      <c r="E9" s="1574"/>
      <c r="F9" s="1575"/>
      <c r="G9" s="1587"/>
      <c r="H9" s="1575"/>
      <c r="I9" s="1569"/>
      <c r="J9" s="1574"/>
      <c r="K9" s="1574"/>
      <c r="L9" s="1575"/>
      <c r="M9" s="1575"/>
    </row>
    <row r="10" spans="1:14" ht="11.95" customHeight="1">
      <c r="A10" s="1575"/>
      <c r="B10" s="1575"/>
      <c r="C10" s="1569"/>
      <c r="D10" s="1569"/>
      <c r="E10" s="1574"/>
      <c r="F10" s="1575"/>
      <c r="G10" s="1587"/>
      <c r="H10" s="1575"/>
      <c r="I10" s="1569"/>
      <c r="J10" s="1574"/>
      <c r="K10" s="1574"/>
      <c r="L10" s="1575"/>
      <c r="M10" s="1575"/>
    </row>
    <row r="11" spans="1:14" ht="11.95" customHeight="1">
      <c r="A11" s="1575"/>
      <c r="B11" s="1575"/>
      <c r="C11" s="1569"/>
      <c r="D11" s="1569"/>
      <c r="E11" s="1574"/>
      <c r="F11" s="1575"/>
      <c r="G11" s="1587"/>
      <c r="H11" s="1575"/>
      <c r="I11" s="1569"/>
      <c r="J11" s="1574"/>
      <c r="K11" s="1574"/>
      <c r="L11" s="1575"/>
      <c r="M11" s="1575"/>
    </row>
    <row r="12" spans="1:14" ht="11.95" customHeight="1">
      <c r="A12" s="1575"/>
      <c r="B12" s="1575"/>
      <c r="C12" s="1569"/>
      <c r="D12" s="1569"/>
      <c r="E12" s="1574"/>
      <c r="F12" s="1575"/>
      <c r="G12" s="1587"/>
      <c r="H12" s="1575"/>
      <c r="I12" s="1569"/>
      <c r="J12" s="1574"/>
      <c r="K12" s="1574"/>
      <c r="L12" s="1575"/>
      <c r="M12" s="1575"/>
    </row>
    <row r="13" spans="1:14" ht="11.95" customHeight="1">
      <c r="A13" s="1575"/>
      <c r="B13" s="1575"/>
      <c r="C13" s="1569"/>
      <c r="D13" s="1569"/>
      <c r="E13" s="1576"/>
      <c r="F13" s="1577"/>
      <c r="G13" s="1588"/>
      <c r="H13" s="1575"/>
      <c r="I13" s="1569"/>
      <c r="J13" s="1574"/>
      <c r="K13" s="1576"/>
      <c r="L13" s="1577"/>
      <c r="M13" s="1577"/>
    </row>
    <row r="14" spans="1:14" ht="11.95" customHeight="1">
      <c r="A14" s="1575"/>
      <c r="B14" s="1575"/>
      <c r="C14" s="1569"/>
      <c r="D14" s="1569"/>
      <c r="E14" s="1559" t="s">
        <v>738</v>
      </c>
      <c r="F14" s="1562" t="s">
        <v>523</v>
      </c>
      <c r="G14" s="1562" t="s">
        <v>524</v>
      </c>
      <c r="H14" s="1575"/>
      <c r="I14" s="1569"/>
      <c r="J14" s="1574"/>
      <c r="K14" s="1559" t="s">
        <v>738</v>
      </c>
      <c r="L14" s="1562" t="s">
        <v>523</v>
      </c>
      <c r="M14" s="1565" t="s">
        <v>524</v>
      </c>
    </row>
    <row r="15" spans="1:14" ht="11.95" customHeight="1">
      <c r="A15" s="1575"/>
      <c r="B15" s="1575"/>
      <c r="C15" s="1569"/>
      <c r="D15" s="1569"/>
      <c r="E15" s="1560"/>
      <c r="F15" s="1563"/>
      <c r="G15" s="1563"/>
      <c r="H15" s="1575"/>
      <c r="I15" s="1569"/>
      <c r="J15" s="1574"/>
      <c r="K15" s="1560"/>
      <c r="L15" s="1563"/>
      <c r="M15" s="1566"/>
    </row>
    <row r="16" spans="1:14" ht="11.95" customHeight="1">
      <c r="A16" s="1577"/>
      <c r="B16" s="1577"/>
      <c r="C16" s="1571"/>
      <c r="D16" s="1571"/>
      <c r="E16" s="1561"/>
      <c r="F16" s="1564"/>
      <c r="G16" s="1564"/>
      <c r="H16" s="1577"/>
      <c r="I16" s="1570"/>
      <c r="J16" s="1576"/>
      <c r="K16" s="1561"/>
      <c r="L16" s="1564"/>
      <c r="M16" s="1567"/>
    </row>
    <row r="17" spans="1:14" s="12" customFormat="1" ht="12.8" customHeight="1">
      <c r="A17" s="1208">
        <v>2017</v>
      </c>
      <c r="B17" s="1204" t="s">
        <v>525</v>
      </c>
      <c r="C17" s="1216">
        <v>1247.732</v>
      </c>
      <c r="D17" s="1205">
        <v>112.3</v>
      </c>
      <c r="E17" s="1205">
        <v>46.6</v>
      </c>
      <c r="F17" s="1205">
        <v>81.521548856912787</v>
      </c>
      <c r="G17" s="1205" t="s">
        <v>471</v>
      </c>
      <c r="H17" s="1205">
        <v>8.8000000000000007</v>
      </c>
      <c r="I17" s="1206" t="s">
        <v>471</v>
      </c>
      <c r="J17" s="1206" t="s">
        <v>471</v>
      </c>
      <c r="K17" s="1205">
        <v>118.39400000000001</v>
      </c>
      <c r="L17" s="1205">
        <v>105.86110390829677</v>
      </c>
      <c r="M17" s="1207" t="s">
        <v>471</v>
      </c>
    </row>
    <row r="18" spans="1:14" s="12" customFormat="1" ht="12.8" customHeight="1">
      <c r="A18" s="1208">
        <v>2018</v>
      </c>
      <c r="B18" s="1204" t="s">
        <v>525</v>
      </c>
      <c r="C18" s="1209" t="s">
        <v>472</v>
      </c>
      <c r="D18" s="1373">
        <v>113.717</v>
      </c>
      <c r="E18" s="1373">
        <v>44.118000000000002</v>
      </c>
      <c r="F18" s="1373">
        <v>94.734807816190681</v>
      </c>
      <c r="G18" s="1373" t="s">
        <v>471</v>
      </c>
      <c r="H18" s="1373">
        <v>8.3000000000000007</v>
      </c>
      <c r="I18" s="1374" t="s">
        <v>471</v>
      </c>
      <c r="J18" s="1374" t="s">
        <v>471</v>
      </c>
      <c r="K18" s="1373">
        <v>123.10599999999999</v>
      </c>
      <c r="L18" s="1373">
        <v>103.97993141544335</v>
      </c>
      <c r="M18" s="1207" t="s">
        <v>471</v>
      </c>
    </row>
    <row r="19" spans="1:14" s="12" customFormat="1" ht="12.8" customHeight="1">
      <c r="A19" s="1210"/>
      <c r="B19" s="1211"/>
      <c r="C19" s="1209"/>
      <c r="D19" s="1205"/>
      <c r="E19" s="1212"/>
      <c r="F19" s="1205"/>
      <c r="G19" s="1205"/>
      <c r="H19" s="1212"/>
      <c r="I19" s="1213"/>
      <c r="J19" s="1213"/>
      <c r="K19" s="1212"/>
      <c r="L19" s="1212"/>
      <c r="M19" s="1214"/>
    </row>
    <row r="20" spans="1:14" s="806" customFormat="1" ht="12.8" customHeight="1">
      <c r="A20" s="1215">
        <v>2017</v>
      </c>
      <c r="B20" s="1224" t="s">
        <v>227</v>
      </c>
      <c r="C20" s="1209" t="s">
        <v>472</v>
      </c>
      <c r="D20" s="1216">
        <v>112.3</v>
      </c>
      <c r="E20" s="1216">
        <v>45.13</v>
      </c>
      <c r="F20" s="1216">
        <v>80.765238555424318</v>
      </c>
      <c r="G20" s="1216">
        <v>96.406904212595066</v>
      </c>
      <c r="H20" s="1220">
        <v>8.6</v>
      </c>
      <c r="I20" s="1217">
        <v>3161</v>
      </c>
      <c r="J20" s="1218">
        <v>20.701834862385322</v>
      </c>
      <c r="K20" s="1216">
        <v>118.944</v>
      </c>
      <c r="L20" s="1216">
        <v>105.71296526716199</v>
      </c>
      <c r="M20" s="1207">
        <v>100.33065658951345</v>
      </c>
      <c r="N20" s="805"/>
    </row>
    <row r="21" spans="1:14" s="806" customFormat="1" ht="12.8" customHeight="1">
      <c r="A21" s="1223"/>
      <c r="B21" s="1224" t="s">
        <v>228</v>
      </c>
      <c r="C21" s="1209" t="s">
        <v>472</v>
      </c>
      <c r="D21" s="1216">
        <v>112.3</v>
      </c>
      <c r="E21" s="1216">
        <v>45.503999999999998</v>
      </c>
      <c r="F21" s="1216">
        <v>80.22566995768689</v>
      </c>
      <c r="G21" s="1216">
        <v>100.82871703966319</v>
      </c>
      <c r="H21" s="1220">
        <v>8.6</v>
      </c>
      <c r="I21" s="1217">
        <v>2465</v>
      </c>
      <c r="J21" s="1218">
        <v>21.273492286115008</v>
      </c>
      <c r="K21" s="1216">
        <v>119.104</v>
      </c>
      <c r="L21" s="1216">
        <v>105.6214250875715</v>
      </c>
      <c r="M21" s="1207">
        <v>100.13451708366962</v>
      </c>
      <c r="N21" s="805"/>
    </row>
    <row r="22" spans="1:14" s="806" customFormat="1" ht="12.8" customHeight="1">
      <c r="A22" s="1225"/>
      <c r="B22" s="1224" t="s">
        <v>229</v>
      </c>
      <c r="C22" s="1216">
        <v>1247.732</v>
      </c>
      <c r="D22" s="1216">
        <v>112.3</v>
      </c>
      <c r="E22" s="1216">
        <v>46.57</v>
      </c>
      <c r="F22" s="1216">
        <v>81.521548856912787</v>
      </c>
      <c r="G22" s="1216">
        <v>102.3426511954993</v>
      </c>
      <c r="H22" s="1220">
        <v>8.8000000000000007</v>
      </c>
      <c r="I22" s="1217">
        <v>1716</v>
      </c>
      <c r="J22" s="1218">
        <v>37.923452768729639</v>
      </c>
      <c r="K22" s="1216">
        <v>119.14100000000001</v>
      </c>
      <c r="L22" s="1216">
        <v>105.79590459445539</v>
      </c>
      <c r="M22" s="1207">
        <v>100.03106528747985</v>
      </c>
      <c r="N22" s="805"/>
    </row>
    <row r="23" spans="1:14" s="806" customFormat="1" ht="12.8" customHeight="1">
      <c r="A23" s="1225"/>
      <c r="B23" s="1224"/>
      <c r="C23" s="1209"/>
      <c r="D23" s="1216"/>
      <c r="E23" s="1216"/>
      <c r="F23" s="1216"/>
      <c r="G23" s="1216"/>
      <c r="H23" s="1220"/>
      <c r="I23" s="1217"/>
      <c r="J23" s="1218"/>
      <c r="K23" s="1216"/>
      <c r="L23" s="1216"/>
      <c r="M23" s="1207"/>
      <c r="N23" s="805"/>
    </row>
    <row r="24" spans="1:14" s="806" customFormat="1" ht="12.8" customHeight="1">
      <c r="A24" s="1215">
        <v>2018</v>
      </c>
      <c r="B24" s="1211" t="s">
        <v>527</v>
      </c>
      <c r="C24" s="1209" t="s">
        <v>472</v>
      </c>
      <c r="D24" s="1216">
        <v>111.971</v>
      </c>
      <c r="E24" s="1216">
        <v>49.61</v>
      </c>
      <c r="F24" s="1216">
        <v>83.305346587855993</v>
      </c>
      <c r="G24" s="1216">
        <v>106.52780760146017</v>
      </c>
      <c r="H24" s="1220">
        <v>9.3000000000000007</v>
      </c>
      <c r="I24" s="1217">
        <v>2733</v>
      </c>
      <c r="J24" s="1226">
        <v>22</v>
      </c>
      <c r="K24" s="1227">
        <v>121.867</v>
      </c>
      <c r="L24" s="1228">
        <v>105.81855756039108</v>
      </c>
      <c r="M24" s="1229">
        <v>102.28804525730017</v>
      </c>
      <c r="N24" s="805"/>
    </row>
    <row r="25" spans="1:14" s="806" customFormat="1" ht="12.8" customHeight="1">
      <c r="A25" s="1219"/>
      <c r="B25" s="1211" t="s">
        <v>528</v>
      </c>
      <c r="C25" s="1209" t="s">
        <v>472</v>
      </c>
      <c r="D25" s="1216">
        <v>112.166</v>
      </c>
      <c r="E25" s="1216">
        <v>49.591999999999999</v>
      </c>
      <c r="F25" s="1216">
        <v>84.550073311283114</v>
      </c>
      <c r="G25" s="1216">
        <v>99.963716992541833</v>
      </c>
      <c r="H25" s="1220">
        <v>9.3000000000000007</v>
      </c>
      <c r="I25" s="1217">
        <v>3655</v>
      </c>
      <c r="J25" s="1226">
        <v>19</v>
      </c>
      <c r="K25" s="1227">
        <v>121.831</v>
      </c>
      <c r="L25" s="1228">
        <v>105.41932022705247</v>
      </c>
      <c r="M25" s="1229">
        <v>99.970459599399348</v>
      </c>
      <c r="N25" s="805"/>
    </row>
    <row r="26" spans="1:14" s="806" customFormat="1" ht="12.8" customHeight="1">
      <c r="A26" s="1219"/>
      <c r="B26" s="1211" t="s">
        <v>526</v>
      </c>
      <c r="C26" s="1209" t="s">
        <v>472</v>
      </c>
      <c r="D26" s="1216">
        <v>112.419</v>
      </c>
      <c r="E26" s="1216">
        <v>48.436</v>
      </c>
      <c r="F26" s="1216">
        <v>87.388590192328508</v>
      </c>
      <c r="G26" s="1216">
        <v>97.668978867559289</v>
      </c>
      <c r="H26" s="1220">
        <v>9.1</v>
      </c>
      <c r="I26" s="1217">
        <v>3379</v>
      </c>
      <c r="J26" s="1218">
        <v>20</v>
      </c>
      <c r="K26" s="1216">
        <v>122.164</v>
      </c>
      <c r="L26" s="1216">
        <v>103.24968939899763</v>
      </c>
      <c r="M26" s="1207">
        <v>100.27332944817</v>
      </c>
      <c r="N26" s="805"/>
    </row>
    <row r="27" spans="1:14" s="806" customFormat="1" ht="12.8" customHeight="1">
      <c r="A27" s="1219"/>
      <c r="B27" s="1211" t="s">
        <v>221</v>
      </c>
      <c r="C27" s="1209" t="s">
        <v>472</v>
      </c>
      <c r="D27" s="1216">
        <v>112.629</v>
      </c>
      <c r="E27" s="1216">
        <v>46.366999999999997</v>
      </c>
      <c r="F27" s="1216">
        <v>88.943239147532168</v>
      </c>
      <c r="G27" s="1216">
        <v>95.728383846725578</v>
      </c>
      <c r="H27" s="1220">
        <v>8.6999999999999993</v>
      </c>
      <c r="I27" s="1217">
        <v>4066</v>
      </c>
      <c r="J27" s="1218">
        <v>13</v>
      </c>
      <c r="K27" s="1216">
        <v>122.32599999999999</v>
      </c>
      <c r="L27" s="1216">
        <v>103.50295297243328</v>
      </c>
      <c r="M27" s="1207">
        <v>100.13260862447201</v>
      </c>
      <c r="N27" s="805"/>
    </row>
    <row r="28" spans="1:14" s="806" customFormat="1" ht="12.8" customHeight="1">
      <c r="A28" s="1219"/>
      <c r="B28" s="1211" t="s">
        <v>222</v>
      </c>
      <c r="C28" s="1209" t="s">
        <v>472</v>
      </c>
      <c r="D28" s="1216">
        <v>113.279</v>
      </c>
      <c r="E28" s="1216">
        <v>44.728999999999999</v>
      </c>
      <c r="F28" s="1216">
        <v>88.965133162280964</v>
      </c>
      <c r="G28" s="1216">
        <v>96.467315116354314</v>
      </c>
      <c r="H28" s="1220">
        <v>8.4</v>
      </c>
      <c r="I28" s="1217">
        <v>3761</v>
      </c>
      <c r="J28" s="1218">
        <v>14</v>
      </c>
      <c r="K28" s="1216">
        <v>122.789</v>
      </c>
      <c r="L28" s="1216">
        <v>103.69291311984867</v>
      </c>
      <c r="M28" s="1207">
        <v>100.37849680362312</v>
      </c>
      <c r="N28" s="805"/>
    </row>
    <row r="29" spans="1:14" s="806" customFormat="1" ht="12.8" customHeight="1">
      <c r="A29" s="1221"/>
      <c r="B29" s="1211" t="s">
        <v>223</v>
      </c>
      <c r="C29" s="1216">
        <v>1244.383</v>
      </c>
      <c r="D29" s="1216">
        <v>113.654</v>
      </c>
      <c r="E29" s="1216">
        <v>43.055999999999997</v>
      </c>
      <c r="F29" s="1216">
        <v>89.821633461979758</v>
      </c>
      <c r="G29" s="1216">
        <v>96.259697288112861</v>
      </c>
      <c r="H29" s="1220">
        <v>8.1</v>
      </c>
      <c r="I29" s="1217">
        <v>2635</v>
      </c>
      <c r="J29" s="1218">
        <v>17</v>
      </c>
      <c r="K29" s="1216">
        <v>123.101</v>
      </c>
      <c r="L29" s="1216">
        <v>103.60118496574708</v>
      </c>
      <c r="M29" s="1207">
        <v>100.25409442213879</v>
      </c>
      <c r="N29" s="805"/>
    </row>
    <row r="30" spans="1:14" s="12" customFormat="1" ht="12.8" customHeight="1">
      <c r="A30" s="1222"/>
      <c r="B30" s="1204" t="s">
        <v>224</v>
      </c>
      <c r="C30" s="1209" t="s">
        <v>472</v>
      </c>
      <c r="D30" s="1216" t="s">
        <v>1646</v>
      </c>
      <c r="E30" s="1216">
        <v>43.408000000000001</v>
      </c>
      <c r="F30" s="1216">
        <v>90.627805499300578</v>
      </c>
      <c r="G30" s="1216">
        <v>100.81753994797474</v>
      </c>
      <c r="H30" s="1220">
        <v>8.1999999999999993</v>
      </c>
      <c r="I30" s="1217">
        <v>3323</v>
      </c>
      <c r="J30" s="1218">
        <v>15</v>
      </c>
      <c r="K30" s="1216">
        <v>123.298</v>
      </c>
      <c r="L30" s="1216">
        <v>103.51694666230094</v>
      </c>
      <c r="M30" s="1207">
        <v>100.16003119389769</v>
      </c>
    </row>
    <row r="31" spans="1:14" s="12" customFormat="1" ht="12.8" customHeight="1">
      <c r="A31" s="1222"/>
      <c r="B31" s="1204" t="s">
        <v>225</v>
      </c>
      <c r="C31" s="1209" t="s">
        <v>472</v>
      </c>
      <c r="D31" s="1216">
        <v>112.43</v>
      </c>
      <c r="E31" s="1216">
        <v>43.423999999999999</v>
      </c>
      <c r="F31" s="1216">
        <v>90.587449933244329</v>
      </c>
      <c r="G31" s="1216">
        <v>100.03685956505713</v>
      </c>
      <c r="H31" s="1220">
        <v>8.1999999999999993</v>
      </c>
      <c r="I31" s="1217">
        <v>2969</v>
      </c>
      <c r="J31" s="1218">
        <v>14</v>
      </c>
      <c r="K31" s="1216">
        <v>123.14400000000001</v>
      </c>
      <c r="L31" s="1216">
        <v>103.89619155290823</v>
      </c>
      <c r="M31" s="1207">
        <v>99.875099352787558</v>
      </c>
    </row>
    <row r="32" spans="1:14" s="12" customFormat="1" ht="12.8" customHeight="1">
      <c r="A32" s="1222"/>
      <c r="B32" s="1204" t="s">
        <v>226</v>
      </c>
      <c r="C32" s="1209" t="s">
        <v>472</v>
      </c>
      <c r="D32" s="1216">
        <v>112.849</v>
      </c>
      <c r="E32" s="1216">
        <v>42.887999999999998</v>
      </c>
      <c r="F32" s="1216">
        <v>91.617533965649827</v>
      </c>
      <c r="G32" s="1216">
        <v>98.765659543109791</v>
      </c>
      <c r="H32" s="1220">
        <v>8.1</v>
      </c>
      <c r="I32" s="1217">
        <v>2915</v>
      </c>
      <c r="J32" s="1218">
        <v>16</v>
      </c>
      <c r="K32" s="1216">
        <v>123.254</v>
      </c>
      <c r="L32" s="1216">
        <v>103.96619205074566</v>
      </c>
      <c r="M32" s="1207">
        <v>100.08932631715714</v>
      </c>
    </row>
    <row r="33" spans="1:16" s="806" customFormat="1" ht="12.8" customHeight="1">
      <c r="A33" s="1223"/>
      <c r="B33" s="1224" t="s">
        <v>227</v>
      </c>
      <c r="C33" s="1209" t="s">
        <v>472</v>
      </c>
      <c r="D33" s="1216">
        <v>113.02200000000001</v>
      </c>
      <c r="E33" s="1216">
        <v>41.945999999999998</v>
      </c>
      <c r="F33" s="1216">
        <v>92.944826058054502</v>
      </c>
      <c r="G33" s="1216">
        <v>97.803581421376606</v>
      </c>
      <c r="H33" s="1220">
        <v>7.9</v>
      </c>
      <c r="I33" s="1217">
        <v>2364</v>
      </c>
      <c r="J33" s="1218">
        <v>21</v>
      </c>
      <c r="K33" s="1216">
        <v>123.854</v>
      </c>
      <c r="L33" s="1216">
        <v>104.12799300511165</v>
      </c>
      <c r="M33" s="1207">
        <v>100.48679961705096</v>
      </c>
      <c r="N33" s="805"/>
    </row>
    <row r="34" spans="1:16" s="806" customFormat="1" ht="12.8" customHeight="1">
      <c r="A34" s="1223"/>
      <c r="B34" s="1224" t="s">
        <v>228</v>
      </c>
      <c r="C34" s="1209" t="s">
        <v>472</v>
      </c>
      <c r="D34" s="1216">
        <v>113.227</v>
      </c>
      <c r="E34" s="1216">
        <v>42.78</v>
      </c>
      <c r="F34" s="1216">
        <v>94.013713080168785</v>
      </c>
      <c r="G34" s="1216">
        <v>101.98827063367186</v>
      </c>
      <c r="H34" s="1220">
        <v>8.1</v>
      </c>
      <c r="I34" s="1217">
        <v>2126</v>
      </c>
      <c r="J34" s="1218">
        <v>19</v>
      </c>
      <c r="K34" s="1216">
        <v>123.98699999999999</v>
      </c>
      <c r="L34" s="1216">
        <v>104.09977834497582</v>
      </c>
      <c r="M34" s="1207">
        <v>100.10738450110614</v>
      </c>
      <c r="N34" s="805"/>
    </row>
    <row r="35" spans="1:16" s="806" customFormat="1" ht="12.8" customHeight="1">
      <c r="A35" s="1225"/>
      <c r="B35" s="1224" t="s">
        <v>229</v>
      </c>
      <c r="C35" s="1209" t="s">
        <v>472</v>
      </c>
      <c r="D35" s="1216">
        <v>113.717</v>
      </c>
      <c r="E35" s="1216">
        <v>44.118000000000002</v>
      </c>
      <c r="F35" s="1216">
        <v>94.734807816190681</v>
      </c>
      <c r="G35" s="1216">
        <v>103.12762973352034</v>
      </c>
      <c r="H35" s="1220">
        <v>8.3000000000000007</v>
      </c>
      <c r="I35" s="1217">
        <v>1171</v>
      </c>
      <c r="J35" s="1218">
        <v>38</v>
      </c>
      <c r="K35" s="1216">
        <v>123.70099999999999</v>
      </c>
      <c r="L35" s="1216">
        <v>103.82739778917416</v>
      </c>
      <c r="M35" s="1207">
        <v>99.769330655633254</v>
      </c>
      <c r="N35" s="805"/>
    </row>
    <row r="36" spans="1:16" s="635" customFormat="1" ht="38.950000000000003" customHeight="1">
      <c r="A36" s="1579" t="s">
        <v>1647</v>
      </c>
      <c r="B36" s="1579"/>
      <c r="C36" s="1579"/>
      <c r="D36" s="1579"/>
      <c r="E36" s="1579"/>
      <c r="F36" s="1579"/>
      <c r="G36" s="1579"/>
      <c r="H36" s="1579"/>
      <c r="I36" s="1579"/>
      <c r="J36" s="1579"/>
      <c r="K36" s="1579"/>
      <c r="L36" s="1579"/>
      <c r="M36" s="1579"/>
      <c r="N36" s="85"/>
      <c r="O36" s="85"/>
      <c r="P36" s="85"/>
    </row>
    <row r="37" spans="1:16" s="635" customFormat="1" ht="36" customHeight="1">
      <c r="A37" s="1558" t="s">
        <v>1648</v>
      </c>
      <c r="B37" s="1558"/>
      <c r="C37" s="1558"/>
      <c r="D37" s="1558"/>
      <c r="E37" s="1558"/>
      <c r="F37" s="1558"/>
      <c r="G37" s="1558"/>
      <c r="H37" s="1558"/>
      <c r="I37" s="1558"/>
      <c r="J37" s="1558"/>
      <c r="K37" s="1558"/>
      <c r="L37" s="1558"/>
      <c r="M37" s="1558"/>
      <c r="N37" s="694"/>
      <c r="O37" s="694"/>
      <c r="P37" s="694"/>
    </row>
    <row r="38" spans="1:16">
      <c r="H38" s="1025"/>
      <c r="I38" s="1025"/>
      <c r="J38" s="321"/>
    </row>
    <row r="39" spans="1:16">
      <c r="H39" s="1025"/>
      <c r="I39" s="1025"/>
      <c r="J39" s="321"/>
      <c r="K39" s="4"/>
      <c r="L39" s="4"/>
      <c r="M39" s="4"/>
      <c r="N39" s="4"/>
    </row>
    <row r="40" spans="1:16">
      <c r="J40" s="25"/>
      <c r="K40" s="4"/>
      <c r="L40" s="4"/>
      <c r="M40" s="4"/>
      <c r="N40" s="25"/>
    </row>
    <row r="41" spans="1:16">
      <c r="H41" s="352"/>
      <c r="I41" s="352"/>
      <c r="J41" s="1025"/>
      <c r="K41" s="1025"/>
      <c r="L41" s="4"/>
      <c r="M41" s="4"/>
      <c r="N41" s="4"/>
    </row>
    <row r="42" spans="1:16">
      <c r="J42" s="25"/>
      <c r="K42" s="4"/>
      <c r="L42" s="312"/>
      <c r="M42" s="4"/>
      <c r="N42" s="4"/>
    </row>
    <row r="43" spans="1:16">
      <c r="J43" s="25"/>
      <c r="K43" s="4"/>
      <c r="L43" s="4"/>
      <c r="M43" s="4"/>
      <c r="N43" s="4"/>
    </row>
    <row r="44" spans="1:16">
      <c r="J44" s="1025"/>
      <c r="K44" s="1025"/>
      <c r="L44" s="1025"/>
      <c r="M44" s="4"/>
      <c r="N44" s="4"/>
    </row>
    <row r="45" spans="1:16">
      <c r="J45" s="25"/>
      <c r="K45" s="4"/>
      <c r="L45" s="4"/>
      <c r="M45" s="4"/>
      <c r="N45" s="4"/>
    </row>
    <row r="46" spans="1:16">
      <c r="J46" s="25"/>
      <c r="K46" s="4"/>
      <c r="L46" s="4"/>
      <c r="M46" s="4"/>
      <c r="N46" s="4"/>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showGridLines="0" workbookViewId="0">
      <selection activeCell="A7" sqref="A7:B20"/>
    </sheetView>
  </sheetViews>
  <sheetFormatPr defaultRowHeight="14.4"/>
  <cols>
    <col min="1" max="1" width="8.6640625" customWidth="1"/>
    <col min="2" max="2" width="13.6640625" customWidth="1"/>
    <col min="3" max="15" width="7.6640625" customWidth="1"/>
  </cols>
  <sheetData>
    <row r="1" spans="1:15">
      <c r="A1" s="1585" t="s">
        <v>581</v>
      </c>
      <c r="B1" s="1585"/>
      <c r="C1" s="1585"/>
      <c r="D1" s="1585"/>
      <c r="E1" s="1585"/>
      <c r="F1" s="1585"/>
      <c r="G1" s="1585"/>
      <c r="H1" s="1585"/>
      <c r="I1" s="1585"/>
      <c r="J1" s="5"/>
      <c r="K1" s="5"/>
      <c r="L1" s="5"/>
      <c r="M1" s="1656" t="s">
        <v>518</v>
      </c>
      <c r="N1" s="1656"/>
      <c r="O1" s="1656"/>
    </row>
    <row r="2" spans="1:15">
      <c r="A2" s="1769" t="s">
        <v>69</v>
      </c>
      <c r="B2" s="1769"/>
      <c r="C2" s="1769"/>
      <c r="D2" s="1769"/>
      <c r="E2" s="1769"/>
      <c r="F2" s="1769"/>
      <c r="G2" s="1769"/>
      <c r="H2" s="1769"/>
      <c r="I2" s="6"/>
      <c r="J2" s="6"/>
      <c r="K2" s="6"/>
      <c r="L2" s="6"/>
      <c r="M2" s="1584" t="s">
        <v>519</v>
      </c>
      <c r="N2" s="1584"/>
      <c r="O2" s="1584"/>
    </row>
    <row r="3" spans="1:15">
      <c r="A3" s="1753" t="s">
        <v>672</v>
      </c>
      <c r="B3" s="1753"/>
      <c r="C3" s="1753"/>
      <c r="D3" s="13"/>
      <c r="E3" s="13"/>
      <c r="F3" s="13"/>
      <c r="G3" s="13"/>
      <c r="H3" s="24"/>
      <c r="I3" s="24"/>
      <c r="J3" s="24"/>
      <c r="K3" s="24"/>
      <c r="L3" s="24"/>
      <c r="M3" s="2"/>
      <c r="N3" s="2"/>
      <c r="O3" s="2"/>
    </row>
    <row r="4" spans="1:15">
      <c r="A4" s="1655" t="s">
        <v>73</v>
      </c>
      <c r="B4" s="1655"/>
      <c r="C4" s="1655"/>
      <c r="D4" s="1655"/>
      <c r="E4" s="1655"/>
      <c r="F4" s="1655"/>
      <c r="G4" s="1655"/>
      <c r="H4" s="1655"/>
      <c r="I4" s="1655"/>
      <c r="J4" s="1655"/>
      <c r="K4" s="1655"/>
      <c r="L4" s="1770"/>
      <c r="M4" s="8"/>
      <c r="N4" s="8"/>
      <c r="O4" s="8"/>
    </row>
    <row r="5" spans="1:15">
      <c r="A5" s="1773" t="s">
        <v>74</v>
      </c>
      <c r="B5" s="1773"/>
      <c r="C5" s="1773"/>
      <c r="D5" s="1773"/>
      <c r="E5" s="1773"/>
      <c r="F5" s="1773"/>
      <c r="G5" s="1773"/>
      <c r="H5" s="1773"/>
      <c r="I5" s="1773"/>
      <c r="J5" s="1773"/>
      <c r="K5" s="1773"/>
      <c r="L5" s="1272"/>
      <c r="M5" s="9"/>
      <c r="N5" s="9"/>
      <c r="O5" s="9"/>
    </row>
    <row r="6" spans="1:15">
      <c r="A6" s="1655" t="s">
        <v>673</v>
      </c>
      <c r="B6" s="1655"/>
      <c r="C6" s="1655"/>
      <c r="D6" s="1655"/>
      <c r="E6" s="1655"/>
      <c r="F6" s="1655"/>
      <c r="G6" s="1271"/>
      <c r="H6" s="1271"/>
      <c r="I6" s="1272"/>
      <c r="J6" s="1272"/>
      <c r="K6" s="1272"/>
      <c r="L6" s="1272"/>
      <c r="M6" s="2"/>
      <c r="N6" s="2"/>
      <c r="O6" s="2"/>
    </row>
    <row r="7" spans="1:15">
      <c r="A7" s="1590" t="s">
        <v>897</v>
      </c>
      <c r="B7" s="1603"/>
      <c r="C7" s="1590" t="s">
        <v>899</v>
      </c>
      <c r="D7" s="1590"/>
      <c r="E7" s="1590"/>
      <c r="F7" s="1590"/>
      <c r="G7" s="1590"/>
      <c r="H7" s="1603"/>
      <c r="I7" s="1589" t="s">
        <v>903</v>
      </c>
      <c r="J7" s="1590"/>
      <c r="K7" s="1590"/>
      <c r="L7" s="1590"/>
      <c r="M7" s="1590"/>
      <c r="N7" s="1590"/>
      <c r="O7" s="1590"/>
    </row>
    <row r="8" spans="1:15">
      <c r="A8" s="1592"/>
      <c r="B8" s="1604"/>
      <c r="C8" s="1592"/>
      <c r="D8" s="1592"/>
      <c r="E8" s="1592"/>
      <c r="F8" s="1592"/>
      <c r="G8" s="1592"/>
      <c r="H8" s="1604"/>
      <c r="I8" s="1591"/>
      <c r="J8" s="1592"/>
      <c r="K8" s="1592"/>
      <c r="L8" s="1592"/>
      <c r="M8" s="1592"/>
      <c r="N8" s="1592"/>
      <c r="O8" s="1592"/>
    </row>
    <row r="9" spans="1:15">
      <c r="A9" s="1592"/>
      <c r="B9" s="1604"/>
      <c r="C9" s="1592"/>
      <c r="D9" s="1592"/>
      <c r="E9" s="1592"/>
      <c r="F9" s="1592"/>
      <c r="G9" s="1592"/>
      <c r="H9" s="1604"/>
      <c r="I9" s="1591"/>
      <c r="J9" s="1592"/>
      <c r="K9" s="1592"/>
      <c r="L9" s="1592"/>
      <c r="M9" s="1592"/>
      <c r="N9" s="1592"/>
      <c r="O9" s="1592"/>
    </row>
    <row r="10" spans="1:15">
      <c r="A10" s="1592"/>
      <c r="B10" s="1604"/>
      <c r="C10" s="1592"/>
      <c r="D10" s="1592"/>
      <c r="E10" s="1592"/>
      <c r="F10" s="1592"/>
      <c r="G10" s="1592"/>
      <c r="H10" s="1604"/>
      <c r="I10" s="1591"/>
      <c r="J10" s="1592"/>
      <c r="K10" s="1592"/>
      <c r="L10" s="1592"/>
      <c r="M10" s="1592"/>
      <c r="N10" s="1592"/>
      <c r="O10" s="1592"/>
    </row>
    <row r="11" spans="1:15">
      <c r="A11" s="1592"/>
      <c r="B11" s="1604"/>
      <c r="C11" s="1592"/>
      <c r="D11" s="1592"/>
      <c r="E11" s="1592"/>
      <c r="F11" s="1592"/>
      <c r="G11" s="1592"/>
      <c r="H11" s="1604"/>
      <c r="I11" s="1591"/>
      <c r="J11" s="1592"/>
      <c r="K11" s="1592"/>
      <c r="L11" s="1592"/>
      <c r="M11" s="1592"/>
      <c r="N11" s="1592"/>
      <c r="O11" s="1592"/>
    </row>
    <row r="12" spans="1:15">
      <c r="A12" s="1592"/>
      <c r="B12" s="1604"/>
      <c r="C12" s="1594"/>
      <c r="D12" s="1594"/>
      <c r="E12" s="1594"/>
      <c r="F12" s="1594"/>
      <c r="G12" s="1594"/>
      <c r="H12" s="1605"/>
      <c r="I12" s="1593"/>
      <c r="J12" s="1594"/>
      <c r="K12" s="1594"/>
      <c r="L12" s="1594"/>
      <c r="M12" s="1594"/>
      <c r="N12" s="1594"/>
      <c r="O12" s="1594"/>
    </row>
    <row r="13" spans="1:15">
      <c r="A13" s="1592"/>
      <c r="B13" s="1604"/>
      <c r="C13" s="1590" t="s">
        <v>900</v>
      </c>
      <c r="D13" s="1774" t="s">
        <v>86</v>
      </c>
      <c r="E13" s="1778" t="s">
        <v>87</v>
      </c>
      <c r="F13" s="1774" t="s">
        <v>88</v>
      </c>
      <c r="G13" s="1774" t="s">
        <v>89</v>
      </c>
      <c r="H13" s="1777" t="s">
        <v>901</v>
      </c>
      <c r="I13" s="1628" t="s">
        <v>902</v>
      </c>
      <c r="J13" s="1774" t="s">
        <v>90</v>
      </c>
      <c r="K13" s="1774" t="s">
        <v>91</v>
      </c>
      <c r="L13" s="1774" t="s">
        <v>92</v>
      </c>
      <c r="M13" s="1774" t="s">
        <v>93</v>
      </c>
      <c r="N13" s="1777" t="s">
        <v>904</v>
      </c>
      <c r="O13" s="1628" t="s">
        <v>905</v>
      </c>
    </row>
    <row r="14" spans="1:15">
      <c r="A14" s="1592"/>
      <c r="B14" s="1604"/>
      <c r="C14" s="1592"/>
      <c r="D14" s="1775"/>
      <c r="E14" s="1779"/>
      <c r="F14" s="1775"/>
      <c r="G14" s="1775"/>
      <c r="H14" s="1767"/>
      <c r="I14" s="1629"/>
      <c r="J14" s="1775"/>
      <c r="K14" s="1775"/>
      <c r="L14" s="1775"/>
      <c r="M14" s="1775"/>
      <c r="N14" s="1767"/>
      <c r="O14" s="1629"/>
    </row>
    <row r="15" spans="1:15">
      <c r="A15" s="1592"/>
      <c r="B15" s="1604"/>
      <c r="C15" s="1592"/>
      <c r="D15" s="1775"/>
      <c r="E15" s="1779"/>
      <c r="F15" s="1775"/>
      <c r="G15" s="1775"/>
      <c r="H15" s="1767"/>
      <c r="I15" s="1629"/>
      <c r="J15" s="1775"/>
      <c r="K15" s="1775"/>
      <c r="L15" s="1775"/>
      <c r="M15" s="1775"/>
      <c r="N15" s="1767"/>
      <c r="O15" s="1629"/>
    </row>
    <row r="16" spans="1:15">
      <c r="A16" s="1592"/>
      <c r="B16" s="1604"/>
      <c r="C16" s="1592"/>
      <c r="D16" s="1775"/>
      <c r="E16" s="1779"/>
      <c r="F16" s="1775"/>
      <c r="G16" s="1775"/>
      <c r="H16" s="1767"/>
      <c r="I16" s="1629"/>
      <c r="J16" s="1775"/>
      <c r="K16" s="1775"/>
      <c r="L16" s="1775"/>
      <c r="M16" s="1775"/>
      <c r="N16" s="1767"/>
      <c r="O16" s="1629"/>
    </row>
    <row r="17" spans="1:16">
      <c r="A17" s="1592"/>
      <c r="B17" s="1604"/>
      <c r="C17" s="1592"/>
      <c r="D17" s="1775"/>
      <c r="E17" s="1779"/>
      <c r="F17" s="1775"/>
      <c r="G17" s="1775"/>
      <c r="H17" s="1767"/>
      <c r="I17" s="1629"/>
      <c r="J17" s="1775"/>
      <c r="K17" s="1775"/>
      <c r="L17" s="1775"/>
      <c r="M17" s="1775"/>
      <c r="N17" s="1767"/>
      <c r="O17" s="1629"/>
    </row>
    <row r="18" spans="1:16">
      <c r="A18" s="1592"/>
      <c r="B18" s="1604"/>
      <c r="C18" s="1592"/>
      <c r="D18" s="1775"/>
      <c r="E18" s="1779"/>
      <c r="F18" s="1775"/>
      <c r="G18" s="1775"/>
      <c r="H18" s="1767"/>
      <c r="I18" s="1629"/>
      <c r="J18" s="1775"/>
      <c r="K18" s="1775"/>
      <c r="L18" s="1775"/>
      <c r="M18" s="1775"/>
      <c r="N18" s="1767"/>
      <c r="O18" s="1629"/>
    </row>
    <row r="19" spans="1:16">
      <c r="A19" s="1592"/>
      <c r="B19" s="1604"/>
      <c r="C19" s="1592"/>
      <c r="D19" s="1775"/>
      <c r="E19" s="1779"/>
      <c r="F19" s="1775"/>
      <c r="G19" s="1775"/>
      <c r="H19" s="1767"/>
      <c r="I19" s="1629"/>
      <c r="J19" s="1775"/>
      <c r="K19" s="1775"/>
      <c r="L19" s="1775"/>
      <c r="M19" s="1775"/>
      <c r="N19" s="1767"/>
      <c r="O19" s="1629"/>
      <c r="P19" s="25"/>
    </row>
    <row r="20" spans="1:16">
      <c r="A20" s="1594"/>
      <c r="B20" s="1605"/>
      <c r="C20" s="1607"/>
      <c r="D20" s="1776"/>
      <c r="E20" s="1780"/>
      <c r="F20" s="1776"/>
      <c r="G20" s="1776"/>
      <c r="H20" s="1768"/>
      <c r="I20" s="1630"/>
      <c r="J20" s="1776"/>
      <c r="K20" s="1776"/>
      <c r="L20" s="1776"/>
      <c r="M20" s="1776"/>
      <c r="N20" s="1768"/>
      <c r="O20" s="1630"/>
      <c r="P20" s="25"/>
    </row>
    <row r="21" spans="1:16" s="635" customFormat="1">
      <c r="A21" s="107">
        <v>2017</v>
      </c>
      <c r="B21" s="183" t="s">
        <v>226</v>
      </c>
      <c r="C21" s="268">
        <v>6372</v>
      </c>
      <c r="D21" s="268">
        <v>8037</v>
      </c>
      <c r="E21" s="268">
        <v>6475</v>
      </c>
      <c r="F21" s="268">
        <v>8267</v>
      </c>
      <c r="G21" s="268">
        <v>7459</v>
      </c>
      <c r="H21" s="268">
        <v>10202</v>
      </c>
      <c r="I21" s="268">
        <v>9194</v>
      </c>
      <c r="J21" s="268">
        <v>10872</v>
      </c>
      <c r="K21" s="268">
        <v>6906</v>
      </c>
      <c r="L21" s="268">
        <v>6517</v>
      </c>
      <c r="M21" s="268">
        <v>3872</v>
      </c>
      <c r="N21" s="268">
        <v>1306</v>
      </c>
      <c r="O21" s="269">
        <v>8145</v>
      </c>
      <c r="P21" s="316"/>
    </row>
    <row r="22" spans="1:16" s="635" customFormat="1">
      <c r="A22" s="912"/>
      <c r="B22" s="183" t="s">
        <v>229</v>
      </c>
      <c r="C22" s="268">
        <v>5217</v>
      </c>
      <c r="D22" s="268">
        <v>9778</v>
      </c>
      <c r="E22" s="268">
        <v>7561</v>
      </c>
      <c r="F22" s="268">
        <v>7475</v>
      </c>
      <c r="G22" s="268">
        <v>7014</v>
      </c>
      <c r="H22" s="268">
        <v>9525</v>
      </c>
      <c r="I22" s="268">
        <v>9262</v>
      </c>
      <c r="J22" s="268">
        <v>11312</v>
      </c>
      <c r="K22" s="268">
        <v>7070</v>
      </c>
      <c r="L22" s="268">
        <v>6499</v>
      </c>
      <c r="M22" s="268">
        <v>3656</v>
      </c>
      <c r="N22" s="268">
        <v>1171</v>
      </c>
      <c r="O22" s="269">
        <v>7600</v>
      </c>
      <c r="P22" s="316"/>
    </row>
    <row r="23" spans="1:16" s="635" customFormat="1">
      <c r="A23" s="1001"/>
      <c r="B23" s="183"/>
      <c r="C23" s="268"/>
      <c r="D23" s="268"/>
      <c r="E23" s="268"/>
      <c r="F23" s="268"/>
      <c r="G23" s="268"/>
      <c r="H23" s="268"/>
      <c r="I23" s="268"/>
      <c r="J23" s="268"/>
      <c r="K23" s="268"/>
      <c r="L23" s="268"/>
      <c r="M23" s="268"/>
      <c r="N23" s="268"/>
      <c r="O23" s="269"/>
      <c r="P23" s="316"/>
    </row>
    <row r="24" spans="1:16" s="635" customFormat="1">
      <c r="A24" s="1001">
        <v>2018</v>
      </c>
      <c r="B24" s="183" t="s">
        <v>220</v>
      </c>
      <c r="C24" s="725">
        <v>4883</v>
      </c>
      <c r="D24" s="725">
        <v>9782</v>
      </c>
      <c r="E24" s="725">
        <v>8857</v>
      </c>
      <c r="F24" s="725">
        <v>8211</v>
      </c>
      <c r="G24" s="725">
        <v>7185</v>
      </c>
      <c r="H24" s="725">
        <v>9518</v>
      </c>
      <c r="I24" s="725">
        <v>9937</v>
      </c>
      <c r="J24" s="725">
        <v>11844</v>
      </c>
      <c r="K24" s="725">
        <v>7396</v>
      </c>
      <c r="L24" s="725">
        <v>6738</v>
      </c>
      <c r="M24" s="725">
        <v>3749</v>
      </c>
      <c r="N24" s="725">
        <v>1252</v>
      </c>
      <c r="O24" s="726">
        <v>7520</v>
      </c>
      <c r="P24" s="316"/>
    </row>
    <row r="25" spans="1:16" s="635" customFormat="1">
      <c r="A25" s="768"/>
      <c r="B25" s="183" t="s">
        <v>223</v>
      </c>
      <c r="C25" s="268">
        <v>4746</v>
      </c>
      <c r="D25" s="268">
        <v>6554</v>
      </c>
      <c r="E25" s="268">
        <v>7509</v>
      </c>
      <c r="F25" s="268">
        <v>8391</v>
      </c>
      <c r="G25" s="268">
        <v>6605</v>
      </c>
      <c r="H25" s="268">
        <v>9251</v>
      </c>
      <c r="I25" s="268">
        <v>8716</v>
      </c>
      <c r="J25" s="268">
        <v>10601</v>
      </c>
      <c r="K25" s="268">
        <v>6524</v>
      </c>
      <c r="L25" s="268">
        <v>5964</v>
      </c>
      <c r="M25" s="268">
        <v>3248</v>
      </c>
      <c r="N25" s="268">
        <v>1061</v>
      </c>
      <c r="O25" s="269">
        <v>6942</v>
      </c>
      <c r="P25" s="316"/>
    </row>
    <row r="26" spans="1:16" s="635" customFormat="1">
      <c r="A26" s="768"/>
      <c r="B26" s="183" t="s">
        <v>226</v>
      </c>
      <c r="C26" s="268">
        <v>5303</v>
      </c>
      <c r="D26" s="268">
        <v>7259</v>
      </c>
      <c r="E26" s="268">
        <v>6143</v>
      </c>
      <c r="F26" s="268">
        <v>8314</v>
      </c>
      <c r="G26" s="268">
        <v>6731</v>
      </c>
      <c r="H26" s="268">
        <v>9138</v>
      </c>
      <c r="I26" s="268">
        <v>8806</v>
      </c>
      <c r="J26" s="268">
        <v>10676</v>
      </c>
      <c r="K26" s="268">
        <v>6426</v>
      </c>
      <c r="L26" s="268">
        <v>5729</v>
      </c>
      <c r="M26" s="268">
        <v>3099</v>
      </c>
      <c r="N26" s="268">
        <v>998</v>
      </c>
      <c r="O26" s="269">
        <v>7154</v>
      </c>
      <c r="P26" s="316"/>
    </row>
    <row r="27" spans="1:16" s="635" customFormat="1">
      <c r="A27" s="912"/>
      <c r="B27" s="183" t="s">
        <v>229</v>
      </c>
      <c r="C27" s="725">
        <v>4864</v>
      </c>
      <c r="D27" s="725">
        <v>8158</v>
      </c>
      <c r="E27" s="725">
        <v>7085</v>
      </c>
      <c r="F27" s="725">
        <v>7816</v>
      </c>
      <c r="G27" s="725">
        <v>7073</v>
      </c>
      <c r="H27" s="725">
        <v>9122</v>
      </c>
      <c r="I27" s="725">
        <v>8975</v>
      </c>
      <c r="J27" s="725">
        <v>11190</v>
      </c>
      <c r="K27" s="725">
        <v>6798</v>
      </c>
      <c r="L27" s="725">
        <v>6031</v>
      </c>
      <c r="M27" s="725">
        <v>3229</v>
      </c>
      <c r="N27" s="725">
        <v>1056</v>
      </c>
      <c r="O27" s="726">
        <v>6839</v>
      </c>
      <c r="P27" s="316"/>
    </row>
    <row r="28" spans="1:16">
      <c r="A28" s="108"/>
      <c r="B28" s="109" t="s">
        <v>11</v>
      </c>
      <c r="C28" s="308">
        <v>93.233659191106</v>
      </c>
      <c r="D28" s="308">
        <v>83.432194722847214</v>
      </c>
      <c r="E28" s="308">
        <v>93.70453643697924</v>
      </c>
      <c r="F28" s="308">
        <v>104.56187290969899</v>
      </c>
      <c r="G28" s="308">
        <v>100.8411747932706</v>
      </c>
      <c r="H28" s="308">
        <v>95.769028871391072</v>
      </c>
      <c r="I28" s="308">
        <v>96.901317210105802</v>
      </c>
      <c r="J28" s="308">
        <v>98.921499292786422</v>
      </c>
      <c r="K28" s="308">
        <v>96.152758132956151</v>
      </c>
      <c r="L28" s="308">
        <v>92.798892137251883</v>
      </c>
      <c r="M28" s="308">
        <v>88.320568927789935</v>
      </c>
      <c r="N28" s="308">
        <v>90.179333902647315</v>
      </c>
      <c r="O28" s="327">
        <v>89.986842105263165</v>
      </c>
      <c r="P28" s="25"/>
    </row>
    <row r="29" spans="1:16">
      <c r="A29" s="108"/>
      <c r="B29" s="109" t="s">
        <v>12</v>
      </c>
      <c r="C29" s="308">
        <v>91.721666980954183</v>
      </c>
      <c r="D29" s="308">
        <v>112.38462598154015</v>
      </c>
      <c r="E29" s="308">
        <v>115.33452710402084</v>
      </c>
      <c r="F29" s="308">
        <v>94.010103439980753</v>
      </c>
      <c r="G29" s="308">
        <v>105.08096865250334</v>
      </c>
      <c r="H29" s="308">
        <v>99.824906981834104</v>
      </c>
      <c r="I29" s="308">
        <v>101.91914603679309</v>
      </c>
      <c r="J29" s="308">
        <v>104.8145372798801</v>
      </c>
      <c r="K29" s="308">
        <v>105.78898225957049</v>
      </c>
      <c r="L29" s="308">
        <v>105.27142607784954</v>
      </c>
      <c r="M29" s="308">
        <v>104.19490158115521</v>
      </c>
      <c r="N29" s="308">
        <v>105.81162324649299</v>
      </c>
      <c r="O29" s="327">
        <v>95.596868884540115</v>
      </c>
      <c r="P29" s="25"/>
    </row>
    <row r="30" spans="1:16" ht="15.05" customHeight="1">
      <c r="A30" s="1765" t="s">
        <v>684</v>
      </c>
      <c r="B30" s="1765"/>
      <c r="C30" s="1765"/>
      <c r="D30" s="1765"/>
      <c r="E30" s="1765"/>
      <c r="F30" s="1765"/>
      <c r="G30" s="1765"/>
      <c r="H30" s="1765"/>
      <c r="I30" s="1765"/>
      <c r="J30" s="1765"/>
      <c r="K30" s="1765"/>
      <c r="L30" s="1765"/>
      <c r="M30" s="2"/>
      <c r="N30" s="2"/>
      <c r="O30" s="2"/>
      <c r="P30" s="25"/>
    </row>
    <row r="31" spans="1:16" s="40" customFormat="1" ht="11.45" customHeight="1">
      <c r="A31" s="1771" t="s">
        <v>639</v>
      </c>
      <c r="B31" s="1772"/>
      <c r="C31" s="1772"/>
      <c r="D31" s="1772"/>
      <c r="E31" s="1772"/>
      <c r="F31" s="1772"/>
      <c r="G31" s="1772"/>
      <c r="H31" s="1772"/>
      <c r="I31" s="1772"/>
      <c r="J31" s="1772"/>
      <c r="K31" s="1772"/>
      <c r="L31" s="958"/>
    </row>
    <row r="32" spans="1:16" ht="12.8" customHeight="1">
      <c r="A32" s="1744" t="s">
        <v>685</v>
      </c>
      <c r="B32" s="1744"/>
      <c r="C32" s="1744"/>
      <c r="D32" s="1744"/>
      <c r="E32" s="1744"/>
      <c r="F32" s="1744"/>
      <c r="G32" s="1744"/>
      <c r="H32" s="1744"/>
      <c r="I32" s="1744"/>
      <c r="J32" s="1744"/>
      <c r="K32" s="1744"/>
      <c r="L32" s="1744"/>
      <c r="M32" s="2"/>
      <c r="N32" s="2"/>
      <c r="O32" s="2"/>
      <c r="P32" s="25"/>
    </row>
    <row r="33" spans="1:16" s="38" customFormat="1" ht="11.3" customHeight="1">
      <c r="A33" s="1269" t="s">
        <v>638</v>
      </c>
      <c r="B33" s="1270"/>
      <c r="C33" s="1270"/>
      <c r="D33" s="1270"/>
      <c r="E33" s="1270"/>
      <c r="F33" s="1270"/>
      <c r="G33" s="1270"/>
      <c r="H33" s="1270"/>
      <c r="I33" s="1270"/>
      <c r="J33" s="1270"/>
      <c r="K33" s="1270"/>
      <c r="L33" s="1270"/>
    </row>
    <row r="34" spans="1:16">
      <c r="P34" s="25"/>
    </row>
    <row r="35" spans="1:16">
      <c r="C35" s="20"/>
      <c r="D35" s="20"/>
      <c r="E35" s="20"/>
      <c r="F35" s="20"/>
      <c r="G35" s="20"/>
      <c r="H35" s="20"/>
      <c r="I35" s="20"/>
      <c r="J35" s="20"/>
      <c r="K35" s="20"/>
      <c r="L35" s="20"/>
      <c r="M35" s="20"/>
      <c r="N35" s="20"/>
      <c r="O35" s="20"/>
      <c r="P35" s="25"/>
    </row>
    <row r="36" spans="1:16">
      <c r="C36" s="20"/>
      <c r="D36" s="20"/>
      <c r="E36" s="20"/>
      <c r="F36" s="20"/>
      <c r="G36" s="20"/>
      <c r="H36" s="20"/>
      <c r="I36" s="20"/>
      <c r="J36" s="20"/>
      <c r="K36" s="20"/>
      <c r="L36" s="20"/>
      <c r="M36" s="20"/>
      <c r="N36" s="20"/>
      <c r="O36" s="20"/>
    </row>
    <row r="37" spans="1:16">
      <c r="C37" s="20"/>
      <c r="D37" s="20"/>
      <c r="E37" s="20"/>
      <c r="F37" s="20"/>
      <c r="G37" s="20"/>
      <c r="H37" s="20"/>
      <c r="I37" s="20"/>
      <c r="J37" s="20"/>
      <c r="K37" s="20"/>
      <c r="L37" s="20"/>
      <c r="M37" s="20"/>
      <c r="N37" s="20"/>
      <c r="O37" s="20"/>
    </row>
    <row r="38" spans="1:16">
      <c r="C38" s="20"/>
      <c r="D38" s="20"/>
      <c r="E38" s="20"/>
      <c r="F38" s="20"/>
      <c r="G38" s="20"/>
      <c r="H38" s="20"/>
      <c r="I38" s="20"/>
      <c r="J38" s="20"/>
      <c r="K38" s="20"/>
      <c r="L38" s="20"/>
      <c r="M38" s="20"/>
      <c r="N38" s="20"/>
      <c r="O38" s="20"/>
    </row>
    <row r="39" spans="1:16">
      <c r="C39" s="20"/>
      <c r="D39" s="20"/>
      <c r="E39" s="20"/>
      <c r="F39" s="20"/>
      <c r="G39" s="20"/>
      <c r="H39" s="20"/>
      <c r="I39" s="20"/>
      <c r="J39" s="20"/>
      <c r="K39" s="20"/>
      <c r="L39" s="20"/>
      <c r="M39" s="20"/>
      <c r="N39" s="20"/>
      <c r="O39" s="20"/>
    </row>
    <row r="40" spans="1:16">
      <c r="C40" s="20"/>
      <c r="D40" s="20"/>
      <c r="E40" s="20"/>
      <c r="F40" s="20"/>
      <c r="G40" s="20"/>
      <c r="H40" s="20"/>
      <c r="I40" s="20"/>
      <c r="J40" s="20"/>
      <c r="K40" s="20"/>
      <c r="L40" s="20"/>
      <c r="M40" s="20"/>
      <c r="N40" s="20"/>
      <c r="O40" s="20"/>
    </row>
  </sheetData>
  <mergeCells count="27">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 ref="A31:K31"/>
    <mergeCell ref="A3:C3"/>
    <mergeCell ref="A6:F6"/>
    <mergeCell ref="A5:K5"/>
    <mergeCell ref="C7:H12"/>
    <mergeCell ref="A30:L30"/>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A3" sqref="A3:B5"/>
    </sheetView>
  </sheetViews>
  <sheetFormatPr defaultRowHeight="14.4"/>
  <cols>
    <col min="1" max="1" width="8.109375" style="2" customWidth="1"/>
    <col min="2" max="2" width="14.6640625" style="2" customWidth="1"/>
    <col min="3" max="4" width="11.88671875" style="2" customWidth="1"/>
    <col min="5" max="9" width="13.6640625" style="2" customWidth="1"/>
  </cols>
  <sheetData>
    <row r="1" spans="1:13" ht="15.75" customHeight="1">
      <c r="A1" s="1585" t="s">
        <v>682</v>
      </c>
      <c r="B1" s="1585"/>
      <c r="C1" s="1585"/>
      <c r="D1" s="1585"/>
      <c r="E1" s="1585"/>
      <c r="F1" s="1585"/>
      <c r="G1" s="1585"/>
      <c r="H1" s="5"/>
      <c r="I1" s="1656" t="s">
        <v>518</v>
      </c>
      <c r="J1" s="1656"/>
    </row>
    <row r="2" spans="1:13" ht="15.05" customHeight="1">
      <c r="A2" s="1655" t="s">
        <v>906</v>
      </c>
      <c r="B2" s="1655"/>
      <c r="C2" s="1655"/>
      <c r="D2" s="1655"/>
      <c r="E2" s="1655"/>
      <c r="F2" s="1655"/>
      <c r="G2" s="1655"/>
      <c r="H2" s="8"/>
      <c r="I2" s="1584" t="s">
        <v>519</v>
      </c>
      <c r="J2" s="1584"/>
    </row>
    <row r="3" spans="1:13" ht="31.75" customHeight="1">
      <c r="A3" s="1590" t="s">
        <v>917</v>
      </c>
      <c r="B3" s="1603"/>
      <c r="C3" s="1749" t="s">
        <v>907</v>
      </c>
      <c r="D3" s="1784" t="s">
        <v>908</v>
      </c>
      <c r="E3" s="1785"/>
      <c r="F3" s="1786"/>
      <c r="G3" s="1749" t="s">
        <v>913</v>
      </c>
      <c r="H3" s="1749" t="s">
        <v>914</v>
      </c>
      <c r="I3" s="1589" t="s">
        <v>915</v>
      </c>
    </row>
    <row r="4" spans="1:13" ht="52.55" customHeight="1">
      <c r="A4" s="1592"/>
      <c r="B4" s="1604"/>
      <c r="C4" s="1651"/>
      <c r="D4" s="177" t="s">
        <v>909</v>
      </c>
      <c r="E4" s="178" t="s">
        <v>910</v>
      </c>
      <c r="F4" s="954" t="s">
        <v>911</v>
      </c>
      <c r="G4" s="1651"/>
      <c r="H4" s="1750"/>
      <c r="I4" s="1593"/>
    </row>
    <row r="5" spans="1:13" ht="20.3" customHeight="1">
      <c r="A5" s="1594"/>
      <c r="B5" s="1605"/>
      <c r="C5" s="1784" t="s">
        <v>912</v>
      </c>
      <c r="D5" s="1785"/>
      <c r="E5" s="1785"/>
      <c r="F5" s="1785"/>
      <c r="G5" s="1786"/>
      <c r="H5" s="1784" t="s">
        <v>916</v>
      </c>
      <c r="I5" s="1785"/>
    </row>
    <row r="6" spans="1:13" s="1444" customFormat="1" ht="15.05" customHeight="1">
      <c r="A6" s="373">
        <v>2017</v>
      </c>
      <c r="B6" s="326" t="s">
        <v>293</v>
      </c>
      <c r="C6" s="725">
        <v>1018</v>
      </c>
      <c r="D6" s="725">
        <v>558</v>
      </c>
      <c r="E6" s="725">
        <v>526</v>
      </c>
      <c r="F6" s="725">
        <v>32</v>
      </c>
      <c r="G6" s="725">
        <v>459</v>
      </c>
      <c r="H6" s="302">
        <v>54.8</v>
      </c>
      <c r="I6" s="303">
        <v>51.7</v>
      </c>
      <c r="J6" s="1468"/>
      <c r="K6" s="1468"/>
    </row>
    <row r="7" spans="1:13" s="635" customFormat="1" ht="15.05" customHeight="1">
      <c r="A7" s="780"/>
      <c r="B7" s="183" t="s">
        <v>294</v>
      </c>
      <c r="C7" s="725">
        <v>1015</v>
      </c>
      <c r="D7" s="725">
        <v>561</v>
      </c>
      <c r="E7" s="725">
        <v>526</v>
      </c>
      <c r="F7" s="725">
        <v>35</v>
      </c>
      <c r="G7" s="725">
        <v>454</v>
      </c>
      <c r="H7" s="302">
        <v>55.3</v>
      </c>
      <c r="I7" s="303">
        <v>51.8</v>
      </c>
      <c r="J7" s="957"/>
      <c r="K7" s="957"/>
    </row>
    <row r="8" spans="1:13" s="635" customFormat="1" ht="15.05" customHeight="1">
      <c r="A8" s="826"/>
      <c r="B8" s="183" t="s">
        <v>291</v>
      </c>
      <c r="C8" s="725">
        <v>1014</v>
      </c>
      <c r="D8" s="725">
        <v>557</v>
      </c>
      <c r="E8" s="725">
        <v>515</v>
      </c>
      <c r="F8" s="725">
        <v>42</v>
      </c>
      <c r="G8" s="725">
        <v>457</v>
      </c>
      <c r="H8" s="302">
        <v>54.9</v>
      </c>
      <c r="I8" s="303">
        <v>50.8</v>
      </c>
      <c r="J8" s="957"/>
      <c r="K8" s="957"/>
    </row>
    <row r="9" spans="1:13" s="635" customFormat="1" ht="15.05" customHeight="1">
      <c r="A9" s="214"/>
      <c r="B9" s="183"/>
      <c r="C9" s="725"/>
      <c r="D9" s="725"/>
      <c r="E9" s="725"/>
      <c r="F9" s="725"/>
      <c r="G9" s="725"/>
      <c r="H9" s="302"/>
      <c r="I9" s="303"/>
      <c r="J9" s="957"/>
      <c r="K9" s="957"/>
    </row>
    <row r="10" spans="1:13" s="635" customFormat="1" ht="15.05" customHeight="1">
      <c r="A10" s="214">
        <v>2018</v>
      </c>
      <c r="B10" s="183" t="s">
        <v>292</v>
      </c>
      <c r="C10" s="725">
        <v>1010</v>
      </c>
      <c r="D10" s="725">
        <v>542</v>
      </c>
      <c r="E10" s="725">
        <v>498</v>
      </c>
      <c r="F10" s="725">
        <v>44</v>
      </c>
      <c r="G10" s="725">
        <v>468</v>
      </c>
      <c r="H10" s="302">
        <v>53.7</v>
      </c>
      <c r="I10" s="303">
        <v>49.3</v>
      </c>
      <c r="J10" s="957"/>
      <c r="K10" s="957"/>
    </row>
    <row r="11" spans="1:13" s="635" customFormat="1" ht="15.05" customHeight="1">
      <c r="A11" s="1336"/>
      <c r="B11" s="183" t="s">
        <v>293</v>
      </c>
      <c r="C11" s="725">
        <v>1008</v>
      </c>
      <c r="D11" s="725">
        <v>543</v>
      </c>
      <c r="E11" s="725">
        <v>516</v>
      </c>
      <c r="F11" s="725">
        <v>27</v>
      </c>
      <c r="G11" s="725">
        <v>465</v>
      </c>
      <c r="H11" s="302">
        <v>53.9</v>
      </c>
      <c r="I11" s="303">
        <v>51.2</v>
      </c>
      <c r="J11" s="957"/>
      <c r="K11" s="957"/>
    </row>
    <row r="12" spans="1:13" s="635" customFormat="1" ht="15.05" customHeight="1">
      <c r="A12" s="1336"/>
      <c r="B12" s="326" t="s">
        <v>294</v>
      </c>
      <c r="C12" s="725">
        <v>1007</v>
      </c>
      <c r="D12" s="725">
        <v>539</v>
      </c>
      <c r="E12" s="725">
        <v>511</v>
      </c>
      <c r="F12" s="725">
        <v>28</v>
      </c>
      <c r="G12" s="725">
        <v>468</v>
      </c>
      <c r="H12" s="302">
        <v>53.5</v>
      </c>
      <c r="I12" s="303">
        <v>50.7</v>
      </c>
      <c r="J12" s="957"/>
      <c r="K12" s="957"/>
    </row>
    <row r="13" spans="1:13" s="20" customFormat="1" ht="15.05" customHeight="1">
      <c r="A13" s="181"/>
      <c r="B13" s="308" t="s">
        <v>11</v>
      </c>
      <c r="C13" s="308">
        <v>99.21182266009852</v>
      </c>
      <c r="D13" s="308">
        <v>96.078431372549019</v>
      </c>
      <c r="E13" s="308">
        <v>97.148288973384041</v>
      </c>
      <c r="F13" s="308">
        <v>80</v>
      </c>
      <c r="G13" s="308">
        <v>103.08370044052863</v>
      </c>
      <c r="H13" s="308" t="s">
        <v>471</v>
      </c>
      <c r="I13" s="327" t="s">
        <v>471</v>
      </c>
      <c r="J13" s="957"/>
    </row>
    <row r="14" spans="1:13" s="20" customFormat="1" ht="15.05" customHeight="1">
      <c r="A14" s="181"/>
      <c r="B14" s="308" t="s">
        <v>12</v>
      </c>
      <c r="C14" s="308">
        <v>99.900793650793645</v>
      </c>
      <c r="D14" s="308">
        <v>99.263351749539595</v>
      </c>
      <c r="E14" s="308">
        <v>99.031007751937977</v>
      </c>
      <c r="F14" s="308">
        <v>103.7037037037037</v>
      </c>
      <c r="G14" s="308">
        <v>100.64516129032258</v>
      </c>
      <c r="H14" s="308" t="s">
        <v>471</v>
      </c>
      <c r="I14" s="327" t="s">
        <v>471</v>
      </c>
      <c r="J14" s="957"/>
    </row>
    <row r="15" spans="1:13" s="370" customFormat="1" ht="17.2" customHeight="1">
      <c r="A15" s="1781" t="s">
        <v>1567</v>
      </c>
      <c r="B15" s="1782"/>
      <c r="C15" s="1782"/>
      <c r="D15" s="1782"/>
      <c r="E15" s="1782"/>
      <c r="F15" s="960"/>
      <c r="G15" s="960"/>
      <c r="H15" s="960"/>
      <c r="I15" s="960"/>
      <c r="J15" s="369"/>
      <c r="K15" s="369"/>
      <c r="L15" s="369"/>
      <c r="M15" s="369"/>
    </row>
    <row r="16" spans="1:13" s="12" customFormat="1" ht="12.8" customHeight="1">
      <c r="A16" s="1619" t="s">
        <v>683</v>
      </c>
      <c r="B16" s="1783"/>
      <c r="C16" s="1783"/>
      <c r="D16" s="1783"/>
      <c r="E16" s="1783"/>
      <c r="F16" s="1783"/>
      <c r="G16" s="960"/>
      <c r="H16" s="960"/>
      <c r="I16" s="960"/>
      <c r="J16" s="371"/>
      <c r="K16" s="371"/>
      <c r="L16" s="371"/>
      <c r="M16" s="371"/>
    </row>
    <row r="18" spans="3:9">
      <c r="C18" s="959"/>
      <c r="D18" s="959"/>
      <c r="E18" s="959"/>
      <c r="F18" s="959"/>
      <c r="G18" s="959"/>
      <c r="H18" s="959"/>
      <c r="I18" s="959"/>
    </row>
    <row r="19" spans="3:9">
      <c r="C19" s="959"/>
      <c r="D19" s="959"/>
      <c r="E19" s="959"/>
      <c r="F19" s="959"/>
      <c r="G19" s="959"/>
      <c r="H19" s="959"/>
      <c r="I19" s="959"/>
    </row>
    <row r="20" spans="3:9">
      <c r="C20" s="959"/>
      <c r="D20" s="959"/>
      <c r="E20" s="959"/>
      <c r="F20" s="959"/>
      <c r="G20" s="959"/>
      <c r="H20" s="959"/>
      <c r="I20" s="959"/>
    </row>
    <row r="21" spans="3:9">
      <c r="C21" s="959"/>
      <c r="D21" s="959"/>
      <c r="E21" s="959"/>
      <c r="F21" s="959"/>
      <c r="G21" s="959"/>
      <c r="H21" s="959"/>
      <c r="I21" s="959"/>
    </row>
    <row r="22" spans="3:9">
      <c r="C22" s="959"/>
      <c r="D22" s="959"/>
      <c r="E22" s="959"/>
      <c r="F22" s="959"/>
      <c r="G22" s="959"/>
      <c r="H22" s="959"/>
      <c r="I22" s="959"/>
    </row>
    <row r="23" spans="3:9">
      <c r="C23" s="959"/>
      <c r="D23" s="959"/>
      <c r="E23" s="959"/>
      <c r="F23" s="959"/>
      <c r="G23" s="959"/>
      <c r="H23" s="959"/>
      <c r="I23" s="959"/>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A3" sqref="A3:B18"/>
    </sheetView>
  </sheetViews>
  <sheetFormatPr defaultRowHeight="14.4"/>
  <cols>
    <col min="1" max="1" width="9.109375" style="2" customWidth="1"/>
    <col min="2" max="2" width="12.6640625" style="2" customWidth="1"/>
    <col min="3" max="3" width="7.88671875" style="2" customWidth="1"/>
    <col min="4" max="12" width="9.109375" style="2" customWidth="1"/>
    <col min="13" max="13" width="13.6640625" style="2" customWidth="1"/>
  </cols>
  <sheetData>
    <row r="1" spans="1:13" ht="15.05" customHeight="1">
      <c r="A1" s="1585" t="s">
        <v>686</v>
      </c>
      <c r="B1" s="1585"/>
      <c r="C1" s="1585"/>
      <c r="D1" s="1585"/>
      <c r="E1" s="11"/>
      <c r="H1" s="11"/>
      <c r="I1" s="11"/>
      <c r="J1" s="11"/>
      <c r="K1" s="11"/>
      <c r="L1" s="1656" t="s">
        <v>518</v>
      </c>
      <c r="M1" s="1656"/>
    </row>
    <row r="2" spans="1:13" ht="15.05" customHeight="1">
      <c r="A2" s="1655" t="s">
        <v>918</v>
      </c>
      <c r="B2" s="1655"/>
      <c r="C2" s="1655"/>
      <c r="D2" s="1655"/>
      <c r="E2" s="11"/>
      <c r="H2" s="11"/>
      <c r="I2" s="11"/>
      <c r="J2" s="11"/>
      <c r="K2" s="11"/>
      <c r="L2" s="1584" t="s">
        <v>519</v>
      </c>
      <c r="M2" s="1584"/>
    </row>
    <row r="3" spans="1:13" ht="12.8" customHeight="1">
      <c r="A3" s="1590" t="s">
        <v>934</v>
      </c>
      <c r="B3" s="1603"/>
      <c r="C3" s="1787" t="s">
        <v>690</v>
      </c>
      <c r="D3" s="1788"/>
      <c r="E3" s="1788"/>
      <c r="F3" s="1789"/>
      <c r="G3" s="1778" t="s">
        <v>67</v>
      </c>
      <c r="H3" s="1790"/>
      <c r="I3" s="1790"/>
      <c r="J3" s="1790"/>
      <c r="K3" s="1790"/>
      <c r="L3" s="1790"/>
      <c r="M3" s="1790"/>
    </row>
    <row r="4" spans="1:13" ht="12.8" customHeight="1">
      <c r="A4" s="1592"/>
      <c r="B4" s="1604"/>
      <c r="C4" s="1791" t="s">
        <v>691</v>
      </c>
      <c r="D4" s="1792"/>
      <c r="E4" s="1792"/>
      <c r="F4" s="1793"/>
      <c r="G4" s="1794" t="s">
        <v>68</v>
      </c>
      <c r="H4" s="1795"/>
      <c r="I4" s="1795"/>
      <c r="J4" s="1795"/>
      <c r="K4" s="1795"/>
      <c r="L4" s="1795"/>
      <c r="M4" s="1795"/>
    </row>
    <row r="5" spans="1:13" ht="14.9" customHeight="1">
      <c r="A5" s="1592"/>
      <c r="B5" s="1604"/>
      <c r="C5" s="1625" t="s">
        <v>919</v>
      </c>
      <c r="D5" s="1799" t="s">
        <v>923</v>
      </c>
      <c r="E5" s="1661"/>
      <c r="F5" s="1800"/>
      <c r="G5" s="1610" t="s">
        <v>925</v>
      </c>
      <c r="H5" s="1801" t="s">
        <v>926</v>
      </c>
      <c r="I5" s="1802"/>
      <c r="J5" s="1802"/>
      <c r="K5" s="1802"/>
      <c r="L5" s="1802"/>
      <c r="M5" s="1802"/>
    </row>
    <row r="6" spans="1:13" ht="12.8" customHeight="1">
      <c r="A6" s="1592"/>
      <c r="B6" s="1604"/>
      <c r="C6" s="1626"/>
      <c r="D6" s="1631" t="s">
        <v>920</v>
      </c>
      <c r="E6" s="1609" t="s">
        <v>921</v>
      </c>
      <c r="F6" s="1631" t="s">
        <v>922</v>
      </c>
      <c r="G6" s="1610"/>
      <c r="H6" s="1610" t="s">
        <v>927</v>
      </c>
      <c r="I6" s="1610" t="s">
        <v>928</v>
      </c>
      <c r="J6" s="1610" t="s">
        <v>929</v>
      </c>
      <c r="K6" s="1803" t="s">
        <v>930</v>
      </c>
      <c r="L6" s="1804" t="s">
        <v>931</v>
      </c>
      <c r="M6" s="1591" t="s">
        <v>932</v>
      </c>
    </row>
    <row r="7" spans="1:13" ht="12.8" customHeight="1">
      <c r="A7" s="1592"/>
      <c r="B7" s="1604"/>
      <c r="C7" s="1626"/>
      <c r="D7" s="1629"/>
      <c r="E7" s="1610"/>
      <c r="F7" s="1629"/>
      <c r="G7" s="1610"/>
      <c r="H7" s="1610"/>
      <c r="I7" s="1610"/>
      <c r="J7" s="1610"/>
      <c r="K7" s="1803"/>
      <c r="L7" s="1804"/>
      <c r="M7" s="1591"/>
    </row>
    <row r="8" spans="1:13" ht="12.8" customHeight="1">
      <c r="A8" s="1592"/>
      <c r="B8" s="1604"/>
      <c r="C8" s="1626"/>
      <c r="D8" s="1629"/>
      <c r="E8" s="1610"/>
      <c r="F8" s="1629"/>
      <c r="G8" s="1610"/>
      <c r="H8" s="1610"/>
      <c r="I8" s="1610"/>
      <c r="J8" s="1610"/>
      <c r="K8" s="1803"/>
      <c r="L8" s="1804"/>
      <c r="M8" s="1591"/>
    </row>
    <row r="9" spans="1:13" ht="12.8" customHeight="1">
      <c r="A9" s="1592"/>
      <c r="B9" s="1604"/>
      <c r="C9" s="1626"/>
      <c r="D9" s="1629"/>
      <c r="E9" s="1610"/>
      <c r="F9" s="1629"/>
      <c r="G9" s="1610"/>
      <c r="H9" s="1610"/>
      <c r="I9" s="1610"/>
      <c r="J9" s="1610"/>
      <c r="K9" s="1803"/>
      <c r="L9" s="1804"/>
      <c r="M9" s="1591"/>
    </row>
    <row r="10" spans="1:13" ht="12.8" customHeight="1">
      <c r="A10" s="1592"/>
      <c r="B10" s="1604"/>
      <c r="C10" s="1626"/>
      <c r="D10" s="1629"/>
      <c r="E10" s="1610"/>
      <c r="F10" s="1629"/>
      <c r="G10" s="1610"/>
      <c r="H10" s="1610"/>
      <c r="I10" s="1610"/>
      <c r="J10" s="1610"/>
      <c r="K10" s="1803"/>
      <c r="L10" s="1804"/>
      <c r="M10" s="1591"/>
    </row>
    <row r="11" spans="1:13" ht="12.8" customHeight="1">
      <c r="A11" s="1592"/>
      <c r="B11" s="1604"/>
      <c r="C11" s="1626"/>
      <c r="D11" s="1629"/>
      <c r="E11" s="1610"/>
      <c r="F11" s="1629"/>
      <c r="G11" s="1610"/>
      <c r="H11" s="1610"/>
      <c r="I11" s="1610"/>
      <c r="J11" s="1610"/>
      <c r="K11" s="1803"/>
      <c r="L11" s="1804"/>
      <c r="M11" s="1591"/>
    </row>
    <row r="12" spans="1:13" ht="12.8" customHeight="1">
      <c r="A12" s="1592"/>
      <c r="B12" s="1604"/>
      <c r="C12" s="1626"/>
      <c r="D12" s="1629"/>
      <c r="E12" s="1610"/>
      <c r="F12" s="1629"/>
      <c r="G12" s="1610"/>
      <c r="H12" s="1610"/>
      <c r="I12" s="1610"/>
      <c r="J12" s="1610"/>
      <c r="K12" s="1803"/>
      <c r="L12" s="1804"/>
      <c r="M12" s="1591"/>
    </row>
    <row r="13" spans="1:13" ht="12.8" customHeight="1">
      <c r="A13" s="1592"/>
      <c r="B13" s="1604"/>
      <c r="C13" s="1626"/>
      <c r="D13" s="1629"/>
      <c r="E13" s="1610"/>
      <c r="F13" s="1629"/>
      <c r="G13" s="1610"/>
      <c r="H13" s="1610"/>
      <c r="I13" s="1610"/>
      <c r="J13" s="1610"/>
      <c r="K13" s="1803"/>
      <c r="L13" s="1804"/>
      <c r="M13" s="1591"/>
    </row>
    <row r="14" spans="1:13" ht="12.8" customHeight="1">
      <c r="A14" s="1592"/>
      <c r="B14" s="1604"/>
      <c r="C14" s="1626"/>
      <c r="D14" s="1629"/>
      <c r="E14" s="1610"/>
      <c r="F14" s="1629"/>
      <c r="G14" s="1610"/>
      <c r="H14" s="1610"/>
      <c r="I14" s="1610"/>
      <c r="J14" s="1610"/>
      <c r="K14" s="1803"/>
      <c r="L14" s="1804"/>
      <c r="M14" s="1591"/>
    </row>
    <row r="15" spans="1:13" ht="12.8" customHeight="1">
      <c r="A15" s="1592"/>
      <c r="B15" s="1604"/>
      <c r="C15" s="1626"/>
      <c r="D15" s="1629"/>
      <c r="E15" s="1610"/>
      <c r="F15" s="1629"/>
      <c r="G15" s="1610"/>
      <c r="H15" s="1610"/>
      <c r="I15" s="1610"/>
      <c r="J15" s="1610"/>
      <c r="K15" s="1803"/>
      <c r="L15" s="1804"/>
      <c r="M15" s="1591"/>
    </row>
    <row r="16" spans="1:13" ht="12.8" customHeight="1">
      <c r="A16" s="1592"/>
      <c r="B16" s="1604"/>
      <c r="C16" s="1626"/>
      <c r="D16" s="1629"/>
      <c r="E16" s="1610"/>
      <c r="F16" s="1629"/>
      <c r="G16" s="1610"/>
      <c r="H16" s="1610"/>
      <c r="I16" s="1610"/>
      <c r="J16" s="1610"/>
      <c r="K16" s="1803"/>
      <c r="L16" s="1804"/>
      <c r="M16" s="1591"/>
    </row>
    <row r="17" spans="1:13" ht="15.75" customHeight="1">
      <c r="A17" s="1592"/>
      <c r="B17" s="1604"/>
      <c r="C17" s="1626"/>
      <c r="D17" s="1629"/>
      <c r="E17" s="1610"/>
      <c r="F17" s="1629"/>
      <c r="G17" s="1610"/>
      <c r="H17" s="1611"/>
      <c r="I17" s="1611"/>
      <c r="J17" s="1610"/>
      <c r="K17" s="1803"/>
      <c r="L17" s="1804"/>
      <c r="M17" s="1591"/>
    </row>
    <row r="18" spans="1:13" ht="12.8" customHeight="1">
      <c r="A18" s="1594"/>
      <c r="B18" s="1605"/>
      <c r="C18" s="1805" t="s">
        <v>924</v>
      </c>
      <c r="D18" s="1660"/>
      <c r="E18" s="1660"/>
      <c r="F18" s="1806"/>
      <c r="G18" s="1807" t="s">
        <v>933</v>
      </c>
      <c r="H18" s="1660"/>
      <c r="I18" s="1660"/>
      <c r="J18" s="1660"/>
      <c r="K18" s="1660"/>
      <c r="L18" s="1660"/>
      <c r="M18" s="1660"/>
    </row>
    <row r="19" spans="1:13" s="12" customFormat="1" ht="15.05" customHeight="1">
      <c r="A19" s="362">
        <v>2017</v>
      </c>
      <c r="B19" s="326" t="s">
        <v>293</v>
      </c>
      <c r="C19" s="294">
        <v>32</v>
      </c>
      <c r="D19" s="294">
        <v>15</v>
      </c>
      <c r="E19" s="294">
        <v>20</v>
      </c>
      <c r="F19" s="294">
        <v>12</v>
      </c>
      <c r="G19" s="302">
        <v>5.7</v>
      </c>
      <c r="H19" s="302">
        <v>5.5</v>
      </c>
      <c r="I19" s="302">
        <v>6.1</v>
      </c>
      <c r="J19" s="302">
        <v>8.4</v>
      </c>
      <c r="K19" s="302">
        <v>3.8</v>
      </c>
      <c r="L19" s="302">
        <v>12.5</v>
      </c>
      <c r="M19" s="303">
        <v>7.9</v>
      </c>
    </row>
    <row r="20" spans="1:13" s="12" customFormat="1" ht="15.05" customHeight="1">
      <c r="A20" s="1469"/>
      <c r="B20" s="326" t="s">
        <v>294</v>
      </c>
      <c r="C20" s="294">
        <v>35</v>
      </c>
      <c r="D20" s="294">
        <v>14</v>
      </c>
      <c r="E20" s="294">
        <v>19</v>
      </c>
      <c r="F20" s="294">
        <v>16</v>
      </c>
      <c r="G20" s="302">
        <v>6.2</v>
      </c>
      <c r="H20" s="302">
        <v>6.6</v>
      </c>
      <c r="I20" s="302">
        <v>5.8</v>
      </c>
      <c r="J20" s="302">
        <v>8.1</v>
      </c>
      <c r="K20" s="302">
        <v>4.9000000000000004</v>
      </c>
      <c r="L20" s="302">
        <v>13</v>
      </c>
      <c r="M20" s="303">
        <v>7.6</v>
      </c>
    </row>
    <row r="21" spans="1:13" s="12" customFormat="1" ht="15.05" customHeight="1">
      <c r="A21" s="790"/>
      <c r="B21" s="326" t="s">
        <v>291</v>
      </c>
      <c r="C21" s="294">
        <v>42</v>
      </c>
      <c r="D21" s="294">
        <v>19</v>
      </c>
      <c r="E21" s="294">
        <v>18</v>
      </c>
      <c r="F21" s="294">
        <v>24</v>
      </c>
      <c r="G21" s="302">
        <v>7.5</v>
      </c>
      <c r="H21" s="302">
        <v>7.3</v>
      </c>
      <c r="I21" s="302">
        <v>7.8</v>
      </c>
      <c r="J21" s="302">
        <v>7.6</v>
      </c>
      <c r="K21" s="302">
        <v>7.5</v>
      </c>
      <c r="L21" s="302">
        <v>21.3</v>
      </c>
      <c r="M21" s="303">
        <v>9.2896174863387984</v>
      </c>
    </row>
    <row r="22" spans="1:13" s="12" customFormat="1" ht="15.05" customHeight="1">
      <c r="A22" s="362"/>
      <c r="B22" s="326"/>
      <c r="C22" s="294"/>
      <c r="D22" s="294"/>
      <c r="E22" s="294"/>
      <c r="F22" s="294"/>
      <c r="G22" s="302"/>
      <c r="H22" s="302"/>
      <c r="I22" s="302"/>
      <c r="J22" s="302"/>
      <c r="K22" s="302"/>
      <c r="L22" s="302"/>
      <c r="M22" s="303"/>
    </row>
    <row r="23" spans="1:13" s="12" customFormat="1" ht="15.05" customHeight="1">
      <c r="A23" s="362">
        <v>2018</v>
      </c>
      <c r="B23" s="326" t="s">
        <v>292</v>
      </c>
      <c r="C23" s="294">
        <v>44</v>
      </c>
      <c r="D23" s="294">
        <v>17</v>
      </c>
      <c r="E23" s="294">
        <v>23</v>
      </c>
      <c r="F23" s="294">
        <v>21</v>
      </c>
      <c r="G23" s="302">
        <v>8.1</v>
      </c>
      <c r="H23" s="302">
        <v>8.9</v>
      </c>
      <c r="I23" s="302">
        <v>7.1</v>
      </c>
      <c r="J23" s="302">
        <v>9.6999999999999993</v>
      </c>
      <c r="K23" s="302">
        <v>6.9</v>
      </c>
      <c r="L23" s="302">
        <v>25</v>
      </c>
      <c r="M23" s="303">
        <v>10</v>
      </c>
    </row>
    <row r="24" spans="1:13" s="12" customFormat="1" ht="15.05" customHeight="1">
      <c r="A24" s="1339"/>
      <c r="B24" s="326" t="s">
        <v>293</v>
      </c>
      <c r="C24" s="294">
        <v>27</v>
      </c>
      <c r="D24" s="294">
        <v>10</v>
      </c>
      <c r="E24" s="294">
        <v>13</v>
      </c>
      <c r="F24" s="294">
        <v>15</v>
      </c>
      <c r="G24" s="302">
        <v>5</v>
      </c>
      <c r="H24" s="302">
        <v>5.6</v>
      </c>
      <c r="I24" s="302">
        <v>4.2</v>
      </c>
      <c r="J24" s="302">
        <v>5.4</v>
      </c>
      <c r="K24" s="302">
        <v>5</v>
      </c>
      <c r="L24" s="302">
        <v>9.8000000000000007</v>
      </c>
      <c r="M24" s="303">
        <v>6.4</v>
      </c>
    </row>
    <row r="25" spans="1:13" s="12" customFormat="1" ht="15.05" customHeight="1">
      <c r="A25" s="1339"/>
      <c r="B25" s="326" t="s">
        <v>294</v>
      </c>
      <c r="C25" s="294">
        <v>28</v>
      </c>
      <c r="D25" s="294">
        <v>13</v>
      </c>
      <c r="E25" s="294">
        <v>12</v>
      </c>
      <c r="F25" s="294">
        <v>16</v>
      </c>
      <c r="G25" s="302">
        <v>5.2</v>
      </c>
      <c r="H25" s="302">
        <v>5.3</v>
      </c>
      <c r="I25" s="302">
        <v>5.4</v>
      </c>
      <c r="J25" s="302">
        <v>5.0999999999999996</v>
      </c>
      <c r="K25" s="302">
        <v>5.2</v>
      </c>
      <c r="L25" s="302">
        <v>14</v>
      </c>
      <c r="M25" s="303">
        <v>6.25</v>
      </c>
    </row>
    <row r="26" spans="1:13" s="15" customFormat="1" ht="15.05" customHeight="1">
      <c r="A26" s="1470"/>
      <c r="B26" s="308" t="s">
        <v>11</v>
      </c>
      <c r="C26" s="308">
        <v>80</v>
      </c>
      <c r="D26" s="308">
        <v>92.857142857142861</v>
      </c>
      <c r="E26" s="308">
        <v>63.157894736842103</v>
      </c>
      <c r="F26" s="308">
        <v>100</v>
      </c>
      <c r="G26" s="308" t="s">
        <v>471</v>
      </c>
      <c r="H26" s="308" t="s">
        <v>471</v>
      </c>
      <c r="I26" s="308" t="s">
        <v>471</v>
      </c>
      <c r="J26" s="308" t="s">
        <v>471</v>
      </c>
      <c r="K26" s="308" t="s">
        <v>471</v>
      </c>
      <c r="L26" s="308" t="s">
        <v>471</v>
      </c>
      <c r="M26" s="327" t="s">
        <v>471</v>
      </c>
    </row>
    <row r="27" spans="1:13" s="15" customFormat="1" ht="15.05" customHeight="1">
      <c r="A27" s="1470"/>
      <c r="B27" s="308" t="s">
        <v>12</v>
      </c>
      <c r="C27" s="308">
        <v>103.7037037037037</v>
      </c>
      <c r="D27" s="308">
        <v>130</v>
      </c>
      <c r="E27" s="308">
        <v>92.307692307692307</v>
      </c>
      <c r="F27" s="308">
        <v>106.66666666666667</v>
      </c>
      <c r="G27" s="308" t="s">
        <v>471</v>
      </c>
      <c r="H27" s="308" t="s">
        <v>471</v>
      </c>
      <c r="I27" s="308" t="s">
        <v>471</v>
      </c>
      <c r="J27" s="308" t="s">
        <v>471</v>
      </c>
      <c r="K27" s="308" t="s">
        <v>471</v>
      </c>
      <c r="L27" s="308" t="s">
        <v>471</v>
      </c>
      <c r="M27" s="327" t="s">
        <v>471</v>
      </c>
    </row>
    <row r="28" spans="1:13" s="370" customFormat="1" ht="17.2" customHeight="1">
      <c r="A28" s="1808" t="s">
        <v>1568</v>
      </c>
      <c r="B28" s="1808"/>
      <c r="C28" s="1808"/>
      <c r="D28" s="1808"/>
      <c r="E28" s="1808"/>
      <c r="F28" s="1808"/>
      <c r="G28" s="1808"/>
      <c r="H28" s="1808"/>
      <c r="I28" s="1808"/>
      <c r="J28" s="1808"/>
      <c r="K28" s="1808"/>
      <c r="L28" s="1808"/>
      <c r="M28" s="1808"/>
    </row>
    <row r="29" spans="1:13" s="12" customFormat="1" ht="12.8" customHeight="1">
      <c r="A29" s="1796" t="s">
        <v>689</v>
      </c>
      <c r="B29" s="1797"/>
      <c r="C29" s="1797"/>
      <c r="D29" s="1797"/>
      <c r="E29" s="1797"/>
      <c r="F29" s="1797"/>
      <c r="G29" s="1797"/>
      <c r="H29" s="1797"/>
      <c r="I29" s="1797"/>
      <c r="J29" s="1798"/>
      <c r="K29" s="1798"/>
      <c r="L29" s="1798"/>
      <c r="M29" s="1798"/>
    </row>
    <row r="30" spans="1:13">
      <c r="D30" s="12"/>
      <c r="E30" s="12"/>
      <c r="F30" s="12"/>
      <c r="G30" s="12"/>
      <c r="H30" s="12"/>
      <c r="I30" s="12"/>
      <c r="J30" s="12"/>
      <c r="K30" s="12"/>
      <c r="L30" s="12"/>
      <c r="M30" s="12"/>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zoomScaleNormal="100" workbookViewId="0">
      <pane ySplit="8" topLeftCell="A9" activePane="bottomLeft" state="frozen"/>
      <selection activeCell="A3" sqref="A3:L19"/>
      <selection pane="bottomLeft" activeCell="A5" sqref="A5:B8"/>
    </sheetView>
  </sheetViews>
  <sheetFormatPr defaultColWidth="13.6640625" defaultRowHeight="12.45"/>
  <cols>
    <col min="1" max="1" width="8.109375" style="21" customWidth="1"/>
    <col min="2" max="2" width="12.109375" style="21" customWidth="1"/>
    <col min="3" max="7" width="14.109375" style="21" customWidth="1"/>
    <col min="8" max="17" width="9.21875" style="21" customWidth="1"/>
    <col min="18" max="18" width="8" style="21" customWidth="1"/>
    <col min="19" max="19" width="8.109375" style="21" customWidth="1"/>
    <col min="20" max="20" width="8.21875" style="21" customWidth="1"/>
    <col min="21" max="22" width="9.21875" style="21" customWidth="1"/>
    <col min="23" max="16384" width="13.6640625" style="21"/>
  </cols>
  <sheetData>
    <row r="1" spans="1:7" ht="14.1" customHeight="1">
      <c r="A1" s="1810" t="s">
        <v>409</v>
      </c>
      <c r="B1" s="1810"/>
      <c r="C1" s="1810"/>
      <c r="D1" s="1810"/>
      <c r="E1" s="1810"/>
      <c r="F1" s="195"/>
      <c r="G1" s="289" t="s">
        <v>518</v>
      </c>
    </row>
    <row r="2" spans="1:7" ht="14.1" customHeight="1">
      <c r="A2" s="1811" t="s">
        <v>410</v>
      </c>
      <c r="B2" s="1811"/>
      <c r="C2" s="1811"/>
      <c r="D2" s="1811"/>
      <c r="E2" s="1811"/>
      <c r="F2" s="196"/>
      <c r="G2" s="1113" t="s">
        <v>519</v>
      </c>
    </row>
    <row r="3" spans="1:7" ht="12.8" customHeight="1">
      <c r="A3" s="201" t="s">
        <v>580</v>
      </c>
      <c r="B3" s="201"/>
      <c r="C3" s="201"/>
      <c r="D3" s="201"/>
      <c r="E3" s="201"/>
      <c r="F3" s="201"/>
      <c r="G3" s="28"/>
    </row>
    <row r="4" spans="1:7" ht="12.8" customHeight="1">
      <c r="A4" s="1812" t="s">
        <v>411</v>
      </c>
      <c r="B4" s="1812"/>
      <c r="C4" s="1812"/>
      <c r="D4" s="1812"/>
      <c r="E4" s="1812"/>
      <c r="F4" s="1812"/>
      <c r="G4" s="1812"/>
    </row>
    <row r="5" spans="1:7" ht="14.9" customHeight="1">
      <c r="A5" s="1671" t="s">
        <v>826</v>
      </c>
      <c r="B5" s="1672"/>
      <c r="C5" s="1677"/>
      <c r="D5" s="1671"/>
      <c r="E5" s="1671"/>
      <c r="F5" s="1671"/>
      <c r="G5" s="1671"/>
    </row>
    <row r="6" spans="1:7" ht="14.1" customHeight="1">
      <c r="A6" s="1673"/>
      <c r="B6" s="1674"/>
      <c r="C6" s="1678" t="s">
        <v>783</v>
      </c>
      <c r="D6" s="1680"/>
      <c r="E6" s="1709"/>
      <c r="F6" s="1710" t="s">
        <v>937</v>
      </c>
      <c r="G6" s="1671" t="s">
        <v>849</v>
      </c>
    </row>
    <row r="7" spans="1:7" ht="121.75" customHeight="1">
      <c r="A7" s="1673"/>
      <c r="B7" s="1674"/>
      <c r="C7" s="1679"/>
      <c r="D7" s="231" t="s">
        <v>935</v>
      </c>
      <c r="E7" s="231" t="s">
        <v>936</v>
      </c>
      <c r="F7" s="1681"/>
      <c r="G7" s="1682"/>
    </row>
    <row r="8" spans="1:7" ht="12.8" customHeight="1">
      <c r="A8" s="1675"/>
      <c r="B8" s="1676"/>
      <c r="C8" s="1683" t="s">
        <v>938</v>
      </c>
      <c r="D8" s="1684"/>
      <c r="E8" s="1684"/>
      <c r="F8" s="1684"/>
      <c r="G8" s="1684"/>
    </row>
    <row r="9" spans="1:7" ht="12.8" customHeight="1">
      <c r="A9" s="783">
        <v>2017</v>
      </c>
      <c r="B9" s="117" t="s">
        <v>1627</v>
      </c>
      <c r="C9" s="866">
        <v>3786.08</v>
      </c>
      <c r="D9" s="867">
        <v>4041.59</v>
      </c>
      <c r="E9" s="867">
        <v>3950.99</v>
      </c>
      <c r="F9" s="862">
        <v>3662.61</v>
      </c>
      <c r="G9" s="868">
        <v>3379.01</v>
      </c>
    </row>
    <row r="10" spans="1:7" ht="12.8" customHeight="1">
      <c r="A10" s="783"/>
      <c r="B10" s="117" t="s">
        <v>1628</v>
      </c>
      <c r="C10" s="867">
        <v>3808.09</v>
      </c>
      <c r="D10" s="867">
        <v>4080.35</v>
      </c>
      <c r="E10" s="867">
        <v>3980.61</v>
      </c>
      <c r="F10" s="862">
        <v>3571.07</v>
      </c>
      <c r="G10" s="863">
        <v>3416.37</v>
      </c>
    </row>
    <row r="11" spans="1:7" ht="12.8" customHeight="1">
      <c r="A11" s="783"/>
      <c r="B11" s="117" t="s">
        <v>290</v>
      </c>
      <c r="C11" s="866">
        <v>3821.36</v>
      </c>
      <c r="D11" s="867">
        <v>4084.79</v>
      </c>
      <c r="E11" s="867">
        <v>3983.59</v>
      </c>
      <c r="F11" s="867">
        <v>3681.34</v>
      </c>
      <c r="G11" s="863">
        <v>3391.63</v>
      </c>
    </row>
    <row r="12" spans="1:7" ht="12.8" customHeight="1">
      <c r="A12" s="783"/>
      <c r="B12" s="115" t="s">
        <v>536</v>
      </c>
      <c r="C12" s="864">
        <v>106.76277484424328</v>
      </c>
      <c r="D12" s="869">
        <v>106.05987433141195</v>
      </c>
      <c r="E12" s="869">
        <v>106.96039051004735</v>
      </c>
      <c r="F12" s="869">
        <v>103.73566052463248</v>
      </c>
      <c r="G12" s="870">
        <v>106.47456041489424</v>
      </c>
    </row>
    <row r="13" spans="1:7" ht="12.8" customHeight="1">
      <c r="A13" s="783"/>
      <c r="B13" s="117"/>
      <c r="C13" s="861"/>
      <c r="D13" s="862"/>
      <c r="E13" s="862"/>
      <c r="F13" s="862"/>
      <c r="G13" s="863"/>
    </row>
    <row r="14" spans="1:7" ht="12.8" customHeight="1">
      <c r="A14" s="783">
        <v>2018</v>
      </c>
      <c r="B14" s="117" t="s">
        <v>1629</v>
      </c>
      <c r="C14" s="861">
        <v>3828.87</v>
      </c>
      <c r="D14" s="862">
        <v>4038.48</v>
      </c>
      <c r="E14" s="862">
        <v>3999.81</v>
      </c>
      <c r="F14" s="862">
        <v>3670.37</v>
      </c>
      <c r="G14" s="863">
        <v>3544.74</v>
      </c>
    </row>
    <row r="15" spans="1:7" ht="12.8" customHeight="1">
      <c r="A15" s="783"/>
      <c r="B15" s="118" t="s">
        <v>292</v>
      </c>
      <c r="C15" s="861">
        <v>3914.85</v>
      </c>
      <c r="D15" s="862">
        <v>4177.91</v>
      </c>
      <c r="E15" s="862">
        <v>4130.37</v>
      </c>
      <c r="F15" s="862">
        <v>3710.2</v>
      </c>
      <c r="G15" s="863">
        <v>3567.66</v>
      </c>
    </row>
    <row r="16" spans="1:7" ht="12.8" customHeight="1">
      <c r="A16" s="783"/>
      <c r="B16" s="117" t="s">
        <v>1630</v>
      </c>
      <c r="C16" s="861">
        <v>3948.95</v>
      </c>
      <c r="D16" s="862">
        <v>4234.91</v>
      </c>
      <c r="E16" s="862">
        <v>4185.16</v>
      </c>
      <c r="F16" s="862">
        <v>3703.92</v>
      </c>
      <c r="G16" s="863">
        <v>3594.4</v>
      </c>
    </row>
    <row r="17" spans="1:7" ht="12.8" customHeight="1">
      <c r="A17" s="783"/>
      <c r="B17" s="117" t="s">
        <v>1631</v>
      </c>
      <c r="C17" s="861">
        <v>3971.85</v>
      </c>
      <c r="D17" s="862">
        <v>4263.7299999999996</v>
      </c>
      <c r="E17" s="862">
        <v>4214.08</v>
      </c>
      <c r="F17" s="862">
        <v>3741.76</v>
      </c>
      <c r="G17" s="863">
        <v>3602.43</v>
      </c>
    </row>
    <row r="18" spans="1:7" ht="12.8" customHeight="1">
      <c r="A18" s="783"/>
      <c r="B18" s="117" t="s">
        <v>1632</v>
      </c>
      <c r="C18" s="861">
        <v>3975.25</v>
      </c>
      <c r="D18" s="862">
        <v>4258.53</v>
      </c>
      <c r="E18" s="862">
        <v>4208.24</v>
      </c>
      <c r="F18" s="862">
        <v>3762.53</v>
      </c>
      <c r="G18" s="863">
        <v>3618.2</v>
      </c>
    </row>
    <row r="19" spans="1:7" ht="12.8" customHeight="1">
      <c r="A19" s="783"/>
      <c r="B19" s="117" t="s">
        <v>1624</v>
      </c>
      <c r="C19" s="861">
        <v>3998.21</v>
      </c>
      <c r="D19" s="862">
        <v>4290.8599999999997</v>
      </c>
      <c r="E19" s="862">
        <v>4233.4399999999996</v>
      </c>
      <c r="F19" s="862">
        <v>3789.62</v>
      </c>
      <c r="G19" s="863">
        <v>3630.58</v>
      </c>
    </row>
    <row r="20" spans="1:7" ht="12.8" customHeight="1">
      <c r="A20" s="783"/>
      <c r="B20" s="117" t="s">
        <v>1625</v>
      </c>
      <c r="C20" s="861">
        <v>4024.52</v>
      </c>
      <c r="D20" s="862">
        <v>4320.8100000000004</v>
      </c>
      <c r="E20" s="862">
        <v>4264.25</v>
      </c>
      <c r="F20" s="862">
        <v>3816.53</v>
      </c>
      <c r="G20" s="863">
        <v>3647.12</v>
      </c>
    </row>
    <row r="21" spans="1:7" ht="12.8" customHeight="1">
      <c r="A21" s="783"/>
      <c r="B21" s="117" t="s">
        <v>1626</v>
      </c>
      <c r="C21" s="861">
        <v>4025.94</v>
      </c>
      <c r="D21" s="862">
        <v>4317.76</v>
      </c>
      <c r="E21" s="862">
        <v>4260.6499999999996</v>
      </c>
      <c r="F21" s="862">
        <v>3840.41</v>
      </c>
      <c r="G21" s="863">
        <v>3651.95</v>
      </c>
    </row>
    <row r="22" spans="1:7" ht="12.8" customHeight="1">
      <c r="A22" s="783"/>
      <c r="B22" s="117" t="s">
        <v>1627</v>
      </c>
      <c r="C22" s="866">
        <v>4048.45</v>
      </c>
      <c r="D22" s="867">
        <v>4331.25</v>
      </c>
      <c r="E22" s="867">
        <v>4276.6400000000003</v>
      </c>
      <c r="F22" s="862">
        <v>3967.27</v>
      </c>
      <c r="G22" s="868">
        <v>3659.2</v>
      </c>
    </row>
    <row r="23" spans="1:7" ht="12.8" customHeight="1">
      <c r="A23" s="783"/>
      <c r="B23" s="117" t="s">
        <v>1628</v>
      </c>
      <c r="C23" s="867">
        <v>4072.06</v>
      </c>
      <c r="D23" s="867">
        <v>4358.34</v>
      </c>
      <c r="E23" s="867">
        <v>4288.13</v>
      </c>
      <c r="F23" s="862">
        <v>4019.34</v>
      </c>
      <c r="G23" s="863">
        <v>3669.79</v>
      </c>
    </row>
    <row r="24" spans="1:7" ht="12.8" customHeight="1">
      <c r="A24" s="783"/>
      <c r="B24" s="117" t="s">
        <v>290</v>
      </c>
      <c r="C24" s="866">
        <v>4088.8</v>
      </c>
      <c r="D24" s="867">
        <v>4368.83</v>
      </c>
      <c r="E24" s="867">
        <v>4293.6000000000004</v>
      </c>
      <c r="F24" s="867">
        <v>4074.17</v>
      </c>
      <c r="G24" s="863">
        <v>3680.15</v>
      </c>
    </row>
    <row r="25" spans="1:7" ht="12.8" customHeight="1">
      <c r="A25" s="783"/>
      <c r="B25" s="115" t="s">
        <v>536</v>
      </c>
      <c r="C25" s="864">
        <v>106.99855548809849</v>
      </c>
      <c r="D25" s="869">
        <v>106.95360104191403</v>
      </c>
      <c r="E25" s="869">
        <v>107.78217637859318</v>
      </c>
      <c r="F25" s="869">
        <v>110.67084268228417</v>
      </c>
      <c r="G25" s="870">
        <v>108.50682415239869</v>
      </c>
    </row>
    <row r="26" spans="1:7" ht="12.8" customHeight="1">
      <c r="A26" s="783"/>
      <c r="B26" s="118"/>
      <c r="C26" s="872"/>
      <c r="D26" s="862"/>
      <c r="E26" s="862"/>
      <c r="F26" s="862"/>
      <c r="G26" s="868"/>
    </row>
    <row r="27" spans="1:7" ht="12.8" customHeight="1">
      <c r="A27" s="783">
        <v>2017</v>
      </c>
      <c r="B27" s="118" t="s">
        <v>227</v>
      </c>
      <c r="C27" s="873">
        <v>3922.11</v>
      </c>
      <c r="D27" s="862">
        <v>4193.6499999999996</v>
      </c>
      <c r="E27" s="862">
        <v>4085.92</v>
      </c>
      <c r="F27" s="862">
        <v>3738.9</v>
      </c>
      <c r="G27" s="863">
        <v>3459.83</v>
      </c>
    </row>
    <row r="28" spans="1:7" ht="12.8" customHeight="1">
      <c r="A28" s="783"/>
      <c r="B28" s="118" t="s">
        <v>228</v>
      </c>
      <c r="C28" s="873">
        <v>4020.77</v>
      </c>
      <c r="D28" s="862">
        <v>4395.74</v>
      </c>
      <c r="E28" s="862">
        <v>4202.7299999999996</v>
      </c>
      <c r="F28" s="862">
        <v>3680.29</v>
      </c>
      <c r="G28" s="868">
        <v>3439.26</v>
      </c>
    </row>
    <row r="29" spans="1:7" ht="12.8" customHeight="1">
      <c r="A29" s="783"/>
      <c r="B29" s="118" t="s">
        <v>229</v>
      </c>
      <c r="C29" s="862">
        <v>3996.64</v>
      </c>
      <c r="D29" s="876">
        <v>4236.7299999999996</v>
      </c>
      <c r="E29" s="862">
        <v>4048.71</v>
      </c>
      <c r="F29" s="862">
        <v>3991.78</v>
      </c>
      <c r="G29" s="868">
        <v>3436.9</v>
      </c>
    </row>
    <row r="30" spans="1:7" ht="12.8" customHeight="1">
      <c r="A30" s="783"/>
      <c r="B30" s="118"/>
      <c r="C30" s="872"/>
      <c r="D30" s="862"/>
      <c r="E30" s="862"/>
      <c r="F30" s="862"/>
      <c r="G30" s="868"/>
    </row>
    <row r="31" spans="1:7" ht="12.8" customHeight="1">
      <c r="A31" s="783">
        <v>2018</v>
      </c>
      <c r="B31" s="118" t="s">
        <v>230</v>
      </c>
      <c r="C31" s="872">
        <v>3825.53</v>
      </c>
      <c r="D31" s="862">
        <v>4054.65</v>
      </c>
      <c r="E31" s="862">
        <v>4018.51</v>
      </c>
      <c r="F31" s="862">
        <v>3774.33</v>
      </c>
      <c r="G31" s="868">
        <v>3477.31</v>
      </c>
    </row>
    <row r="32" spans="1:7" ht="12.8" customHeight="1">
      <c r="A32" s="783"/>
      <c r="B32" s="118" t="s">
        <v>231</v>
      </c>
      <c r="C32" s="872">
        <v>3813.57</v>
      </c>
      <c r="D32" s="862">
        <v>4007.96</v>
      </c>
      <c r="E32" s="862">
        <v>3967.06</v>
      </c>
      <c r="F32" s="862">
        <v>3625.94</v>
      </c>
      <c r="G32" s="868">
        <v>3571.84</v>
      </c>
    </row>
    <row r="33" spans="1:9" ht="12.8" customHeight="1">
      <c r="A33" s="783"/>
      <c r="B33" s="118" t="s">
        <v>220</v>
      </c>
      <c r="C33" s="872">
        <v>4064.27</v>
      </c>
      <c r="D33" s="862">
        <v>4441.54</v>
      </c>
      <c r="E33" s="862">
        <v>4386.25</v>
      </c>
      <c r="F33" s="862">
        <v>3695.34</v>
      </c>
      <c r="G33" s="868">
        <v>3572.23</v>
      </c>
    </row>
    <row r="34" spans="1:9" ht="12.8" customHeight="1">
      <c r="A34" s="783"/>
      <c r="B34" s="118" t="s">
        <v>221</v>
      </c>
      <c r="C34" s="872">
        <v>4026.22</v>
      </c>
      <c r="D34" s="862">
        <v>4337.17</v>
      </c>
      <c r="E34" s="862">
        <v>4301.84</v>
      </c>
      <c r="F34" s="862">
        <v>3703.43</v>
      </c>
      <c r="G34" s="868">
        <v>3702.74</v>
      </c>
    </row>
    <row r="35" spans="1:9" ht="12.8" customHeight="1">
      <c r="A35" s="783"/>
      <c r="B35" s="118" t="s">
        <v>222</v>
      </c>
      <c r="C35" s="872">
        <v>4041.82</v>
      </c>
      <c r="D35" s="862">
        <v>4379.41</v>
      </c>
      <c r="E35" s="862">
        <v>4328.57</v>
      </c>
      <c r="F35" s="862">
        <v>3815</v>
      </c>
      <c r="G35" s="868">
        <v>3574.17</v>
      </c>
    </row>
    <row r="36" spans="1:9" ht="12.8" customHeight="1">
      <c r="A36" s="783"/>
      <c r="B36" s="118" t="s">
        <v>223</v>
      </c>
      <c r="C36" s="872">
        <v>3971.94</v>
      </c>
      <c r="D36" s="862">
        <v>4242.17</v>
      </c>
      <c r="E36" s="862">
        <v>4179.5600000000004</v>
      </c>
      <c r="F36" s="862">
        <v>3856.65</v>
      </c>
      <c r="G36" s="868">
        <v>3610.25</v>
      </c>
    </row>
    <row r="37" spans="1:9" ht="12.8" customHeight="1">
      <c r="A37" s="783"/>
      <c r="B37" s="118" t="s">
        <v>224</v>
      </c>
      <c r="C37" s="872">
        <v>4141.78</v>
      </c>
      <c r="D37" s="862">
        <v>4515.8900000000003</v>
      </c>
      <c r="E37" s="862">
        <v>4450.6400000000003</v>
      </c>
      <c r="F37" s="862">
        <v>3955.25</v>
      </c>
      <c r="G37" s="868">
        <v>3664.4</v>
      </c>
    </row>
    <row r="38" spans="1:9" ht="12.8" customHeight="1">
      <c r="A38" s="783"/>
      <c r="B38" s="118" t="s">
        <v>225</v>
      </c>
      <c r="C38" s="872">
        <v>4070.52</v>
      </c>
      <c r="D38" s="862">
        <v>4326.5</v>
      </c>
      <c r="E38" s="862">
        <v>4255.8900000000003</v>
      </c>
      <c r="F38" s="862">
        <v>3885.66</v>
      </c>
      <c r="G38" s="868">
        <v>3697.66</v>
      </c>
    </row>
    <row r="39" spans="1:9" ht="12.8" customHeight="1">
      <c r="A39" s="783"/>
      <c r="B39" s="118" t="s">
        <v>226</v>
      </c>
      <c r="C39" s="872">
        <v>4011.85</v>
      </c>
      <c r="D39" s="862">
        <v>4277.43</v>
      </c>
      <c r="E39" s="862">
        <v>4207.5</v>
      </c>
      <c r="F39" s="862">
        <v>3947.38</v>
      </c>
      <c r="G39" s="868">
        <v>3651.91</v>
      </c>
      <c r="I39" s="1344"/>
    </row>
    <row r="40" spans="1:9" ht="12.8" customHeight="1">
      <c r="A40" s="783"/>
      <c r="B40" s="118" t="s">
        <v>227</v>
      </c>
      <c r="C40" s="873">
        <v>4138.95</v>
      </c>
      <c r="D40" s="862">
        <v>4432.21</v>
      </c>
      <c r="E40" s="862">
        <v>4390.1400000000003</v>
      </c>
      <c r="F40" s="862">
        <v>4170.74</v>
      </c>
      <c r="G40" s="863">
        <v>3729.17</v>
      </c>
    </row>
    <row r="41" spans="1:9" ht="12.8" customHeight="1">
      <c r="A41" s="783"/>
      <c r="B41" s="118" t="s">
        <v>228</v>
      </c>
      <c r="C41" s="873">
        <v>4261.5</v>
      </c>
      <c r="D41" s="862">
        <v>4632.4399999999996</v>
      </c>
      <c r="E41" s="862">
        <v>4404.8100000000004</v>
      </c>
      <c r="F41" s="862">
        <v>4252.08</v>
      </c>
      <c r="G41" s="868">
        <v>3740.22</v>
      </c>
    </row>
    <row r="42" spans="1:9" ht="12.8" customHeight="1">
      <c r="A42" s="783"/>
      <c r="B42" s="118" t="s">
        <v>229</v>
      </c>
      <c r="C42" s="862">
        <v>4260.1099999999997</v>
      </c>
      <c r="D42" s="876">
        <v>4493.33</v>
      </c>
      <c r="E42" s="862">
        <v>4362.49</v>
      </c>
      <c r="F42" s="862">
        <v>4355.8900000000003</v>
      </c>
      <c r="G42" s="868">
        <v>3787.33</v>
      </c>
    </row>
    <row r="43" spans="1:9" ht="12.8" customHeight="1">
      <c r="A43" s="783"/>
      <c r="B43" s="115" t="s">
        <v>536</v>
      </c>
      <c r="C43" s="864">
        <v>106.59228752151807</v>
      </c>
      <c r="D43" s="864">
        <v>106.05655776978944</v>
      </c>
      <c r="E43" s="864">
        <v>107.7501228786453</v>
      </c>
      <c r="F43" s="864">
        <v>109.12149467155004</v>
      </c>
      <c r="G43" s="865">
        <v>110.19610695685064</v>
      </c>
    </row>
    <row r="44" spans="1:9">
      <c r="A44" s="783"/>
      <c r="B44" s="115" t="s">
        <v>537</v>
      </c>
      <c r="C44" s="1376">
        <v>99.967382377097252</v>
      </c>
      <c r="D44" s="1376">
        <v>96.997046912642162</v>
      </c>
      <c r="E44" s="1376">
        <v>99.039232112168278</v>
      </c>
      <c r="F44" s="1376">
        <v>102.44139338864744</v>
      </c>
      <c r="G44" s="802">
        <v>101.25955157717996</v>
      </c>
    </row>
    <row r="45" spans="1:9">
      <c r="A45" s="1809" t="s">
        <v>1569</v>
      </c>
      <c r="B45" s="1809"/>
      <c r="C45" s="1809"/>
      <c r="D45" s="1809"/>
      <c r="E45" s="1809"/>
      <c r="F45" s="874"/>
      <c r="G45" s="874"/>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workbookViewId="0">
      <pane ySplit="6" topLeftCell="A7" activePane="bottomLeft" state="frozen"/>
      <selection activeCell="A3" sqref="A3:L19"/>
      <selection pane="bottomLeft" activeCell="A3" sqref="A3:B6"/>
    </sheetView>
  </sheetViews>
  <sheetFormatPr defaultRowHeight="14.4"/>
  <cols>
    <col min="1" max="1" width="8.109375" customWidth="1"/>
    <col min="2" max="2" width="12.6640625" customWidth="1"/>
    <col min="3" max="7" width="14.109375" customWidth="1"/>
  </cols>
  <sheetData>
    <row r="1" spans="1:11" ht="15.05">
      <c r="A1" s="1815" t="s">
        <v>579</v>
      </c>
      <c r="B1" s="1815"/>
      <c r="C1" s="1815"/>
      <c r="D1" s="1815"/>
      <c r="E1" s="1815"/>
      <c r="F1" s="1815"/>
      <c r="G1" s="1698"/>
      <c r="H1" s="104"/>
      <c r="I1" s="289" t="s">
        <v>518</v>
      </c>
      <c r="J1" s="195"/>
      <c r="K1" s="104"/>
    </row>
    <row r="2" spans="1:11">
      <c r="A2" s="1816" t="s">
        <v>84</v>
      </c>
      <c r="B2" s="1816"/>
      <c r="C2" s="1816"/>
      <c r="D2" s="1816"/>
      <c r="E2" s="1816"/>
      <c r="F2" s="1716"/>
      <c r="G2" s="1716"/>
      <c r="H2" s="105"/>
      <c r="I2" s="101" t="s">
        <v>519</v>
      </c>
    </row>
    <row r="3" spans="1:11" ht="14.25" customHeight="1">
      <c r="A3" s="1671" t="s">
        <v>940</v>
      </c>
      <c r="B3" s="1672"/>
      <c r="C3" s="1683" t="s">
        <v>939</v>
      </c>
      <c r="D3" s="1684"/>
      <c r="E3" s="1684"/>
      <c r="F3" s="1684"/>
      <c r="G3" s="1684"/>
      <c r="H3" s="100"/>
      <c r="J3" s="202"/>
      <c r="K3" s="202"/>
    </row>
    <row r="4" spans="1:11" ht="69.900000000000006" customHeight="1">
      <c r="A4" s="1673"/>
      <c r="B4" s="1674"/>
      <c r="C4" s="1818" t="s">
        <v>853</v>
      </c>
      <c r="D4" s="1710" t="s">
        <v>828</v>
      </c>
      <c r="E4" s="1710" t="s">
        <v>831</v>
      </c>
      <c r="F4" s="1710" t="s">
        <v>832</v>
      </c>
      <c r="G4" s="1671" t="s">
        <v>838</v>
      </c>
      <c r="H4" s="100"/>
    </row>
    <row r="5" spans="1:11" ht="69.900000000000006" customHeight="1">
      <c r="A5" s="1673"/>
      <c r="B5" s="1674"/>
      <c r="C5" s="1819"/>
      <c r="D5" s="1817"/>
      <c r="E5" s="1817"/>
      <c r="F5" s="1817"/>
      <c r="G5" s="1814"/>
    </row>
    <row r="6" spans="1:11">
      <c r="A6" s="1675"/>
      <c r="B6" s="1676"/>
      <c r="C6" s="1683" t="s">
        <v>616</v>
      </c>
      <c r="D6" s="1813"/>
      <c r="E6" s="1813"/>
      <c r="F6" s="1813"/>
      <c r="G6" s="1813"/>
    </row>
    <row r="7" spans="1:11" ht="12.8" customHeight="1">
      <c r="A7" s="783">
        <v>2017</v>
      </c>
      <c r="B7" s="117" t="s">
        <v>1627</v>
      </c>
      <c r="C7" s="875">
        <v>3285.51</v>
      </c>
      <c r="D7" s="866">
        <v>2912.75</v>
      </c>
      <c r="E7" s="875">
        <v>4041.74</v>
      </c>
      <c r="F7" s="875">
        <v>5044.99</v>
      </c>
      <c r="G7" s="873">
        <v>2559.9499999999998</v>
      </c>
    </row>
    <row r="8" spans="1:11" ht="12.8" customHeight="1">
      <c r="A8" s="783"/>
      <c r="B8" s="117" t="s">
        <v>1628</v>
      </c>
      <c r="C8" s="875">
        <v>3297.88</v>
      </c>
      <c r="D8" s="866">
        <v>2878.62</v>
      </c>
      <c r="E8" s="875">
        <v>4017.08</v>
      </c>
      <c r="F8" s="875">
        <v>5072.24</v>
      </c>
      <c r="G8" s="871">
        <v>2573.71</v>
      </c>
    </row>
    <row r="9" spans="1:11" s="545" customFormat="1" ht="12.8" customHeight="1">
      <c r="A9" s="783"/>
      <c r="B9" s="117" t="s">
        <v>290</v>
      </c>
      <c r="C9" s="875">
        <v>3299.03</v>
      </c>
      <c r="D9" s="871">
        <v>2945.19</v>
      </c>
      <c r="E9" s="875">
        <v>4032.45</v>
      </c>
      <c r="F9" s="875">
        <v>5088.84</v>
      </c>
      <c r="G9" s="871">
        <v>2576.0100000000002</v>
      </c>
    </row>
    <row r="10" spans="1:11" s="545" customFormat="1" ht="12.8" customHeight="1">
      <c r="A10" s="783"/>
      <c r="B10" s="115" t="s">
        <v>536</v>
      </c>
      <c r="C10" s="864">
        <v>106.38669065908198</v>
      </c>
      <c r="D10" s="869">
        <v>108.66095541683269</v>
      </c>
      <c r="E10" s="864">
        <v>103.70540869310277</v>
      </c>
      <c r="F10" s="864">
        <v>130.22263165975741</v>
      </c>
      <c r="G10" s="865">
        <v>109.6412412906631</v>
      </c>
    </row>
    <row r="11" spans="1:11" s="635" customFormat="1" ht="12.8" customHeight="1">
      <c r="A11" s="783"/>
      <c r="B11" s="117"/>
      <c r="C11" s="871"/>
      <c r="D11" s="875"/>
      <c r="E11" s="875"/>
      <c r="F11" s="875"/>
      <c r="G11" s="871"/>
    </row>
    <row r="12" spans="1:11" s="635" customFormat="1" ht="12.8" customHeight="1">
      <c r="A12" s="783">
        <v>2018</v>
      </c>
      <c r="B12" s="117" t="s">
        <v>1629</v>
      </c>
      <c r="C12" s="871">
        <v>3353</v>
      </c>
      <c r="D12" s="875">
        <v>3038.61</v>
      </c>
      <c r="E12" s="875">
        <v>4028.29</v>
      </c>
      <c r="F12" s="875">
        <v>5536.96</v>
      </c>
      <c r="G12" s="871">
        <v>2644.14</v>
      </c>
    </row>
    <row r="13" spans="1:11" s="635" customFormat="1" ht="12.8" customHeight="1">
      <c r="A13" s="783"/>
      <c r="B13" s="118" t="s">
        <v>292</v>
      </c>
      <c r="C13" s="871">
        <v>3376.35</v>
      </c>
      <c r="D13" s="875">
        <v>3034.3</v>
      </c>
      <c r="E13" s="875">
        <v>4382.97</v>
      </c>
      <c r="F13" s="875">
        <v>5566.4</v>
      </c>
      <c r="G13" s="871">
        <v>2590.59</v>
      </c>
    </row>
    <row r="14" spans="1:11" s="635" customFormat="1" ht="12.8" customHeight="1">
      <c r="A14" s="783"/>
      <c r="B14" s="117" t="s">
        <v>1630</v>
      </c>
      <c r="C14" s="871">
        <v>3360.67</v>
      </c>
      <c r="D14" s="875">
        <v>3050.43</v>
      </c>
      <c r="E14" s="875">
        <v>4289.29</v>
      </c>
      <c r="F14" s="875">
        <v>5453.38</v>
      </c>
      <c r="G14" s="871">
        <v>2548.5700000000002</v>
      </c>
    </row>
    <row r="15" spans="1:11" s="635" customFormat="1" ht="12.8" customHeight="1">
      <c r="A15" s="783"/>
      <c r="B15" s="117" t="s">
        <v>1631</v>
      </c>
      <c r="C15" s="871">
        <v>3371.27</v>
      </c>
      <c r="D15" s="875">
        <v>3051.31</v>
      </c>
      <c r="E15" s="875">
        <v>4234.01</v>
      </c>
      <c r="F15" s="875">
        <v>5543.47</v>
      </c>
      <c r="G15" s="871">
        <v>2544.2199999999998</v>
      </c>
    </row>
    <row r="16" spans="1:11" s="635" customFormat="1" ht="12.8" customHeight="1">
      <c r="A16" s="783"/>
      <c r="B16" s="117" t="s">
        <v>1632</v>
      </c>
      <c r="C16" s="871">
        <v>3407.43</v>
      </c>
      <c r="D16" s="875">
        <v>3070.84</v>
      </c>
      <c r="E16" s="875">
        <v>4227.28</v>
      </c>
      <c r="F16" s="875">
        <v>5484.16</v>
      </c>
      <c r="G16" s="871">
        <v>2551.0100000000002</v>
      </c>
    </row>
    <row r="17" spans="1:7" s="635" customFormat="1" ht="12.8" customHeight="1">
      <c r="A17" s="783"/>
      <c r="B17" s="117" t="s">
        <v>1624</v>
      </c>
      <c r="C17" s="871">
        <v>3424.43</v>
      </c>
      <c r="D17" s="875">
        <v>3083.73</v>
      </c>
      <c r="E17" s="875">
        <v>4236.3100000000004</v>
      </c>
      <c r="F17" s="875">
        <v>5485.89</v>
      </c>
      <c r="G17" s="871">
        <v>2539.23</v>
      </c>
    </row>
    <row r="18" spans="1:7" s="635" customFormat="1" ht="12.8" customHeight="1">
      <c r="A18" s="783"/>
      <c r="B18" s="117" t="s">
        <v>1625</v>
      </c>
      <c r="C18" s="871">
        <v>3440.97</v>
      </c>
      <c r="D18" s="875">
        <v>3108.88</v>
      </c>
      <c r="E18" s="875">
        <v>4261.42</v>
      </c>
      <c r="F18" s="875">
        <v>5555.56</v>
      </c>
      <c r="G18" s="871">
        <v>2560.17</v>
      </c>
    </row>
    <row r="19" spans="1:7" s="635" customFormat="1" ht="12.8" customHeight="1">
      <c r="A19" s="783"/>
      <c r="B19" s="117" t="s">
        <v>1626</v>
      </c>
      <c r="C19" s="875">
        <v>3416.05</v>
      </c>
      <c r="D19" s="866">
        <v>3127.06</v>
      </c>
      <c r="E19" s="875">
        <v>4334.29</v>
      </c>
      <c r="F19" s="875">
        <v>5522.05</v>
      </c>
      <c r="G19" s="871">
        <v>2563.0300000000002</v>
      </c>
    </row>
    <row r="20" spans="1:7" s="635" customFormat="1" ht="12.8" customHeight="1">
      <c r="A20" s="783"/>
      <c r="B20" s="117" t="s">
        <v>1627</v>
      </c>
      <c r="C20" s="875">
        <v>3453.64</v>
      </c>
      <c r="D20" s="866">
        <v>3134.76</v>
      </c>
      <c r="E20" s="875">
        <v>4344.43</v>
      </c>
      <c r="F20" s="875">
        <v>5487.16</v>
      </c>
      <c r="G20" s="873">
        <v>2567.79</v>
      </c>
    </row>
    <row r="21" spans="1:7" s="635" customFormat="1" ht="12.8" customHeight="1">
      <c r="A21" s="783"/>
      <c r="B21" s="117" t="s">
        <v>1628</v>
      </c>
      <c r="C21" s="875">
        <v>3473.49</v>
      </c>
      <c r="D21" s="866">
        <v>3149.6</v>
      </c>
      <c r="E21" s="875">
        <v>4342.9799999999996</v>
      </c>
      <c r="F21" s="875">
        <v>5518.7</v>
      </c>
      <c r="G21" s="871">
        <v>2574.44</v>
      </c>
    </row>
    <row r="22" spans="1:7" s="635" customFormat="1" ht="12.8" customHeight="1">
      <c r="A22" s="783"/>
      <c r="B22" s="117" t="s">
        <v>290</v>
      </c>
      <c r="C22" s="875">
        <v>3489.82</v>
      </c>
      <c r="D22" s="871">
        <v>3145.69</v>
      </c>
      <c r="E22" s="875">
        <v>4376.1499999999996</v>
      </c>
      <c r="F22" s="875">
        <v>5594.07</v>
      </c>
      <c r="G22" s="871">
        <v>2582.86</v>
      </c>
    </row>
    <row r="23" spans="1:7" s="635" customFormat="1" ht="12.8" customHeight="1">
      <c r="A23" s="783"/>
      <c r="B23" s="115" t="s">
        <v>536</v>
      </c>
      <c r="C23" s="864">
        <v>105.78321506624675</v>
      </c>
      <c r="D23" s="869">
        <v>106.8077101986629</v>
      </c>
      <c r="E23" s="864">
        <v>108.52335428833587</v>
      </c>
      <c r="F23" s="864">
        <v>109.92819581672836</v>
      </c>
      <c r="G23" s="865">
        <v>100.26591511678913</v>
      </c>
    </row>
    <row r="24" spans="1:7" s="635" customFormat="1" ht="12.8" customHeight="1">
      <c r="A24" s="783"/>
      <c r="B24" s="118"/>
      <c r="C24" s="875"/>
      <c r="D24" s="866"/>
      <c r="E24" s="875"/>
      <c r="F24" s="875"/>
      <c r="G24" s="873"/>
    </row>
    <row r="25" spans="1:7" ht="12.8" customHeight="1">
      <c r="A25" s="783">
        <v>2017</v>
      </c>
      <c r="B25" s="118" t="s">
        <v>227</v>
      </c>
      <c r="C25" s="875">
        <v>3279.7</v>
      </c>
      <c r="D25" s="866">
        <v>3010.9</v>
      </c>
      <c r="E25" s="875">
        <v>3946.7</v>
      </c>
      <c r="F25" s="875">
        <v>4910.24</v>
      </c>
      <c r="G25" s="871">
        <v>3060.59</v>
      </c>
    </row>
    <row r="26" spans="1:7" ht="12.8" customHeight="1">
      <c r="A26" s="783"/>
      <c r="B26" s="118" t="s">
        <v>228</v>
      </c>
      <c r="C26" s="875">
        <v>3342.19</v>
      </c>
      <c r="D26" s="866">
        <v>3016.49</v>
      </c>
      <c r="E26" s="875">
        <v>3808.26</v>
      </c>
      <c r="F26" s="875">
        <v>6048.13</v>
      </c>
      <c r="G26" s="873">
        <v>2718.65</v>
      </c>
    </row>
    <row r="27" spans="1:7">
      <c r="A27" s="783"/>
      <c r="B27" s="118" t="s">
        <v>229</v>
      </c>
      <c r="C27" s="875">
        <v>3332.23</v>
      </c>
      <c r="D27" s="873">
        <v>3050.25</v>
      </c>
      <c r="E27" s="875">
        <v>4237.8100000000004</v>
      </c>
      <c r="F27" s="875">
        <v>5325.65</v>
      </c>
      <c r="G27" s="873">
        <v>2616.61</v>
      </c>
    </row>
    <row r="28" spans="1:7" s="635" customFormat="1" ht="12.8" customHeight="1">
      <c r="A28" s="783"/>
      <c r="B28" s="118"/>
      <c r="C28" s="875"/>
      <c r="D28" s="866"/>
      <c r="E28" s="875"/>
      <c r="F28" s="875"/>
      <c r="G28" s="873"/>
    </row>
    <row r="29" spans="1:7" s="635" customFormat="1" ht="12.8" customHeight="1">
      <c r="A29" s="783">
        <v>2018</v>
      </c>
      <c r="B29" s="118" t="s">
        <v>230</v>
      </c>
      <c r="C29" s="875">
        <v>3394.63</v>
      </c>
      <c r="D29" s="866">
        <v>2989.23</v>
      </c>
      <c r="E29" s="875">
        <v>3940.9</v>
      </c>
      <c r="F29" s="875">
        <v>4986.2700000000004</v>
      </c>
      <c r="G29" s="873">
        <v>2673.08</v>
      </c>
    </row>
    <row r="30" spans="1:7" s="635" customFormat="1" ht="12.8" customHeight="1">
      <c r="A30" s="783"/>
      <c r="B30" s="118" t="s">
        <v>231</v>
      </c>
      <c r="C30" s="875">
        <v>3272.54</v>
      </c>
      <c r="D30" s="866">
        <v>3025.2</v>
      </c>
      <c r="E30" s="875">
        <v>4084.78</v>
      </c>
      <c r="F30" s="875">
        <v>5954.43</v>
      </c>
      <c r="G30" s="873">
        <v>2608.77</v>
      </c>
    </row>
    <row r="31" spans="1:7" s="635" customFormat="1" ht="12.8" customHeight="1">
      <c r="A31" s="783"/>
      <c r="B31" s="118" t="s">
        <v>220</v>
      </c>
      <c r="C31" s="875">
        <v>3443.64</v>
      </c>
      <c r="D31" s="866">
        <v>3046.21</v>
      </c>
      <c r="E31" s="875">
        <v>4925.46</v>
      </c>
      <c r="F31" s="875">
        <v>5589.58</v>
      </c>
      <c r="G31" s="873">
        <v>2509.63</v>
      </c>
    </row>
    <row r="32" spans="1:7" s="635" customFormat="1" ht="12.8" customHeight="1">
      <c r="A32" s="783"/>
      <c r="B32" s="118" t="s">
        <v>221</v>
      </c>
      <c r="C32" s="875">
        <v>3364.14</v>
      </c>
      <c r="D32" s="866">
        <v>3069.36</v>
      </c>
      <c r="E32" s="875">
        <v>3893.39</v>
      </c>
      <c r="F32" s="875">
        <v>5251.17</v>
      </c>
      <c r="G32" s="873">
        <v>2488.7600000000002</v>
      </c>
    </row>
    <row r="33" spans="1:8" s="635" customFormat="1" ht="12.8" customHeight="1">
      <c r="A33" s="783"/>
      <c r="B33" s="118" t="s">
        <v>222</v>
      </c>
      <c r="C33" s="875">
        <v>3439.89</v>
      </c>
      <c r="D33" s="866">
        <v>2882.38</v>
      </c>
      <c r="E33" s="875">
        <v>3892.16</v>
      </c>
      <c r="F33" s="875">
        <v>5851.99</v>
      </c>
      <c r="G33" s="873">
        <v>2582.5</v>
      </c>
    </row>
    <row r="34" spans="1:8" s="635" customFormat="1" ht="12.8" customHeight="1">
      <c r="A34" s="783"/>
      <c r="B34" s="118" t="s">
        <v>223</v>
      </c>
      <c r="C34" s="875">
        <v>3493.02</v>
      </c>
      <c r="D34" s="866">
        <v>3088.15</v>
      </c>
      <c r="E34" s="875">
        <v>4241.2700000000004</v>
      </c>
      <c r="F34" s="875">
        <v>5179.03</v>
      </c>
      <c r="G34" s="873">
        <v>2584.59</v>
      </c>
    </row>
    <row r="35" spans="1:8" s="635" customFormat="1" ht="12.8" customHeight="1">
      <c r="A35" s="783"/>
      <c r="B35" s="118" t="s">
        <v>224</v>
      </c>
      <c r="C35" s="875">
        <v>3493.13</v>
      </c>
      <c r="D35" s="866">
        <v>3155.91</v>
      </c>
      <c r="E35" s="875">
        <v>4199.8599999999997</v>
      </c>
      <c r="F35" s="875">
        <v>5480.08</v>
      </c>
      <c r="G35" s="873">
        <v>2490.2600000000002</v>
      </c>
    </row>
    <row r="36" spans="1:8" s="635" customFormat="1" ht="12.8" customHeight="1">
      <c r="A36" s="783"/>
      <c r="B36" s="118" t="s">
        <v>225</v>
      </c>
      <c r="C36" s="875">
        <v>3538.57</v>
      </c>
      <c r="D36" s="866">
        <v>3215.17</v>
      </c>
      <c r="E36" s="875">
        <v>4244.37</v>
      </c>
      <c r="F36" s="875">
        <v>6092.36</v>
      </c>
      <c r="G36" s="873">
        <v>2715.07</v>
      </c>
    </row>
    <row r="37" spans="1:8" s="635" customFormat="1" ht="12.8" customHeight="1">
      <c r="A37" s="783"/>
      <c r="B37" s="118" t="s">
        <v>226</v>
      </c>
      <c r="C37" s="875">
        <v>3410.92</v>
      </c>
      <c r="D37" s="866">
        <v>3188.31</v>
      </c>
      <c r="E37" s="875">
        <v>4742.41</v>
      </c>
      <c r="F37" s="875">
        <v>5237.1000000000004</v>
      </c>
      <c r="G37" s="873">
        <v>2544.8200000000002</v>
      </c>
    </row>
    <row r="38" spans="1:8" s="635" customFormat="1" ht="12.8" customHeight="1">
      <c r="A38" s="783"/>
      <c r="B38" s="118" t="s">
        <v>227</v>
      </c>
      <c r="C38" s="875">
        <v>3487.9</v>
      </c>
      <c r="D38" s="866">
        <v>3179.79</v>
      </c>
      <c r="E38" s="875">
        <v>4314.66</v>
      </c>
      <c r="F38" s="875">
        <v>5137.18</v>
      </c>
      <c r="G38" s="871">
        <v>2565.1999999999998</v>
      </c>
    </row>
    <row r="39" spans="1:8" s="635" customFormat="1" ht="12.8" customHeight="1">
      <c r="A39" s="783"/>
      <c r="B39" s="118" t="s">
        <v>228</v>
      </c>
      <c r="C39" s="875">
        <v>3485.04</v>
      </c>
      <c r="D39" s="866">
        <v>3204.95</v>
      </c>
      <c r="E39" s="875">
        <v>4183.32</v>
      </c>
      <c r="F39" s="875">
        <v>5817.55</v>
      </c>
      <c r="G39" s="873">
        <v>2716.39</v>
      </c>
    </row>
    <row r="40" spans="1:8" s="635" customFormat="1">
      <c r="A40" s="783"/>
      <c r="B40" s="118" t="s">
        <v>229</v>
      </c>
      <c r="C40" s="875">
        <v>3603.66</v>
      </c>
      <c r="D40" s="873">
        <v>3238.17</v>
      </c>
      <c r="E40" s="875">
        <v>4528.9399999999996</v>
      </c>
      <c r="F40" s="875">
        <v>6493.74</v>
      </c>
      <c r="G40" s="873">
        <v>2688.15</v>
      </c>
    </row>
    <row r="41" spans="1:8">
      <c r="A41" s="783"/>
      <c r="B41" s="115" t="s">
        <v>536</v>
      </c>
      <c r="C41" s="864">
        <v>108.14559619233965</v>
      </c>
      <c r="D41" s="864">
        <v>106.16080649127122</v>
      </c>
      <c r="E41" s="864">
        <v>106.8698219127332</v>
      </c>
      <c r="F41" s="864">
        <v>121.93328513890324</v>
      </c>
      <c r="G41" s="865">
        <v>102.73407194805493</v>
      </c>
      <c r="H41" s="352"/>
    </row>
    <row r="42" spans="1:8">
      <c r="A42" s="783"/>
      <c r="B42" s="115" t="s">
        <v>537</v>
      </c>
      <c r="C42" s="1376">
        <v>103.40369120583981</v>
      </c>
      <c r="D42" s="1376">
        <v>101.03652163060266</v>
      </c>
      <c r="E42" s="1376">
        <v>108.26185900194103</v>
      </c>
      <c r="F42" s="1376">
        <v>111.62327784032797</v>
      </c>
      <c r="G42" s="802">
        <v>98.960384922636308</v>
      </c>
      <c r="H42" s="20"/>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election activeCell="A3" sqref="A3:B21"/>
    </sheetView>
  </sheetViews>
  <sheetFormatPr defaultRowHeight="14.4"/>
  <cols>
    <col min="1" max="1" width="8.6640625" customWidth="1"/>
    <col min="2" max="2" width="13.6640625" customWidth="1"/>
    <col min="3" max="10" width="12.109375" customWidth="1"/>
  </cols>
  <sheetData>
    <row r="1" spans="1:10" ht="14.9" customHeight="1">
      <c r="A1" s="1585" t="s">
        <v>578</v>
      </c>
      <c r="B1" s="1585"/>
      <c r="C1" s="1585"/>
      <c r="D1" s="1585"/>
      <c r="E1" s="1585"/>
      <c r="F1" s="1585"/>
      <c r="G1" s="5"/>
      <c r="H1" s="1656" t="s">
        <v>518</v>
      </c>
      <c r="I1" s="1656"/>
      <c r="J1" s="11"/>
    </row>
    <row r="2" spans="1:10" ht="14.9" customHeight="1">
      <c r="A2" s="1655" t="s">
        <v>941</v>
      </c>
      <c r="B2" s="1655"/>
      <c r="C2" s="1655"/>
      <c r="D2" s="1655"/>
      <c r="E2" s="1655"/>
      <c r="F2" s="1655"/>
      <c r="G2" s="965"/>
      <c r="H2" s="1820" t="s">
        <v>519</v>
      </c>
      <c r="I2" s="1820"/>
      <c r="J2" s="576"/>
    </row>
    <row r="3" spans="1:10" ht="12.8" customHeight="1">
      <c r="A3" s="1637" t="s">
        <v>954</v>
      </c>
      <c r="B3" s="1637"/>
      <c r="C3" s="1639" t="s">
        <v>942</v>
      </c>
      <c r="D3" s="1645"/>
      <c r="E3" s="1640"/>
      <c r="F3" s="1639" t="s">
        <v>947</v>
      </c>
      <c r="G3" s="1645"/>
      <c r="H3" s="1645"/>
      <c r="I3" s="1645"/>
      <c r="J3" s="1645"/>
    </row>
    <row r="4" spans="1:10" ht="12.8" customHeight="1">
      <c r="A4" s="1592"/>
      <c r="B4" s="1592"/>
      <c r="C4" s="1591"/>
      <c r="D4" s="1592"/>
      <c r="E4" s="1823"/>
      <c r="F4" s="1591"/>
      <c r="G4" s="1592"/>
      <c r="H4" s="1592"/>
      <c r="I4" s="1592"/>
      <c r="J4" s="1592"/>
    </row>
    <row r="5" spans="1:10" ht="12.8" customHeight="1">
      <c r="A5" s="1592"/>
      <c r="B5" s="1592"/>
      <c r="C5" s="1591"/>
      <c r="D5" s="1592"/>
      <c r="E5" s="1823"/>
      <c r="F5" s="1591"/>
      <c r="G5" s="1592"/>
      <c r="H5" s="1592"/>
      <c r="I5" s="1592"/>
      <c r="J5" s="1592"/>
    </row>
    <row r="6" spans="1:10" ht="12.8" customHeight="1">
      <c r="A6" s="1592"/>
      <c r="B6" s="1592"/>
      <c r="C6" s="1824"/>
      <c r="D6" s="1638"/>
      <c r="E6" s="1644"/>
      <c r="F6" s="1826"/>
      <c r="G6" s="1827"/>
      <c r="H6" s="1827"/>
      <c r="I6" s="1827"/>
      <c r="J6" s="1827"/>
    </row>
    <row r="7" spans="1:10" ht="12.8" customHeight="1">
      <c r="A7" s="1592"/>
      <c r="B7" s="1592"/>
      <c r="C7" s="1821" t="s">
        <v>943</v>
      </c>
      <c r="D7" s="1821" t="s">
        <v>944</v>
      </c>
      <c r="E7" s="1821" t="s">
        <v>945</v>
      </c>
      <c r="F7" s="1629" t="s">
        <v>948</v>
      </c>
      <c r="G7" s="1592"/>
      <c r="H7" s="1592"/>
      <c r="I7" s="1592"/>
      <c r="J7" s="1591" t="s">
        <v>953</v>
      </c>
    </row>
    <row r="8" spans="1:10" ht="12.8" customHeight="1">
      <c r="A8" s="1592"/>
      <c r="B8" s="1592"/>
      <c r="C8" s="1610"/>
      <c r="D8" s="1610"/>
      <c r="E8" s="1610"/>
      <c r="F8" s="1629"/>
      <c r="G8" s="1592"/>
      <c r="H8" s="1592"/>
      <c r="I8" s="1592"/>
      <c r="J8" s="1591"/>
    </row>
    <row r="9" spans="1:10" ht="12.8" customHeight="1">
      <c r="A9" s="1592"/>
      <c r="B9" s="1592"/>
      <c r="C9" s="1610"/>
      <c r="D9" s="1610"/>
      <c r="E9" s="1610"/>
      <c r="F9" s="1629"/>
      <c r="G9" s="1592"/>
      <c r="H9" s="1592"/>
      <c r="I9" s="1592"/>
      <c r="J9" s="1591"/>
    </row>
    <row r="10" spans="1:10" ht="12.8" customHeight="1">
      <c r="A10" s="1592"/>
      <c r="B10" s="1592"/>
      <c r="C10" s="1610"/>
      <c r="D10" s="1610"/>
      <c r="E10" s="1610"/>
      <c r="F10" s="1629"/>
      <c r="G10" s="1592"/>
      <c r="H10" s="1592"/>
      <c r="I10" s="1592"/>
      <c r="J10" s="1591"/>
    </row>
    <row r="11" spans="1:10" ht="12.8" customHeight="1">
      <c r="A11" s="1592"/>
      <c r="B11" s="1592"/>
      <c r="C11" s="1610"/>
      <c r="D11" s="1610"/>
      <c r="E11" s="1610"/>
      <c r="F11" s="1828"/>
      <c r="G11" s="1638"/>
      <c r="H11" s="1638"/>
      <c r="I11" s="1638"/>
      <c r="J11" s="1591"/>
    </row>
    <row r="12" spans="1:10" ht="12.8" customHeight="1">
      <c r="A12" s="1592"/>
      <c r="B12" s="1592"/>
      <c r="C12" s="1610"/>
      <c r="D12" s="1610"/>
      <c r="E12" s="1610"/>
      <c r="F12" s="1821" t="s">
        <v>949</v>
      </c>
      <c r="G12" s="1821" t="s">
        <v>950</v>
      </c>
      <c r="H12" s="1821" t="s">
        <v>951</v>
      </c>
      <c r="I12" s="1829" t="s">
        <v>952</v>
      </c>
      <c r="J12" s="1591"/>
    </row>
    <row r="13" spans="1:10" ht="12.8" customHeight="1">
      <c r="A13" s="1592"/>
      <c r="B13" s="1592"/>
      <c r="C13" s="1610"/>
      <c r="D13" s="1610"/>
      <c r="E13" s="1610"/>
      <c r="F13" s="1610"/>
      <c r="G13" s="1610"/>
      <c r="H13" s="1610"/>
      <c r="I13" s="1629"/>
      <c r="J13" s="1591"/>
    </row>
    <row r="14" spans="1:10" ht="12.8" customHeight="1">
      <c r="A14" s="1592"/>
      <c r="B14" s="1592"/>
      <c r="C14" s="1610"/>
      <c r="D14" s="1610"/>
      <c r="E14" s="1610"/>
      <c r="F14" s="1610"/>
      <c r="G14" s="1610"/>
      <c r="H14" s="1610"/>
      <c r="I14" s="1629"/>
      <c r="J14" s="1591"/>
    </row>
    <row r="15" spans="1:10" ht="12.8" customHeight="1">
      <c r="A15" s="1592"/>
      <c r="B15" s="1592"/>
      <c r="C15" s="1610"/>
      <c r="D15" s="1610"/>
      <c r="E15" s="1610"/>
      <c r="F15" s="1610"/>
      <c r="G15" s="1610"/>
      <c r="H15" s="1610"/>
      <c r="I15" s="1629"/>
      <c r="J15" s="1591"/>
    </row>
    <row r="16" spans="1:10" ht="12.8" customHeight="1">
      <c r="A16" s="1592"/>
      <c r="B16" s="1592"/>
      <c r="C16" s="1610"/>
      <c r="D16" s="1610"/>
      <c r="E16" s="1610"/>
      <c r="F16" s="1610"/>
      <c r="G16" s="1610"/>
      <c r="H16" s="1610"/>
      <c r="I16" s="1629"/>
      <c r="J16" s="1591"/>
    </row>
    <row r="17" spans="1:10" ht="12.8" customHeight="1">
      <c r="A17" s="1592"/>
      <c r="B17" s="1592"/>
      <c r="C17" s="1610"/>
      <c r="D17" s="1610"/>
      <c r="E17" s="1610"/>
      <c r="F17" s="1610"/>
      <c r="G17" s="1610"/>
      <c r="H17" s="1610"/>
      <c r="I17" s="1629"/>
      <c r="J17" s="1591"/>
    </row>
    <row r="18" spans="1:10" ht="12.8" customHeight="1">
      <c r="A18" s="1592"/>
      <c r="B18" s="1592"/>
      <c r="C18" s="1610"/>
      <c r="D18" s="1610"/>
      <c r="E18" s="1610"/>
      <c r="F18" s="1610"/>
      <c r="G18" s="1610"/>
      <c r="H18" s="1610"/>
      <c r="I18" s="1629"/>
      <c r="J18" s="1591"/>
    </row>
    <row r="19" spans="1:10" ht="12.8" customHeight="1">
      <c r="A19" s="1592"/>
      <c r="B19" s="1592"/>
      <c r="C19" s="1610"/>
      <c r="D19" s="1610"/>
      <c r="E19" s="1610"/>
      <c r="F19" s="1610"/>
      <c r="G19" s="1610"/>
      <c r="H19" s="1610"/>
      <c r="I19" s="1629"/>
      <c r="J19" s="1591"/>
    </row>
    <row r="20" spans="1:10" ht="12.8" customHeight="1">
      <c r="A20" s="1592"/>
      <c r="B20" s="1592"/>
      <c r="C20" s="1610"/>
      <c r="D20" s="1610"/>
      <c r="E20" s="1610"/>
      <c r="F20" s="1610"/>
      <c r="G20" s="1610"/>
      <c r="H20" s="1610"/>
      <c r="I20" s="1629"/>
      <c r="J20" s="1591"/>
    </row>
    <row r="21" spans="1:10" ht="12.8" customHeight="1">
      <c r="A21" s="1638"/>
      <c r="B21" s="1638"/>
      <c r="C21" s="1822"/>
      <c r="D21" s="1822"/>
      <c r="E21" s="1822"/>
      <c r="F21" s="1822"/>
      <c r="G21" s="1822"/>
      <c r="H21" s="1822"/>
      <c r="I21" s="1828"/>
      <c r="J21" s="1824"/>
    </row>
    <row r="22" spans="1:10" s="635" customFormat="1" ht="14.9" customHeight="1">
      <c r="A22" s="966">
        <v>2017</v>
      </c>
      <c r="B22" s="183" t="s">
        <v>531</v>
      </c>
      <c r="C22" s="724">
        <v>301.95499999999998</v>
      </c>
      <c r="D22" s="724">
        <v>237.22</v>
      </c>
      <c r="E22" s="724">
        <v>64.734999999999999</v>
      </c>
      <c r="F22" s="270">
        <v>1852.1</v>
      </c>
      <c r="G22" s="270">
        <v>1956.55</v>
      </c>
      <c r="H22" s="270">
        <v>1479.14</v>
      </c>
      <c r="I22" s="270">
        <v>1669.68</v>
      </c>
      <c r="J22" s="271">
        <v>1176.1300000000001</v>
      </c>
    </row>
    <row r="23" spans="1:10" s="635" customFormat="1" ht="14.9" customHeight="1">
      <c r="A23" s="966"/>
      <c r="B23" s="183" t="s">
        <v>525</v>
      </c>
      <c r="C23" s="724">
        <v>302.95499999999998</v>
      </c>
      <c r="D23" s="724">
        <v>238.328</v>
      </c>
      <c r="E23" s="724">
        <v>64.626999999999995</v>
      </c>
      <c r="F23" s="270">
        <v>1866.45</v>
      </c>
      <c r="G23" s="270">
        <v>1972.85</v>
      </c>
      <c r="H23" s="270">
        <v>1481.4</v>
      </c>
      <c r="I23" s="270">
        <v>1675.44</v>
      </c>
      <c r="J23" s="271">
        <v>1179.5</v>
      </c>
    </row>
    <row r="24" spans="1:10" s="20" customFormat="1" ht="14.9" customHeight="1">
      <c r="A24" s="967"/>
      <c r="B24" s="171" t="s">
        <v>11</v>
      </c>
      <c r="C24" s="171">
        <v>100.32486240537264</v>
      </c>
      <c r="D24" s="171">
        <v>100.90093141405589</v>
      </c>
      <c r="E24" s="171">
        <v>98.25614984644389</v>
      </c>
      <c r="F24" s="171">
        <v>102.61647405517742</v>
      </c>
      <c r="G24" s="171">
        <v>102.25994557470518</v>
      </c>
      <c r="H24" s="171">
        <v>103.74676097765949</v>
      </c>
      <c r="I24" s="172">
        <v>102.04959221337685</v>
      </c>
      <c r="J24" s="961">
        <v>101.87864392139927</v>
      </c>
    </row>
    <row r="25" spans="1:10" s="352" customFormat="1" ht="14.9" customHeight="1">
      <c r="A25" s="966"/>
      <c r="B25" s="183"/>
      <c r="C25" s="722"/>
      <c r="D25" s="723"/>
      <c r="E25" s="358"/>
      <c r="F25" s="270"/>
      <c r="G25" s="270"/>
      <c r="H25" s="270"/>
      <c r="I25" s="361"/>
      <c r="J25" s="360"/>
    </row>
    <row r="26" spans="1:10" s="635" customFormat="1" ht="14.9" customHeight="1">
      <c r="A26" s="966">
        <v>2018</v>
      </c>
      <c r="B26" s="183" t="s">
        <v>529</v>
      </c>
      <c r="C26" s="722">
        <v>310.58300000000003</v>
      </c>
      <c r="D26" s="1116">
        <v>246.33500000000001</v>
      </c>
      <c r="E26" s="1117">
        <v>64.248000000000005</v>
      </c>
      <c r="F26" s="1118">
        <v>1912.93</v>
      </c>
      <c r="G26" s="1118">
        <v>2009.58</v>
      </c>
      <c r="H26" s="1118">
        <v>1538.99</v>
      </c>
      <c r="I26" s="1119">
        <v>1707.88</v>
      </c>
      <c r="J26" s="1120">
        <v>1198.6099999999999</v>
      </c>
    </row>
    <row r="27" spans="1:10" s="635" customFormat="1" ht="14.9" customHeight="1">
      <c r="A27" s="966"/>
      <c r="B27" s="183" t="s">
        <v>530</v>
      </c>
      <c r="C27" s="723">
        <v>310.67200000000003</v>
      </c>
      <c r="D27" s="79">
        <v>246.68</v>
      </c>
      <c r="E27" s="358">
        <v>63.991999999999997</v>
      </c>
      <c r="F27" s="270">
        <v>1929.48</v>
      </c>
      <c r="G27" s="270">
        <v>2023.4</v>
      </c>
      <c r="H27" s="270">
        <v>1561.21</v>
      </c>
      <c r="I27" s="270">
        <v>1729.36</v>
      </c>
      <c r="J27" s="271">
        <v>1205.6400000000001</v>
      </c>
    </row>
    <row r="28" spans="1:10" s="635" customFormat="1" ht="14.9" customHeight="1">
      <c r="A28" s="966"/>
      <c r="B28" s="183" t="s">
        <v>531</v>
      </c>
      <c r="C28" s="724">
        <v>310.779</v>
      </c>
      <c r="D28" s="724">
        <v>247.06</v>
      </c>
      <c r="E28" s="724">
        <v>63.719000000000001</v>
      </c>
      <c r="F28" s="270">
        <v>1938.17</v>
      </c>
      <c r="G28" s="270">
        <v>2031.95</v>
      </c>
      <c r="H28" s="270">
        <v>1568.88</v>
      </c>
      <c r="I28" s="270">
        <v>1735.95</v>
      </c>
      <c r="J28" s="271">
        <v>1209.21</v>
      </c>
    </row>
    <row r="29" spans="1:10" s="635" customFormat="1" ht="14.9" customHeight="1">
      <c r="A29" s="966"/>
      <c r="B29" s="183" t="s">
        <v>525</v>
      </c>
      <c r="C29" s="1378">
        <v>311.12099999999998</v>
      </c>
      <c r="D29" s="1378">
        <v>247.66900000000001</v>
      </c>
      <c r="E29" s="1378">
        <v>63.451999999999998</v>
      </c>
      <c r="F29" s="1118">
        <v>1943.25</v>
      </c>
      <c r="G29" s="1118">
        <v>2035.63</v>
      </c>
      <c r="H29" s="1118">
        <v>1572.87</v>
      </c>
      <c r="I29" s="1118">
        <v>1743.59</v>
      </c>
      <c r="J29" s="1379">
        <v>1210.8499999999999</v>
      </c>
    </row>
    <row r="30" spans="1:10" s="352" customFormat="1" ht="14.9" customHeight="1">
      <c r="A30" s="967"/>
      <c r="B30" s="171" t="s">
        <v>11</v>
      </c>
      <c r="C30" s="308">
        <v>102.6954498192801</v>
      </c>
      <c r="D30" s="308">
        <v>103.91938840589441</v>
      </c>
      <c r="E30" s="308">
        <v>98.181874448759814</v>
      </c>
      <c r="F30" s="308">
        <v>104.11476332074258</v>
      </c>
      <c r="G30" s="308">
        <v>103.18219834249945</v>
      </c>
      <c r="H30" s="308">
        <v>106.17456460105304</v>
      </c>
      <c r="I30" s="327">
        <v>104.0675882156329</v>
      </c>
      <c r="J30" s="1380">
        <v>102.65790589232724</v>
      </c>
    </row>
    <row r="31" spans="1:10" ht="12.8" customHeight="1">
      <c r="A31" s="1765" t="s">
        <v>1570</v>
      </c>
      <c r="B31" s="1765"/>
      <c r="C31" s="1765"/>
      <c r="D31" s="1765"/>
      <c r="E31" s="635"/>
      <c r="F31" s="635"/>
      <c r="G31" s="635"/>
      <c r="H31" s="635"/>
      <c r="I31" s="635"/>
      <c r="J31" s="635"/>
    </row>
    <row r="32" spans="1:10" ht="12.8" customHeight="1">
      <c r="A32" s="1825" t="s">
        <v>946</v>
      </c>
      <c r="B32" s="1825"/>
      <c r="C32" s="1825"/>
      <c r="D32" s="1825"/>
      <c r="E32" s="635"/>
      <c r="F32" s="635"/>
      <c r="G32" s="635"/>
      <c r="H32" s="635"/>
      <c r="I32" s="635"/>
      <c r="J32" s="635"/>
    </row>
    <row r="33" spans="3:10">
      <c r="D33" s="20"/>
    </row>
    <row r="34" spans="3:10">
      <c r="C34" s="352"/>
      <c r="D34" s="352"/>
      <c r="E34" s="352"/>
      <c r="F34" s="352"/>
      <c r="G34" s="352"/>
      <c r="H34" s="352"/>
      <c r="I34" s="352"/>
      <c r="J34" s="352"/>
    </row>
    <row r="35" spans="3:10">
      <c r="C35" s="352"/>
      <c r="D35" s="352"/>
      <c r="E35" s="352"/>
      <c r="F35" s="352"/>
      <c r="G35" s="352"/>
      <c r="H35" s="352"/>
      <c r="I35" s="352"/>
      <c r="J35" s="352"/>
    </row>
    <row r="36" spans="3:10">
      <c r="C36" s="352"/>
    </row>
  </sheetData>
  <mergeCells count="18">
    <mergeCell ref="A32:D32"/>
    <mergeCell ref="J7:J21"/>
    <mergeCell ref="F3:J6"/>
    <mergeCell ref="F7:I11"/>
    <mergeCell ref="F12:F21"/>
    <mergeCell ref="G12:G21"/>
    <mergeCell ref="I12:I21"/>
    <mergeCell ref="E7:E21"/>
    <mergeCell ref="H1:I1"/>
    <mergeCell ref="H2:I2"/>
    <mergeCell ref="A31:D31"/>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
  <sheetViews>
    <sheetView showGridLines="0" zoomScaleNormal="100" workbookViewId="0">
      <selection activeCell="A5" sqref="A5:B22"/>
    </sheetView>
  </sheetViews>
  <sheetFormatPr defaultColWidth="9" defaultRowHeight="14.4"/>
  <cols>
    <col min="1" max="1" width="8.109375" style="575" customWidth="1"/>
    <col min="2" max="2" width="10.6640625" style="575" customWidth="1"/>
    <col min="3" max="8" width="9.6640625" style="575" customWidth="1"/>
    <col min="9" max="13" width="9.6640625" style="635" customWidth="1"/>
    <col min="14" max="15" width="5.6640625" style="635" customWidth="1"/>
    <col min="16" max="25" width="9.6640625" style="575" customWidth="1"/>
    <col min="26" max="16384" width="9" style="635"/>
  </cols>
  <sheetData>
    <row r="1" spans="1:13" ht="12.8" customHeight="1">
      <c r="A1" s="1582" t="s">
        <v>282</v>
      </c>
      <c r="B1" s="1582"/>
      <c r="C1" s="1582"/>
      <c r="D1" s="1582"/>
      <c r="E1" s="576"/>
      <c r="F1" s="576"/>
      <c r="G1" s="576"/>
      <c r="H1" s="576"/>
      <c r="K1" s="1656" t="s">
        <v>518</v>
      </c>
      <c r="L1" s="1656"/>
    </row>
    <row r="2" spans="1:13" ht="12.8" customHeight="1">
      <c r="A2" s="1580" t="s">
        <v>283</v>
      </c>
      <c r="B2" s="1580"/>
      <c r="C2" s="1580"/>
      <c r="D2" s="1580"/>
      <c r="E2" s="576"/>
      <c r="F2" s="576"/>
      <c r="G2" s="576"/>
      <c r="H2" s="576"/>
      <c r="K2" s="1584" t="s">
        <v>519</v>
      </c>
      <c r="L2" s="1584"/>
    </row>
    <row r="3" spans="1:13" ht="14.9" customHeight="1">
      <c r="A3" s="1842" t="s">
        <v>1552</v>
      </c>
      <c r="B3" s="1842"/>
      <c r="C3" s="1842"/>
      <c r="D3" s="1842"/>
      <c r="E3" s="1842"/>
      <c r="F3" s="1842"/>
      <c r="G3" s="1842"/>
      <c r="H3" s="576"/>
    </row>
    <row r="4" spans="1:13" ht="14.9" customHeight="1">
      <c r="A4" s="1843" t="s">
        <v>955</v>
      </c>
      <c r="B4" s="1843"/>
      <c r="C4" s="1843"/>
      <c r="D4" s="1843"/>
      <c r="E4" s="1843"/>
      <c r="F4" s="1843"/>
      <c r="G4" s="1843"/>
      <c r="H4" s="576"/>
    </row>
    <row r="5" spans="1:13" ht="12.8" customHeight="1">
      <c r="A5" s="1645" t="s">
        <v>956</v>
      </c>
      <c r="B5" s="1640"/>
      <c r="C5" s="1832" t="s">
        <v>957</v>
      </c>
      <c r="D5" s="1637"/>
      <c r="E5" s="1637"/>
      <c r="F5" s="1637"/>
      <c r="G5" s="1637"/>
      <c r="H5" s="1838"/>
      <c r="I5" s="1829" t="s">
        <v>963</v>
      </c>
      <c r="J5" s="1637"/>
      <c r="K5" s="1637"/>
      <c r="L5" s="1637"/>
      <c r="M5" s="1637"/>
    </row>
    <row r="6" spans="1:13" ht="12.8" customHeight="1">
      <c r="A6" s="1592"/>
      <c r="B6" s="1823"/>
      <c r="C6" s="1641"/>
      <c r="D6" s="1592"/>
      <c r="E6" s="1592"/>
      <c r="F6" s="1592"/>
      <c r="G6" s="1592"/>
      <c r="H6" s="1839"/>
      <c r="I6" s="1629"/>
      <c r="J6" s="1592"/>
      <c r="K6" s="1592"/>
      <c r="L6" s="1592"/>
      <c r="M6" s="1592"/>
    </row>
    <row r="7" spans="1:13" ht="12.8" customHeight="1">
      <c r="A7" s="1592"/>
      <c r="B7" s="1823"/>
      <c r="C7" s="1641"/>
      <c r="D7" s="1592"/>
      <c r="E7" s="1592"/>
      <c r="F7" s="1592"/>
      <c r="G7" s="1592"/>
      <c r="H7" s="1839"/>
      <c r="I7" s="1629"/>
      <c r="J7" s="1592"/>
      <c r="K7" s="1592"/>
      <c r="L7" s="1592"/>
      <c r="M7" s="1592"/>
    </row>
    <row r="8" spans="1:13" ht="12.8" customHeight="1">
      <c r="A8" s="1592"/>
      <c r="B8" s="1823"/>
      <c r="C8" s="1824"/>
      <c r="D8" s="1638"/>
      <c r="E8" s="1638"/>
      <c r="F8" s="1638"/>
      <c r="G8" s="1638"/>
      <c r="H8" s="1840"/>
      <c r="I8" s="1828"/>
      <c r="J8" s="1638"/>
      <c r="K8" s="1638"/>
      <c r="L8" s="1638"/>
      <c r="M8" s="1638"/>
    </row>
    <row r="9" spans="1:13" ht="12.8" customHeight="1">
      <c r="A9" s="1592"/>
      <c r="B9" s="1823"/>
      <c r="C9" s="1650" t="s">
        <v>958</v>
      </c>
      <c r="D9" s="1836" t="s">
        <v>959</v>
      </c>
      <c r="E9" s="1829" t="s">
        <v>960</v>
      </c>
      <c r="F9" s="1032"/>
      <c r="G9" s="964"/>
      <c r="H9" s="1650" t="s">
        <v>94</v>
      </c>
      <c r="I9" s="1650" t="s">
        <v>964</v>
      </c>
      <c r="J9" s="1650" t="s">
        <v>965</v>
      </c>
      <c r="K9" s="1650" t="s">
        <v>966</v>
      </c>
      <c r="L9" s="1650" t="s">
        <v>967</v>
      </c>
      <c r="M9" s="1832" t="s">
        <v>968</v>
      </c>
    </row>
    <row r="10" spans="1:13" ht="12.8" customHeight="1">
      <c r="A10" s="1592"/>
      <c r="B10" s="1823"/>
      <c r="C10" s="1651"/>
      <c r="D10" s="1767"/>
      <c r="E10" s="1629"/>
      <c r="F10" s="1027"/>
      <c r="G10" s="1031"/>
      <c r="H10" s="1651"/>
      <c r="I10" s="1651"/>
      <c r="J10" s="1651"/>
      <c r="K10" s="1651"/>
      <c r="L10" s="1651"/>
      <c r="M10" s="1591"/>
    </row>
    <row r="11" spans="1:13" ht="12.8" customHeight="1">
      <c r="A11" s="1592"/>
      <c r="B11" s="1823"/>
      <c r="C11" s="1651"/>
      <c r="D11" s="1767"/>
      <c r="E11" s="1629"/>
      <c r="F11" s="1651" t="s">
        <v>961</v>
      </c>
      <c r="G11" s="1833" t="s">
        <v>962</v>
      </c>
      <c r="H11" s="1651"/>
      <c r="I11" s="1651"/>
      <c r="J11" s="1651"/>
      <c r="K11" s="1651"/>
      <c r="L11" s="1651"/>
      <c r="M11" s="1591"/>
    </row>
    <row r="12" spans="1:13" ht="12.8" customHeight="1">
      <c r="A12" s="1592"/>
      <c r="B12" s="1823"/>
      <c r="C12" s="1651"/>
      <c r="D12" s="1767"/>
      <c r="E12" s="1629"/>
      <c r="F12" s="1651"/>
      <c r="G12" s="1651"/>
      <c r="H12" s="1651"/>
      <c r="I12" s="1651"/>
      <c r="J12" s="1651"/>
      <c r="K12" s="1651"/>
      <c r="L12" s="1651"/>
      <c r="M12" s="1591"/>
    </row>
    <row r="13" spans="1:13" ht="12.8" customHeight="1">
      <c r="A13" s="1592"/>
      <c r="B13" s="1823"/>
      <c r="C13" s="1651"/>
      <c r="D13" s="1767"/>
      <c r="E13" s="1629"/>
      <c r="F13" s="1651"/>
      <c r="G13" s="1651"/>
      <c r="H13" s="1651"/>
      <c r="I13" s="1651"/>
      <c r="J13" s="1651"/>
      <c r="K13" s="1651"/>
      <c r="L13" s="1651"/>
      <c r="M13" s="1591"/>
    </row>
    <row r="14" spans="1:13" ht="12.8" customHeight="1">
      <c r="A14" s="1592"/>
      <c r="B14" s="1823"/>
      <c r="C14" s="1651"/>
      <c r="D14" s="1767"/>
      <c r="E14" s="1629"/>
      <c r="F14" s="1651"/>
      <c r="G14" s="1651"/>
      <c r="H14" s="1651"/>
      <c r="I14" s="1651"/>
      <c r="J14" s="1651"/>
      <c r="K14" s="1651"/>
      <c r="L14" s="1651"/>
      <c r="M14" s="1591"/>
    </row>
    <row r="15" spans="1:13" ht="12.8" customHeight="1">
      <c r="A15" s="1592"/>
      <c r="B15" s="1823"/>
      <c r="C15" s="1651"/>
      <c r="D15" s="1767"/>
      <c r="E15" s="1629"/>
      <c r="F15" s="1651"/>
      <c r="G15" s="1651"/>
      <c r="H15" s="1651"/>
      <c r="I15" s="1651"/>
      <c r="J15" s="1651"/>
      <c r="K15" s="1651"/>
      <c r="L15" s="1651"/>
      <c r="M15" s="1591"/>
    </row>
    <row r="16" spans="1:13" ht="12.8" customHeight="1">
      <c r="A16" s="1592"/>
      <c r="B16" s="1823"/>
      <c r="C16" s="1651"/>
      <c r="D16" s="1767"/>
      <c r="E16" s="1629"/>
      <c r="F16" s="1651"/>
      <c r="G16" s="1651"/>
      <c r="H16" s="1651"/>
      <c r="I16" s="1651"/>
      <c r="J16" s="1651"/>
      <c r="K16" s="1651"/>
      <c r="L16" s="1651"/>
      <c r="M16" s="1591"/>
    </row>
    <row r="17" spans="1:25" ht="12.8" customHeight="1">
      <c r="A17" s="1592"/>
      <c r="B17" s="1823"/>
      <c r="C17" s="1651"/>
      <c r="D17" s="1767"/>
      <c r="E17" s="1629"/>
      <c r="F17" s="1651"/>
      <c r="G17" s="1651"/>
      <c r="H17" s="1651"/>
      <c r="I17" s="1651"/>
      <c r="J17" s="1651"/>
      <c r="K17" s="1651"/>
      <c r="L17" s="1651"/>
      <c r="M17" s="1591"/>
    </row>
    <row r="18" spans="1:25" ht="12.8" customHeight="1">
      <c r="A18" s="1592"/>
      <c r="B18" s="1823"/>
      <c r="C18" s="1651"/>
      <c r="D18" s="1767"/>
      <c r="E18" s="1629"/>
      <c r="F18" s="1651"/>
      <c r="G18" s="1651"/>
      <c r="H18" s="1651"/>
      <c r="I18" s="1651"/>
      <c r="J18" s="1651"/>
      <c r="K18" s="1651"/>
      <c r="L18" s="1651"/>
      <c r="M18" s="1591"/>
    </row>
    <row r="19" spans="1:25" ht="12.8" customHeight="1">
      <c r="A19" s="1592"/>
      <c r="B19" s="1823"/>
      <c r="C19" s="1651"/>
      <c r="D19" s="1767"/>
      <c r="E19" s="1629"/>
      <c r="F19" s="1651"/>
      <c r="G19" s="1651"/>
      <c r="H19" s="1651"/>
      <c r="I19" s="1651"/>
      <c r="J19" s="1651"/>
      <c r="K19" s="1651"/>
      <c r="L19" s="1651"/>
      <c r="M19" s="1591"/>
    </row>
    <row r="20" spans="1:25" ht="12.8" customHeight="1">
      <c r="A20" s="1592"/>
      <c r="B20" s="1823"/>
      <c r="C20" s="1651"/>
      <c r="D20" s="1767"/>
      <c r="E20" s="1629"/>
      <c r="F20" s="1651"/>
      <c r="G20" s="1651"/>
      <c r="H20" s="1651"/>
      <c r="I20" s="1651"/>
      <c r="J20" s="1651"/>
      <c r="K20" s="1651"/>
      <c r="L20" s="1651"/>
      <c r="M20" s="1591"/>
    </row>
    <row r="21" spans="1:25" ht="12.8" customHeight="1">
      <c r="A21" s="1592"/>
      <c r="B21" s="1823"/>
      <c r="C21" s="1831"/>
      <c r="D21" s="1837"/>
      <c r="E21" s="1841"/>
      <c r="F21" s="1831"/>
      <c r="G21" s="1831"/>
      <c r="H21" s="1831"/>
      <c r="I21" s="1831"/>
      <c r="J21" s="1831"/>
      <c r="K21" s="1831"/>
      <c r="L21" s="1831"/>
      <c r="M21" s="1826"/>
    </row>
    <row r="22" spans="1:25" ht="14.9" customHeight="1">
      <c r="A22" s="1638"/>
      <c r="B22" s="1644"/>
      <c r="C22" s="1834" t="s">
        <v>969</v>
      </c>
      <c r="D22" s="1835"/>
      <c r="E22" s="1835"/>
      <c r="F22" s="1835"/>
      <c r="G22" s="1835"/>
      <c r="H22" s="1835"/>
      <c r="I22" s="1835"/>
      <c r="J22" s="1835"/>
      <c r="K22" s="1835"/>
      <c r="L22" s="1835"/>
      <c r="M22" s="1835"/>
    </row>
    <row r="23" spans="1:25" s="12" customFormat="1" ht="14.9" customHeight="1">
      <c r="A23" s="966">
        <v>2017</v>
      </c>
      <c r="B23" s="183" t="s">
        <v>530</v>
      </c>
      <c r="C23" s="1471">
        <v>19481.759999999998</v>
      </c>
      <c r="D23" s="1471">
        <v>12300.782999999999</v>
      </c>
      <c r="E23" s="1471">
        <v>6185.4740000000002</v>
      </c>
      <c r="F23" s="1471">
        <v>509.79199999999997</v>
      </c>
      <c r="G23" s="1471">
        <v>50.71</v>
      </c>
      <c r="H23" s="1471">
        <v>485.71100000000001</v>
      </c>
      <c r="I23" s="1471">
        <v>18493.556</v>
      </c>
      <c r="J23" s="1471">
        <v>12502.463</v>
      </c>
      <c r="K23" s="1471">
        <v>5318.2139999999999</v>
      </c>
      <c r="L23" s="1471">
        <v>167.392</v>
      </c>
      <c r="M23" s="1472">
        <v>505.48700000000002</v>
      </c>
      <c r="O23" s="331"/>
    </row>
    <row r="24" spans="1:25" s="12" customFormat="1" ht="14.9" customHeight="1">
      <c r="A24" s="332"/>
      <c r="B24" s="183" t="s">
        <v>531</v>
      </c>
      <c r="C24" s="548">
        <v>29125.537</v>
      </c>
      <c r="D24" s="548">
        <v>18732.123</v>
      </c>
      <c r="E24" s="548">
        <v>9168.366</v>
      </c>
      <c r="F24" s="548">
        <v>630.54899999999998</v>
      </c>
      <c r="G24" s="548">
        <v>81.311999999999998</v>
      </c>
      <c r="H24" s="548">
        <v>594.49900000000002</v>
      </c>
      <c r="I24" s="548">
        <v>27657.216</v>
      </c>
      <c r="J24" s="548">
        <v>18823.833999999999</v>
      </c>
      <c r="K24" s="548">
        <v>7863.7969999999996</v>
      </c>
      <c r="L24" s="548">
        <v>330.08600000000001</v>
      </c>
      <c r="M24" s="549">
        <v>639.49900000000002</v>
      </c>
      <c r="O24" s="331"/>
    </row>
    <row r="25" spans="1:25" s="12" customFormat="1" ht="14.9" customHeight="1">
      <c r="A25" s="332"/>
      <c r="B25" s="183" t="s">
        <v>525</v>
      </c>
      <c r="C25" s="548">
        <v>40476.127999999997</v>
      </c>
      <c r="D25" s="548">
        <v>25779.107</v>
      </c>
      <c r="E25" s="548">
        <v>12089.063</v>
      </c>
      <c r="F25" s="548">
        <v>1164.058</v>
      </c>
      <c r="G25" s="548">
        <v>110.877</v>
      </c>
      <c r="H25" s="548">
        <v>1443.9</v>
      </c>
      <c r="I25" s="548">
        <v>38110.222999999998</v>
      </c>
      <c r="J25" s="548">
        <v>25945.907999999999</v>
      </c>
      <c r="K25" s="548">
        <v>10302.782999999999</v>
      </c>
      <c r="L25" s="548">
        <v>1022.534</v>
      </c>
      <c r="M25" s="1045">
        <v>838.99800000000005</v>
      </c>
      <c r="O25" s="331"/>
    </row>
    <row r="26" spans="1:25" s="12" customFormat="1" ht="14.9" customHeight="1">
      <c r="A26" s="332"/>
      <c r="B26" s="905"/>
      <c r="C26" s="548"/>
      <c r="D26" s="548"/>
      <c r="E26" s="548"/>
      <c r="F26" s="548"/>
      <c r="G26" s="548"/>
      <c r="H26" s="548"/>
      <c r="I26" s="548"/>
      <c r="J26" s="548"/>
      <c r="K26" s="548"/>
      <c r="L26" s="548"/>
      <c r="M26" s="1045"/>
      <c r="O26" s="331"/>
    </row>
    <row r="27" spans="1:25" s="12" customFormat="1" ht="16.55" customHeight="1">
      <c r="A27" s="966">
        <v>2018</v>
      </c>
      <c r="B27" s="183" t="s">
        <v>529</v>
      </c>
      <c r="C27" s="1301">
        <v>10080.511</v>
      </c>
      <c r="D27" s="1301">
        <v>6603.8230000000003</v>
      </c>
      <c r="E27" s="1301">
        <v>3103.413</v>
      </c>
      <c r="F27" s="1301">
        <v>170.512</v>
      </c>
      <c r="G27" s="1301">
        <v>27.68</v>
      </c>
      <c r="H27" s="1301">
        <v>202.76300000000001</v>
      </c>
      <c r="I27" s="1301">
        <v>9715.6039999999994</v>
      </c>
      <c r="J27" s="1301">
        <v>6716.5190000000002</v>
      </c>
      <c r="K27" s="1301">
        <v>2663.6869999999999</v>
      </c>
      <c r="L27" s="1301">
        <v>108.82299999999999</v>
      </c>
      <c r="M27" s="1302">
        <v>226.57499999999999</v>
      </c>
      <c r="O27" s="331"/>
    </row>
    <row r="28" spans="1:25" s="12" customFormat="1" ht="14.9" customHeight="1">
      <c r="A28" s="966"/>
      <c r="B28" s="183" t="s">
        <v>530</v>
      </c>
      <c r="C28" s="330">
        <v>21040.317999999999</v>
      </c>
      <c r="D28" s="330">
        <v>13682.714</v>
      </c>
      <c r="E28" s="330">
        <v>6697.2910000000002</v>
      </c>
      <c r="F28" s="330">
        <v>292.46699999999998</v>
      </c>
      <c r="G28" s="330">
        <v>55.45</v>
      </c>
      <c r="H28" s="330">
        <v>367.846</v>
      </c>
      <c r="I28" s="330">
        <v>20136.678</v>
      </c>
      <c r="J28" s="330">
        <v>13760.777</v>
      </c>
      <c r="K28" s="330">
        <v>5733.31</v>
      </c>
      <c r="L28" s="330">
        <v>182.27</v>
      </c>
      <c r="M28" s="353">
        <v>460.32100000000003</v>
      </c>
      <c r="O28" s="331"/>
    </row>
    <row r="29" spans="1:25" s="12" customFormat="1" ht="14.9" customHeight="1">
      <c r="A29" s="332"/>
      <c r="B29" s="183" t="s">
        <v>531</v>
      </c>
      <c r="C29" s="548">
        <v>32977.589</v>
      </c>
      <c r="D29" s="548">
        <v>21555.608</v>
      </c>
      <c r="E29" s="548">
        <v>10405.391</v>
      </c>
      <c r="F29" s="548">
        <v>461.22300000000001</v>
      </c>
      <c r="G29" s="548">
        <v>82.662999999999997</v>
      </c>
      <c r="H29" s="548">
        <v>555.36699999999996</v>
      </c>
      <c r="I29" s="548">
        <v>31381.697</v>
      </c>
      <c r="J29" s="548">
        <v>21483.923999999999</v>
      </c>
      <c r="K29" s="548">
        <v>8946.5849999999991</v>
      </c>
      <c r="L29" s="548">
        <v>302.89499999999998</v>
      </c>
      <c r="M29" s="549">
        <v>648.29300000000001</v>
      </c>
      <c r="O29" s="331"/>
    </row>
    <row r="30" spans="1:25" s="1030" customFormat="1" ht="12.8" customHeight="1">
      <c r="A30" s="1830" t="s">
        <v>1574</v>
      </c>
      <c r="B30" s="1830"/>
      <c r="C30" s="1830"/>
      <c r="D30" s="1830"/>
      <c r="E30" s="1830"/>
      <c r="F30" s="1830"/>
      <c r="G30" s="1830"/>
      <c r="H30" s="1830"/>
      <c r="N30" s="333"/>
      <c r="O30" s="333"/>
      <c r="P30" s="500"/>
      <c r="Q30" s="500"/>
      <c r="R30" s="500"/>
      <c r="S30" s="500"/>
      <c r="T30" s="500"/>
      <c r="U30" s="500"/>
      <c r="V30" s="500"/>
      <c r="W30" s="500"/>
      <c r="X30" s="500"/>
      <c r="Y30" s="500"/>
    </row>
    <row r="31" spans="1:25" ht="12.8" customHeight="1">
      <c r="A31" s="1659" t="s">
        <v>1571</v>
      </c>
      <c r="B31" s="1659"/>
      <c r="C31" s="1659"/>
      <c r="D31" s="1659"/>
      <c r="E31" s="1659"/>
      <c r="F31" s="1659"/>
      <c r="G31" s="1659"/>
      <c r="H31" s="1659"/>
      <c r="I31" s="1659"/>
      <c r="N31" s="142"/>
      <c r="O31" s="142"/>
    </row>
    <row r="32" spans="1:25" ht="12.8" customHeight="1">
      <c r="A32" s="1033"/>
      <c r="B32" s="1033"/>
      <c r="C32" s="1033"/>
      <c r="D32" s="1033"/>
      <c r="E32" s="1033"/>
      <c r="F32" s="1033"/>
      <c r="G32" s="1033"/>
      <c r="H32" s="1033"/>
      <c r="I32" s="1033"/>
      <c r="N32" s="142"/>
      <c r="O32" s="142"/>
    </row>
    <row r="33" spans="1:15" ht="12.8" customHeight="1">
      <c r="A33" s="1033"/>
      <c r="B33" s="1033"/>
      <c r="C33" s="1033"/>
      <c r="D33" s="334"/>
      <c r="E33" s="1033"/>
      <c r="F33" s="1033"/>
      <c r="G33" s="1033"/>
      <c r="H33" s="1033"/>
      <c r="I33" s="1033"/>
      <c r="N33" s="142"/>
      <c r="O33" s="142"/>
    </row>
    <row r="34" spans="1:15" ht="12.8" customHeight="1">
      <c r="A34" s="1033"/>
      <c r="B34" s="1033"/>
      <c r="C34" s="1033"/>
      <c r="D34" s="1033"/>
      <c r="E34" s="1033"/>
      <c r="F34" s="1033"/>
      <c r="G34" s="1033"/>
      <c r="H34" s="1033"/>
      <c r="I34" s="1033"/>
      <c r="N34" s="142"/>
      <c r="O34" s="142"/>
    </row>
    <row r="35" spans="1:15" ht="12.8" customHeight="1">
      <c r="A35" s="1033"/>
      <c r="B35" s="1033"/>
      <c r="C35" s="1033"/>
      <c r="D35" s="1033"/>
      <c r="E35" s="1033"/>
      <c r="F35" s="1033"/>
      <c r="G35" s="1033"/>
      <c r="H35" s="1033"/>
      <c r="I35" s="1033"/>
      <c r="N35" s="142"/>
      <c r="O35" s="142"/>
    </row>
    <row r="36" spans="1:15" ht="12.8" customHeight="1">
      <c r="A36" s="1033"/>
      <c r="B36" s="1033"/>
      <c r="C36" s="1033"/>
      <c r="D36" s="1033"/>
      <c r="E36" s="1033"/>
      <c r="F36" s="1033"/>
      <c r="G36" s="1033"/>
      <c r="H36" s="1033"/>
      <c r="I36" s="1033"/>
      <c r="N36" s="142"/>
      <c r="O36" s="142"/>
    </row>
    <row r="37" spans="1:15" ht="12.8" customHeight="1">
      <c r="A37" s="1033"/>
      <c r="B37" s="1033"/>
      <c r="C37" s="1033"/>
      <c r="D37" s="1033"/>
      <c r="E37" s="1033"/>
      <c r="F37" s="1033"/>
      <c r="G37" s="1033"/>
      <c r="H37" s="1033"/>
      <c r="I37" s="1033"/>
      <c r="N37" s="142"/>
      <c r="O37" s="142"/>
    </row>
  </sheetData>
  <mergeCells count="23">
    <mergeCell ref="E9:E21"/>
    <mergeCell ref="A1:D1"/>
    <mergeCell ref="K1:L1"/>
    <mergeCell ref="A2:D2"/>
    <mergeCell ref="K2:L2"/>
    <mergeCell ref="A3:G3"/>
    <mergeCell ref="A4:G4"/>
    <mergeCell ref="A30:H30"/>
    <mergeCell ref="A31:I31"/>
    <mergeCell ref="L9:L21"/>
    <mergeCell ref="M9:M21"/>
    <mergeCell ref="F11:F21"/>
    <mergeCell ref="G11:G21"/>
    <mergeCell ref="C22:M22"/>
    <mergeCell ref="K9:K21"/>
    <mergeCell ref="C9:C21"/>
    <mergeCell ref="D9:D21"/>
    <mergeCell ref="A5:B22"/>
    <mergeCell ref="C5:H8"/>
    <mergeCell ref="I5:M8"/>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selection activeCell="A3" sqref="A3:B19"/>
    </sheetView>
  </sheetViews>
  <sheetFormatPr defaultColWidth="9" defaultRowHeight="14.4"/>
  <cols>
    <col min="1" max="1" width="8.6640625" style="635" customWidth="1"/>
    <col min="2" max="2" width="10.6640625" style="635" customWidth="1"/>
    <col min="3" max="10" width="10.109375" style="635" customWidth="1"/>
    <col min="11" max="16384" width="9" style="635"/>
  </cols>
  <sheetData>
    <row r="1" spans="1:10">
      <c r="A1" s="1844" t="s">
        <v>577</v>
      </c>
      <c r="B1" s="1844"/>
      <c r="C1" s="1844"/>
      <c r="D1" s="1844"/>
      <c r="E1" s="1844"/>
      <c r="F1" s="575"/>
      <c r="H1" s="1656" t="s">
        <v>518</v>
      </c>
      <c r="I1" s="1656"/>
    </row>
    <row r="2" spans="1:10" ht="15.75">
      <c r="A2" s="1843" t="s">
        <v>970</v>
      </c>
      <c r="B2" s="1843"/>
      <c r="C2" s="1843"/>
      <c r="D2" s="1843"/>
      <c r="E2" s="1843"/>
      <c r="F2" s="575"/>
      <c r="H2" s="1584" t="s">
        <v>519</v>
      </c>
      <c r="I2" s="1584"/>
    </row>
    <row r="3" spans="1:10" ht="14.25" customHeight="1">
      <c r="A3" s="1637" t="s">
        <v>956</v>
      </c>
      <c r="B3" s="1838"/>
      <c r="C3" s="1838" t="s">
        <v>971</v>
      </c>
      <c r="D3" s="1639" t="s">
        <v>972</v>
      </c>
      <c r="E3" s="1645"/>
      <c r="F3" s="1640"/>
      <c r="G3" s="1846" t="s">
        <v>976</v>
      </c>
      <c r="H3" s="1832" t="s">
        <v>977</v>
      </c>
      <c r="I3" s="1637"/>
      <c r="J3" s="1637"/>
    </row>
    <row r="4" spans="1:10">
      <c r="A4" s="1592"/>
      <c r="B4" s="1839"/>
      <c r="C4" s="1839"/>
      <c r="D4" s="1591"/>
      <c r="E4" s="1592"/>
      <c r="F4" s="1823"/>
      <c r="G4" s="1847"/>
      <c r="H4" s="1591"/>
      <c r="I4" s="1592"/>
      <c r="J4" s="1592"/>
    </row>
    <row r="5" spans="1:10">
      <c r="A5" s="1592"/>
      <c r="B5" s="1839"/>
      <c r="C5" s="1839"/>
      <c r="D5" s="1591"/>
      <c r="E5" s="1592"/>
      <c r="F5" s="1823"/>
      <c r="G5" s="1847"/>
      <c r="H5" s="1591"/>
      <c r="I5" s="1592"/>
      <c r="J5" s="1592"/>
    </row>
    <row r="6" spans="1:10">
      <c r="A6" s="1592"/>
      <c r="B6" s="1839"/>
      <c r="C6" s="1839"/>
      <c r="D6" s="1591"/>
      <c r="E6" s="1592"/>
      <c r="F6" s="1823"/>
      <c r="G6" s="1847"/>
      <c r="H6" s="1824"/>
      <c r="I6" s="1638"/>
      <c r="J6" s="1638"/>
    </row>
    <row r="7" spans="1:10" ht="14.25" customHeight="1">
      <c r="A7" s="1592"/>
      <c r="B7" s="1839"/>
      <c r="C7" s="1839"/>
      <c r="D7" s="1591"/>
      <c r="E7" s="1592"/>
      <c r="F7" s="1823"/>
      <c r="G7" s="1847"/>
      <c r="H7" s="1650" t="s">
        <v>978</v>
      </c>
      <c r="I7" s="1650" t="s">
        <v>979</v>
      </c>
      <c r="J7" s="1832" t="s">
        <v>980</v>
      </c>
    </row>
    <row r="8" spans="1:10">
      <c r="A8" s="1592"/>
      <c r="B8" s="1839"/>
      <c r="C8" s="1839"/>
      <c r="D8" s="1591"/>
      <c r="E8" s="1592"/>
      <c r="F8" s="1823"/>
      <c r="G8" s="1847"/>
      <c r="H8" s="1651"/>
      <c r="I8" s="1651"/>
      <c r="J8" s="1591"/>
    </row>
    <row r="9" spans="1:10">
      <c r="A9" s="1592"/>
      <c r="B9" s="1839"/>
      <c r="C9" s="1839"/>
      <c r="D9" s="1591"/>
      <c r="E9" s="1592"/>
      <c r="F9" s="1823"/>
      <c r="G9" s="1847"/>
      <c r="H9" s="1651"/>
      <c r="I9" s="1651"/>
      <c r="J9" s="1591"/>
    </row>
    <row r="10" spans="1:10">
      <c r="A10" s="1592"/>
      <c r="B10" s="1839"/>
      <c r="C10" s="1839"/>
      <c r="D10" s="1824"/>
      <c r="E10" s="1638"/>
      <c r="F10" s="1644"/>
      <c r="G10" s="1847"/>
      <c r="H10" s="1651"/>
      <c r="I10" s="1651"/>
      <c r="J10" s="1591"/>
    </row>
    <row r="11" spans="1:10" ht="14.25" customHeight="1">
      <c r="A11" s="1592"/>
      <c r="B11" s="1839"/>
      <c r="C11" s="1839"/>
      <c r="D11" s="1650" t="s">
        <v>973</v>
      </c>
      <c r="E11" s="1650" t="s">
        <v>974</v>
      </c>
      <c r="F11" s="1650" t="s">
        <v>975</v>
      </c>
      <c r="G11" s="1847"/>
      <c r="H11" s="1651"/>
      <c r="I11" s="1651"/>
      <c r="J11" s="1591"/>
    </row>
    <row r="12" spans="1:10">
      <c r="A12" s="1592"/>
      <c r="B12" s="1839"/>
      <c r="C12" s="1839"/>
      <c r="D12" s="1651"/>
      <c r="E12" s="1651"/>
      <c r="F12" s="1651"/>
      <c r="G12" s="1847"/>
      <c r="H12" s="1651"/>
      <c r="I12" s="1651"/>
      <c r="J12" s="1591"/>
    </row>
    <row r="13" spans="1:10">
      <c r="A13" s="1592"/>
      <c r="B13" s="1839"/>
      <c r="C13" s="1839"/>
      <c r="D13" s="1651"/>
      <c r="E13" s="1651"/>
      <c r="F13" s="1651"/>
      <c r="G13" s="1847"/>
      <c r="H13" s="1651"/>
      <c r="I13" s="1651"/>
      <c r="J13" s="1591"/>
    </row>
    <row r="14" spans="1:10">
      <c r="A14" s="1592"/>
      <c r="B14" s="1839"/>
      <c r="C14" s="1839"/>
      <c r="D14" s="1651"/>
      <c r="E14" s="1651"/>
      <c r="F14" s="1651"/>
      <c r="G14" s="1847"/>
      <c r="H14" s="1651"/>
      <c r="I14" s="1651"/>
      <c r="J14" s="1591"/>
    </row>
    <row r="15" spans="1:10">
      <c r="A15" s="1592"/>
      <c r="B15" s="1839"/>
      <c r="C15" s="1839"/>
      <c r="D15" s="1651"/>
      <c r="E15" s="1651"/>
      <c r="F15" s="1651"/>
      <c r="G15" s="1847"/>
      <c r="H15" s="1651"/>
      <c r="I15" s="1651"/>
      <c r="J15" s="1591"/>
    </row>
    <row r="16" spans="1:10">
      <c r="A16" s="1592"/>
      <c r="B16" s="1839"/>
      <c r="C16" s="1839"/>
      <c r="D16" s="1651"/>
      <c r="E16" s="1651"/>
      <c r="F16" s="1651"/>
      <c r="G16" s="1847"/>
      <c r="H16" s="1651"/>
      <c r="I16" s="1651"/>
      <c r="J16" s="1591"/>
    </row>
    <row r="17" spans="1:10">
      <c r="A17" s="1592"/>
      <c r="B17" s="1839"/>
      <c r="C17" s="1839"/>
      <c r="D17" s="1651"/>
      <c r="E17" s="1651"/>
      <c r="F17" s="1651"/>
      <c r="G17" s="1847"/>
      <c r="H17" s="1651"/>
      <c r="I17" s="1651"/>
      <c r="J17" s="1591"/>
    </row>
    <row r="18" spans="1:10">
      <c r="A18" s="1592"/>
      <c r="B18" s="1839"/>
      <c r="C18" s="1845"/>
      <c r="D18" s="1831"/>
      <c r="E18" s="1831"/>
      <c r="F18" s="1831"/>
      <c r="G18" s="1848"/>
      <c r="H18" s="1831"/>
      <c r="I18" s="1831"/>
      <c r="J18" s="1826"/>
    </row>
    <row r="19" spans="1:10">
      <c r="A19" s="1638"/>
      <c r="B19" s="1840"/>
      <c r="C19" s="1849" t="s">
        <v>981</v>
      </c>
      <c r="D19" s="1835"/>
      <c r="E19" s="1835"/>
      <c r="F19" s="1835"/>
      <c r="G19" s="1835"/>
      <c r="H19" s="1835"/>
      <c r="I19" s="1835"/>
      <c r="J19" s="1835"/>
    </row>
    <row r="20" spans="1:10">
      <c r="A20" s="966">
        <v>2017</v>
      </c>
      <c r="B20" s="183" t="s">
        <v>530</v>
      </c>
      <c r="C20" s="1471">
        <v>665.58</v>
      </c>
      <c r="D20" s="1471">
        <v>988.20399999999995</v>
      </c>
      <c r="E20" s="1471">
        <v>1155.6590000000001</v>
      </c>
      <c r="F20" s="1471">
        <v>167.45500000000001</v>
      </c>
      <c r="G20" s="1473">
        <v>99.861999999999995</v>
      </c>
      <c r="H20" s="1471">
        <v>888.34199999999998</v>
      </c>
      <c r="I20" s="1471">
        <v>1055.5989999999999</v>
      </c>
      <c r="J20" s="1472">
        <v>167.25700000000001</v>
      </c>
    </row>
    <row r="21" spans="1:10">
      <c r="A21" s="966"/>
      <c r="B21" s="183" t="s">
        <v>531</v>
      </c>
      <c r="C21" s="330">
        <v>1212.8579999999999</v>
      </c>
      <c r="D21" s="330">
        <v>1468.3209999999999</v>
      </c>
      <c r="E21" s="330">
        <v>1653.5989999999999</v>
      </c>
      <c r="F21" s="330">
        <v>185.27799999999999</v>
      </c>
      <c r="G21" s="282">
        <v>153.505</v>
      </c>
      <c r="H21" s="330">
        <v>1314.816</v>
      </c>
      <c r="I21" s="330">
        <v>1503.7629999999999</v>
      </c>
      <c r="J21" s="353">
        <v>188.947</v>
      </c>
    </row>
    <row r="22" spans="1:10">
      <c r="A22" s="966"/>
      <c r="B22" s="183" t="s">
        <v>525</v>
      </c>
      <c r="C22" s="330">
        <v>1619.479</v>
      </c>
      <c r="D22" s="330">
        <v>2365.9050000000002</v>
      </c>
      <c r="E22" s="330">
        <v>2615.8049999999998</v>
      </c>
      <c r="F22" s="330">
        <v>249.9</v>
      </c>
      <c r="G22" s="282">
        <v>81.477000000000004</v>
      </c>
      <c r="H22" s="330">
        <v>2284.4279999999999</v>
      </c>
      <c r="I22" s="330">
        <v>2531.527</v>
      </c>
      <c r="J22" s="1045">
        <v>247.09899999999999</v>
      </c>
    </row>
    <row r="23" spans="1:10">
      <c r="A23" s="966"/>
      <c r="B23" s="1046"/>
      <c r="C23" s="1038"/>
      <c r="D23" s="1038"/>
      <c r="E23" s="1038"/>
      <c r="F23" s="1038"/>
      <c r="G23" s="1038"/>
      <c r="H23" s="1038"/>
      <c r="I23" s="1038"/>
    </row>
    <row r="24" spans="1:10" ht="16.55" customHeight="1">
      <c r="A24" s="966">
        <v>2018</v>
      </c>
      <c r="B24" s="183" t="s">
        <v>529</v>
      </c>
      <c r="C24" s="1187">
        <v>327.02999999999997</v>
      </c>
      <c r="D24" s="1187">
        <v>364.90699999999998</v>
      </c>
      <c r="E24" s="1187">
        <v>524.29</v>
      </c>
      <c r="F24" s="1187">
        <v>159.38300000000001</v>
      </c>
      <c r="G24" s="1187">
        <v>62.136000000000003</v>
      </c>
      <c r="H24" s="1187">
        <v>302.77100000000002</v>
      </c>
      <c r="I24" s="1187">
        <v>463.40800000000002</v>
      </c>
      <c r="J24" s="1188">
        <v>160.637</v>
      </c>
    </row>
    <row r="25" spans="1:10">
      <c r="A25" s="966"/>
      <c r="B25" s="183" t="s">
        <v>530</v>
      </c>
      <c r="C25" s="330">
        <v>885.91800000000001</v>
      </c>
      <c r="D25" s="330">
        <v>903.64</v>
      </c>
      <c r="E25" s="330">
        <v>1112.452</v>
      </c>
      <c r="F25" s="330">
        <v>208.81200000000001</v>
      </c>
      <c r="G25" s="282">
        <v>141.36699999999999</v>
      </c>
      <c r="H25" s="330">
        <v>762.27300000000002</v>
      </c>
      <c r="I25" s="330">
        <v>978.59799999999996</v>
      </c>
      <c r="J25" s="353">
        <v>216.32499999999999</v>
      </c>
    </row>
    <row r="26" spans="1:10">
      <c r="A26" s="966"/>
      <c r="B26" s="183" t="s">
        <v>531</v>
      </c>
      <c r="C26" s="330">
        <v>1530.49</v>
      </c>
      <c r="D26" s="330">
        <v>1595.8920000000001</v>
      </c>
      <c r="E26" s="330">
        <v>1790.1089999999999</v>
      </c>
      <c r="F26" s="330">
        <v>194.21700000000001</v>
      </c>
      <c r="G26" s="282">
        <v>253.084</v>
      </c>
      <c r="H26" s="330">
        <v>1342.808</v>
      </c>
      <c r="I26" s="330">
        <v>1546.645</v>
      </c>
      <c r="J26" s="353">
        <v>203.83699999999999</v>
      </c>
    </row>
    <row r="27" spans="1:10" ht="14.25" customHeight="1">
      <c r="A27" s="1830" t="s">
        <v>1575</v>
      </c>
      <c r="B27" s="1830"/>
      <c r="C27" s="1830"/>
      <c r="D27" s="1830"/>
      <c r="E27" s="1830"/>
      <c r="F27" s="1830"/>
      <c r="G27" s="1830"/>
      <c r="H27" s="1830"/>
      <c r="I27" s="1830"/>
      <c r="J27" s="1830"/>
    </row>
    <row r="28" spans="1:10" ht="14.25" customHeight="1">
      <c r="A28" s="1659" t="s">
        <v>1572</v>
      </c>
      <c r="B28" s="1659"/>
      <c r="C28" s="1659"/>
      <c r="D28" s="1659"/>
      <c r="E28" s="1659"/>
      <c r="F28" s="1659"/>
      <c r="G28" s="1659"/>
      <c r="H28" s="1659"/>
      <c r="I28" s="1659"/>
    </row>
  </sheetData>
  <mergeCells count="18">
    <mergeCell ref="A1:E1"/>
    <mergeCell ref="H1:I1"/>
    <mergeCell ref="A2:E2"/>
    <mergeCell ref="H2:I2"/>
    <mergeCell ref="A3:B19"/>
    <mergeCell ref="C3:C18"/>
    <mergeCell ref="D3:F10"/>
    <mergeCell ref="G3:G18"/>
    <mergeCell ref="C19:J19"/>
    <mergeCell ref="A28:I28"/>
    <mergeCell ref="H3:J6"/>
    <mergeCell ref="H7:H18"/>
    <mergeCell ref="I7:I18"/>
    <mergeCell ref="J7:J18"/>
    <mergeCell ref="D11:D18"/>
    <mergeCell ref="E11:E18"/>
    <mergeCell ref="F11:F18"/>
    <mergeCell ref="A27:J27"/>
  </mergeCells>
  <hyperlinks>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showGridLines="0" zoomScaleNormal="100" workbookViewId="0">
      <selection activeCell="A5" sqref="A5:B8"/>
    </sheetView>
  </sheetViews>
  <sheetFormatPr defaultColWidth="9" defaultRowHeight="12.45"/>
  <cols>
    <col min="1" max="1" width="6.6640625" style="21" customWidth="1"/>
    <col min="2" max="2" width="10.6640625" style="21" customWidth="1"/>
    <col min="3" max="10" width="9.6640625" style="21" customWidth="1"/>
    <col min="11" max="11" width="9" style="21"/>
    <col min="12" max="12" width="2.33203125" style="21" customWidth="1"/>
    <col min="13" max="13" width="9" style="21"/>
    <col min="14" max="14" width="2.33203125" style="21" customWidth="1"/>
    <col min="15" max="15" width="9" style="21"/>
    <col min="16" max="16" width="2.33203125" style="21" customWidth="1"/>
    <col min="17" max="17" width="9" style="21"/>
    <col min="18" max="18" width="2.33203125" style="21" customWidth="1"/>
    <col min="19" max="16384" width="9" style="21"/>
  </cols>
  <sheetData>
    <row r="1" spans="1:10" s="1028" customFormat="1" ht="12.8" customHeight="1">
      <c r="A1" s="1865" t="s">
        <v>576</v>
      </c>
      <c r="B1" s="1865"/>
      <c r="C1" s="1865"/>
      <c r="D1" s="1865"/>
      <c r="E1" s="1865"/>
      <c r="F1" s="1865"/>
      <c r="G1" s="1865"/>
      <c r="H1" s="1865"/>
      <c r="I1" s="1656" t="s">
        <v>518</v>
      </c>
      <c r="J1" s="1656"/>
    </row>
    <row r="2" spans="1:10" s="1028" customFormat="1" ht="12.8" customHeight="1">
      <c r="A2" s="1664" t="s">
        <v>377</v>
      </c>
      <c r="B2" s="1664"/>
      <c r="C2" s="1664"/>
      <c r="D2" s="1664"/>
      <c r="E2" s="1664"/>
      <c r="F2" s="1664"/>
      <c r="G2" s="1664"/>
      <c r="H2" s="1664"/>
      <c r="I2" s="1584" t="s">
        <v>519</v>
      </c>
      <c r="J2" s="1584"/>
    </row>
    <row r="3" spans="1:10" ht="12.8" customHeight="1">
      <c r="A3" s="1866" t="s">
        <v>982</v>
      </c>
      <c r="B3" s="1866"/>
      <c r="C3" s="1866"/>
      <c r="D3" s="1866"/>
      <c r="E3" s="1866"/>
      <c r="F3" s="1866"/>
      <c r="G3" s="1866"/>
    </row>
    <row r="4" spans="1:10" ht="12.8" customHeight="1">
      <c r="A4" s="1854" t="s">
        <v>983</v>
      </c>
      <c r="B4" s="1854"/>
      <c r="C4" s="1854"/>
      <c r="D4" s="1854"/>
      <c r="E4" s="1854"/>
      <c r="F4" s="1854"/>
      <c r="G4" s="1854"/>
    </row>
    <row r="5" spans="1:10" s="30" customFormat="1" ht="12.8" customHeight="1">
      <c r="A5" s="1855" t="s">
        <v>984</v>
      </c>
      <c r="B5" s="1856"/>
      <c r="C5" s="1860" t="s">
        <v>783</v>
      </c>
      <c r="D5" s="797"/>
      <c r="E5" s="797"/>
      <c r="F5" s="797"/>
      <c r="G5" s="797"/>
      <c r="H5" s="797"/>
      <c r="I5" s="797"/>
      <c r="J5" s="797"/>
    </row>
    <row r="6" spans="1:10" s="30" customFormat="1" ht="15.75" customHeight="1">
      <c r="A6" s="1673"/>
      <c r="B6" s="1857"/>
      <c r="C6" s="1704"/>
      <c r="D6" s="1862" t="s">
        <v>985</v>
      </c>
      <c r="E6" s="1862" t="s">
        <v>986</v>
      </c>
      <c r="F6" s="1856" t="s">
        <v>987</v>
      </c>
      <c r="G6" s="1862" t="s">
        <v>988</v>
      </c>
      <c r="H6" s="1862" t="s">
        <v>989</v>
      </c>
      <c r="I6" s="1862" t="s">
        <v>990</v>
      </c>
      <c r="J6" s="1860" t="s">
        <v>991</v>
      </c>
    </row>
    <row r="7" spans="1:10" s="30" customFormat="1" ht="18" customHeight="1">
      <c r="A7" s="1673"/>
      <c r="B7" s="1857"/>
      <c r="C7" s="1704"/>
      <c r="D7" s="1678"/>
      <c r="E7" s="1678"/>
      <c r="F7" s="1857"/>
      <c r="G7" s="1678"/>
      <c r="H7" s="1678"/>
      <c r="I7" s="1678"/>
      <c r="J7" s="1704"/>
    </row>
    <row r="8" spans="1:10" s="30" customFormat="1" ht="150.75" customHeight="1">
      <c r="A8" s="1858"/>
      <c r="B8" s="1859"/>
      <c r="C8" s="1861"/>
      <c r="D8" s="1863"/>
      <c r="E8" s="1863"/>
      <c r="F8" s="1859"/>
      <c r="G8" s="1863"/>
      <c r="H8" s="1863"/>
      <c r="I8" s="1863"/>
      <c r="J8" s="1861"/>
    </row>
    <row r="9" spans="1:10" s="30" customFormat="1" ht="11.95" customHeight="1">
      <c r="A9" s="1864" t="s">
        <v>285</v>
      </c>
      <c r="B9" s="1864"/>
      <c r="C9" s="1864"/>
      <c r="D9" s="1864"/>
      <c r="E9" s="1864"/>
      <c r="F9" s="1864"/>
      <c r="G9" s="1864"/>
      <c r="H9" s="1864"/>
      <c r="I9" s="1864"/>
      <c r="J9" s="1864"/>
    </row>
    <row r="10" spans="1:10" s="30" customFormat="1" ht="11.95" customHeight="1">
      <c r="A10" s="1852" t="s">
        <v>95</v>
      </c>
      <c r="B10" s="1852"/>
      <c r="C10" s="1852"/>
      <c r="D10" s="1852"/>
      <c r="E10" s="1852"/>
      <c r="F10" s="1852"/>
      <c r="G10" s="1852"/>
      <c r="H10" s="1852"/>
      <c r="I10" s="1852"/>
      <c r="J10" s="1852"/>
    </row>
    <row r="11" spans="1:10" s="30" customFormat="1" ht="12.8" customHeight="1">
      <c r="A11" s="987">
        <v>2017</v>
      </c>
      <c r="B11" s="126" t="s">
        <v>1632</v>
      </c>
      <c r="C11" s="127">
        <v>18486.257000000001</v>
      </c>
      <c r="D11" s="127">
        <v>9056.9159999999993</v>
      </c>
      <c r="E11" s="127">
        <v>667.90499999999997</v>
      </c>
      <c r="F11" s="127">
        <v>593.29499999999996</v>
      </c>
      <c r="G11" s="127">
        <v>5356.0280000000002</v>
      </c>
      <c r="H11" s="127">
        <v>598.48</v>
      </c>
      <c r="I11" s="127">
        <v>116.866</v>
      </c>
      <c r="J11" s="99">
        <v>237.46299999999999</v>
      </c>
    </row>
    <row r="12" spans="1:10" s="30" customFormat="1" ht="12.8" customHeight="1">
      <c r="A12" s="987"/>
      <c r="B12" s="126" t="s">
        <v>1626</v>
      </c>
      <c r="C12" s="127">
        <v>27900.489000000001</v>
      </c>
      <c r="D12" s="127">
        <v>13960.547</v>
      </c>
      <c r="E12" s="127">
        <v>389.08600000000001</v>
      </c>
      <c r="F12" s="127">
        <v>1006.0069999999999</v>
      </c>
      <c r="G12" s="127">
        <v>8200.8619999999992</v>
      </c>
      <c r="H12" s="127">
        <v>842.90300000000002</v>
      </c>
      <c r="I12" s="127">
        <v>242.596</v>
      </c>
      <c r="J12" s="99">
        <v>421.113</v>
      </c>
    </row>
    <row r="13" spans="1:10" s="30" customFormat="1" ht="12.8" customHeight="1">
      <c r="A13" s="987"/>
      <c r="B13" s="126" t="s">
        <v>290</v>
      </c>
      <c r="C13" s="127">
        <v>37868.17</v>
      </c>
      <c r="D13" s="127">
        <v>19192.295999999998</v>
      </c>
      <c r="E13" s="127">
        <v>532.37400000000002</v>
      </c>
      <c r="F13" s="127">
        <v>1447.3389999999999</v>
      </c>
      <c r="G13" s="127">
        <v>10776.437</v>
      </c>
      <c r="H13" s="127">
        <v>1141.7719999999999</v>
      </c>
      <c r="I13" s="127">
        <v>285.80500000000001</v>
      </c>
      <c r="J13" s="99">
        <v>686.35799999999995</v>
      </c>
    </row>
    <row r="14" spans="1:10" s="30" customFormat="1" ht="8.1999999999999993" customHeight="1">
      <c r="A14" s="987"/>
      <c r="B14" s="126"/>
      <c r="C14" s="127"/>
      <c r="D14" s="127"/>
      <c r="E14" s="127"/>
      <c r="F14" s="127"/>
      <c r="G14" s="127"/>
      <c r="H14" s="127"/>
      <c r="I14" s="127"/>
      <c r="J14" s="99"/>
    </row>
    <row r="15" spans="1:10" s="30" customFormat="1" ht="12.8" customHeight="1">
      <c r="A15" s="987">
        <v>2018</v>
      </c>
      <c r="B15" s="126" t="s">
        <v>292</v>
      </c>
      <c r="C15" s="127">
        <v>9707.2360000000008</v>
      </c>
      <c r="D15" s="127">
        <v>5044.3040000000001</v>
      </c>
      <c r="E15" s="127">
        <v>114.482</v>
      </c>
      <c r="F15" s="127">
        <v>248.34800000000001</v>
      </c>
      <c r="G15" s="127">
        <v>2810.8649999999998</v>
      </c>
      <c r="H15" s="127">
        <v>282.77800000000002</v>
      </c>
      <c r="I15" s="127">
        <v>49.289000000000001</v>
      </c>
      <c r="J15" s="99">
        <v>144.03399999999999</v>
      </c>
    </row>
    <row r="16" spans="1:10" s="30" customFormat="1" ht="12.8" customHeight="1">
      <c r="A16" s="987"/>
      <c r="B16" s="126" t="s">
        <v>1632</v>
      </c>
      <c r="C16" s="127">
        <v>20380.005000000001</v>
      </c>
      <c r="D16" s="127">
        <v>10509.21</v>
      </c>
      <c r="E16" s="127">
        <v>251.09700000000001</v>
      </c>
      <c r="F16" s="127">
        <v>672.30100000000004</v>
      </c>
      <c r="G16" s="127">
        <v>5834.8909999999996</v>
      </c>
      <c r="H16" s="127">
        <v>586.08500000000004</v>
      </c>
      <c r="I16" s="127">
        <v>96.091999999999999</v>
      </c>
      <c r="J16" s="99">
        <v>279.48099999999999</v>
      </c>
    </row>
    <row r="17" spans="1:10" s="30" customFormat="1" ht="12.8" customHeight="1">
      <c r="A17" s="987"/>
      <c r="B17" s="126" t="s">
        <v>1626</v>
      </c>
      <c r="C17" s="127">
        <v>31960.999</v>
      </c>
      <c r="D17" s="127">
        <v>16288.923000000001</v>
      </c>
      <c r="E17" s="127">
        <v>449.82400000000001</v>
      </c>
      <c r="F17" s="127">
        <v>1194.086</v>
      </c>
      <c r="G17" s="127">
        <v>9037.2189999999991</v>
      </c>
      <c r="H17" s="127">
        <v>913.25599999999997</v>
      </c>
      <c r="I17" s="127">
        <v>204.07</v>
      </c>
      <c r="J17" s="99">
        <v>521.28700000000003</v>
      </c>
    </row>
    <row r="18" spans="1:10" s="30" customFormat="1" ht="11.95" customHeight="1">
      <c r="A18" s="255"/>
      <c r="B18" s="357"/>
      <c r="C18" s="99"/>
      <c r="D18" s="99"/>
      <c r="E18" s="99"/>
      <c r="F18" s="99"/>
      <c r="G18" s="99"/>
      <c r="H18" s="99"/>
      <c r="I18" s="99"/>
      <c r="J18" s="99"/>
    </row>
    <row r="19" spans="1:10" s="30" customFormat="1" ht="11.95" customHeight="1">
      <c r="A19" s="1851" t="s">
        <v>440</v>
      </c>
      <c r="B19" s="1851"/>
      <c r="C19" s="1851"/>
      <c r="D19" s="1851"/>
      <c r="E19" s="1851"/>
      <c r="F19" s="1851"/>
      <c r="G19" s="1851"/>
      <c r="H19" s="1851"/>
      <c r="I19" s="1851"/>
      <c r="J19" s="1851"/>
    </row>
    <row r="20" spans="1:10" s="30" customFormat="1" ht="12.8" customHeight="1">
      <c r="A20" s="1852" t="s">
        <v>392</v>
      </c>
      <c r="B20" s="1852"/>
      <c r="C20" s="1852"/>
      <c r="D20" s="1852"/>
      <c r="E20" s="1852"/>
      <c r="F20" s="1852"/>
      <c r="G20" s="1852"/>
      <c r="H20" s="1852"/>
      <c r="I20" s="1852"/>
      <c r="J20" s="1852"/>
    </row>
    <row r="21" spans="1:10" s="30" customFormat="1" ht="12.8" customHeight="1">
      <c r="A21" s="987">
        <v>2017</v>
      </c>
      <c r="B21" s="126" t="s">
        <v>1632</v>
      </c>
      <c r="C21" s="127">
        <v>17820.677</v>
      </c>
      <c r="D21" s="127">
        <v>8515.4539999999997</v>
      </c>
      <c r="E21" s="127">
        <v>696.30899999999997</v>
      </c>
      <c r="F21" s="127">
        <v>598.41399999999999</v>
      </c>
      <c r="G21" s="127">
        <v>5306.8680000000004</v>
      </c>
      <c r="H21" s="127">
        <v>600.81299999999999</v>
      </c>
      <c r="I21" s="127">
        <v>111.532</v>
      </c>
      <c r="J21" s="99">
        <v>250.934</v>
      </c>
    </row>
    <row r="22" spans="1:10" s="30" customFormat="1" ht="12.8" customHeight="1">
      <c r="A22" s="987"/>
      <c r="B22" s="126" t="s">
        <v>1626</v>
      </c>
      <c r="C22" s="127">
        <v>26687.631000000001</v>
      </c>
      <c r="D22" s="127">
        <v>13052.004999999999</v>
      </c>
      <c r="E22" s="127">
        <v>406.79500000000002</v>
      </c>
      <c r="F22" s="127">
        <v>1007.994</v>
      </c>
      <c r="G22" s="127">
        <v>8112.1310000000003</v>
      </c>
      <c r="H22" s="127">
        <v>805.952</v>
      </c>
      <c r="I22" s="127">
        <v>217.17599999999999</v>
      </c>
      <c r="J22" s="99">
        <v>430.83499999999998</v>
      </c>
    </row>
    <row r="23" spans="1:10" s="30" customFormat="1" ht="12.8" customHeight="1">
      <c r="A23" s="987"/>
      <c r="B23" s="126" t="s">
        <v>290</v>
      </c>
      <c r="C23" s="127">
        <v>36248.690999999999</v>
      </c>
      <c r="D23" s="127">
        <v>17964.133999999998</v>
      </c>
      <c r="E23" s="127">
        <v>559.82799999999997</v>
      </c>
      <c r="F23" s="127">
        <v>1452.1289999999999</v>
      </c>
      <c r="G23" s="127">
        <v>10622.484</v>
      </c>
      <c r="H23" s="127">
        <v>1103.5820000000001</v>
      </c>
      <c r="I23" s="127">
        <v>264.53300000000002</v>
      </c>
      <c r="J23" s="99">
        <v>692.553</v>
      </c>
    </row>
    <row r="24" spans="1:10" s="30" customFormat="1" ht="8.1999999999999993" customHeight="1">
      <c r="B24" s="126"/>
      <c r="C24" s="127"/>
      <c r="D24" s="127"/>
      <c r="E24" s="127"/>
      <c r="F24" s="127"/>
      <c r="G24" s="127"/>
      <c r="H24" s="127"/>
      <c r="I24" s="127"/>
      <c r="J24" s="99"/>
    </row>
    <row r="25" spans="1:10" s="30" customFormat="1" ht="12.8" customHeight="1">
      <c r="A25" s="987">
        <v>2018</v>
      </c>
      <c r="B25" s="126" t="s">
        <v>292</v>
      </c>
      <c r="C25" s="127">
        <v>9380.2060000000001</v>
      </c>
      <c r="D25" s="127">
        <v>4776.777</v>
      </c>
      <c r="E25" s="127">
        <v>127.25700000000001</v>
      </c>
      <c r="F25" s="127">
        <v>257.20499999999998</v>
      </c>
      <c r="G25" s="127">
        <v>2773.6770000000001</v>
      </c>
      <c r="H25" s="127">
        <v>274.31900000000002</v>
      </c>
      <c r="I25" s="127">
        <v>56.372999999999998</v>
      </c>
      <c r="J25" s="99">
        <v>141.63399999999999</v>
      </c>
    </row>
    <row r="26" spans="1:10" s="30" customFormat="1" ht="12.8" customHeight="1">
      <c r="A26" s="987"/>
      <c r="B26" s="126" t="s">
        <v>1632</v>
      </c>
      <c r="C26" s="127">
        <v>19494.087</v>
      </c>
      <c r="D26" s="127">
        <v>9816.5529999999999</v>
      </c>
      <c r="E26" s="127">
        <v>271.81</v>
      </c>
      <c r="F26" s="127">
        <v>676.70500000000004</v>
      </c>
      <c r="G26" s="127">
        <v>5762.9139999999998</v>
      </c>
      <c r="H26" s="127">
        <v>565.89800000000002</v>
      </c>
      <c r="I26" s="127">
        <v>108.892</v>
      </c>
      <c r="J26" s="99">
        <v>277.55500000000001</v>
      </c>
    </row>
    <row r="27" spans="1:10" s="30" customFormat="1" ht="12.8" customHeight="1">
      <c r="A27" s="987"/>
      <c r="B27" s="126" t="s">
        <v>1626</v>
      </c>
      <c r="C27" s="127">
        <v>30430.508999999998</v>
      </c>
      <c r="D27" s="127">
        <v>15157.903</v>
      </c>
      <c r="E27" s="127">
        <v>469.77300000000002</v>
      </c>
      <c r="F27" s="127">
        <v>1167.441</v>
      </c>
      <c r="G27" s="127">
        <v>8909.2180000000008</v>
      </c>
      <c r="H27" s="127">
        <v>884.41099999999994</v>
      </c>
      <c r="I27" s="127">
        <v>200.08500000000001</v>
      </c>
      <c r="J27" s="99">
        <v>549.41499999999996</v>
      </c>
    </row>
    <row r="28" spans="1:10" s="30" customFormat="1" ht="11.95" customHeight="1">
      <c r="A28" s="255"/>
      <c r="B28" s="357"/>
      <c r="C28" s="99"/>
      <c r="D28" s="99"/>
      <c r="E28" s="99"/>
      <c r="F28" s="99"/>
      <c r="G28" s="99"/>
      <c r="H28" s="99"/>
      <c r="I28" s="99"/>
      <c r="J28" s="99"/>
    </row>
    <row r="29" spans="1:10" s="30" customFormat="1" ht="12.8" customHeight="1">
      <c r="A29" s="1851" t="s">
        <v>284</v>
      </c>
      <c r="B29" s="1851"/>
      <c r="C29" s="1851"/>
      <c r="D29" s="1851"/>
      <c r="E29" s="1851"/>
      <c r="F29" s="1851"/>
      <c r="G29" s="1851"/>
      <c r="H29" s="1851"/>
      <c r="I29" s="1851"/>
      <c r="J29" s="1851"/>
    </row>
    <row r="30" spans="1:10" s="30" customFormat="1" ht="12.8" customHeight="1">
      <c r="A30" s="1853" t="s">
        <v>992</v>
      </c>
      <c r="B30" s="1853"/>
      <c r="C30" s="1853"/>
      <c r="D30" s="1853"/>
      <c r="E30" s="1853"/>
      <c r="F30" s="1853"/>
      <c r="G30" s="1853"/>
      <c r="H30" s="1853"/>
      <c r="I30" s="1853"/>
      <c r="J30" s="1853"/>
    </row>
    <row r="31" spans="1:10" s="30" customFormat="1" ht="12.8" customHeight="1">
      <c r="A31" s="987">
        <v>2017</v>
      </c>
      <c r="B31" s="126" t="s">
        <v>1632</v>
      </c>
      <c r="C31" s="127">
        <v>665.58</v>
      </c>
      <c r="D31" s="127">
        <v>541.46199999999999</v>
      </c>
      <c r="E31" s="127">
        <v>-28.404</v>
      </c>
      <c r="F31" s="127">
        <v>-5.1189999999999998</v>
      </c>
      <c r="G31" s="127">
        <v>49.16</v>
      </c>
      <c r="H31" s="127">
        <v>-2.3330000000000002</v>
      </c>
      <c r="I31" s="127">
        <v>5.3339999999999996</v>
      </c>
      <c r="J31" s="99">
        <v>-13.471</v>
      </c>
    </row>
    <row r="32" spans="1:10" s="30" customFormat="1" ht="12.8" customHeight="1">
      <c r="A32" s="987"/>
      <c r="B32" s="126" t="s">
        <v>1626</v>
      </c>
      <c r="C32" s="127">
        <v>1212.8579999999999</v>
      </c>
      <c r="D32" s="127">
        <v>908.54200000000003</v>
      </c>
      <c r="E32" s="127">
        <v>-17.709</v>
      </c>
      <c r="F32" s="127">
        <v>-1.9870000000000001</v>
      </c>
      <c r="G32" s="127">
        <v>88.730999999999995</v>
      </c>
      <c r="H32" s="127">
        <v>36.951000000000001</v>
      </c>
      <c r="I32" s="127">
        <v>25.42</v>
      </c>
      <c r="J32" s="99">
        <v>-9.7219999999999995</v>
      </c>
    </row>
    <row r="33" spans="1:10" s="30" customFormat="1" ht="12.8" customHeight="1">
      <c r="A33" s="987"/>
      <c r="B33" s="126" t="s">
        <v>290</v>
      </c>
      <c r="C33" s="127">
        <v>1619.479</v>
      </c>
      <c r="D33" s="127">
        <v>1228.162</v>
      </c>
      <c r="E33" s="127">
        <v>-27.454000000000001</v>
      </c>
      <c r="F33" s="127">
        <v>-4.79</v>
      </c>
      <c r="G33" s="127">
        <v>153.953</v>
      </c>
      <c r="H33" s="127">
        <v>38.19</v>
      </c>
      <c r="I33" s="127">
        <v>21.271999999999998</v>
      </c>
      <c r="J33" s="99">
        <v>-6.1950000000000003</v>
      </c>
    </row>
    <row r="34" spans="1:10" s="30" customFormat="1" ht="8.1999999999999993" customHeight="1">
      <c r="A34" s="987"/>
      <c r="B34" s="126"/>
      <c r="C34" s="127"/>
      <c r="D34" s="127"/>
      <c r="E34" s="127"/>
      <c r="F34" s="127"/>
      <c r="G34" s="127"/>
      <c r="H34" s="127"/>
      <c r="I34" s="127"/>
      <c r="J34" s="99"/>
    </row>
    <row r="35" spans="1:10" s="30" customFormat="1" ht="12.8" customHeight="1">
      <c r="A35" s="987">
        <v>2018</v>
      </c>
      <c r="B35" s="126" t="s">
        <v>292</v>
      </c>
      <c r="C35" s="127">
        <v>327.02999999999997</v>
      </c>
      <c r="D35" s="127">
        <v>267.52699999999999</v>
      </c>
      <c r="E35" s="127">
        <v>-12.775</v>
      </c>
      <c r="F35" s="127">
        <v>-8.8569999999999993</v>
      </c>
      <c r="G35" s="127">
        <v>37.188000000000002</v>
      </c>
      <c r="H35" s="127">
        <v>8.4589999999999996</v>
      </c>
      <c r="I35" s="127">
        <v>-7.0839999999999996</v>
      </c>
      <c r="J35" s="99">
        <v>2.4039999999999999</v>
      </c>
    </row>
    <row r="36" spans="1:10" s="30" customFormat="1" ht="12.8" customHeight="1">
      <c r="A36" s="987"/>
      <c r="B36" s="126" t="s">
        <v>1632</v>
      </c>
      <c r="C36" s="127">
        <v>885.91800000000001</v>
      </c>
      <c r="D36" s="127">
        <v>692.65700000000004</v>
      </c>
      <c r="E36" s="127">
        <v>-20.713000000000001</v>
      </c>
      <c r="F36" s="127">
        <v>-4.4039999999999999</v>
      </c>
      <c r="G36" s="127">
        <v>71.977000000000004</v>
      </c>
      <c r="H36" s="127">
        <v>20.187000000000001</v>
      </c>
      <c r="I36" s="127">
        <v>-12.8</v>
      </c>
      <c r="J36" s="99">
        <v>1.9259999999999999</v>
      </c>
    </row>
    <row r="37" spans="1:10" s="30" customFormat="1" ht="12.8" customHeight="1">
      <c r="A37" s="987"/>
      <c r="B37" s="126" t="s">
        <v>1626</v>
      </c>
      <c r="C37" s="127">
        <v>1530.49</v>
      </c>
      <c r="D37" s="127">
        <v>1131.02</v>
      </c>
      <c r="E37" s="127">
        <v>-19.949000000000002</v>
      </c>
      <c r="F37" s="127">
        <v>26.645</v>
      </c>
      <c r="G37" s="127">
        <v>128.001</v>
      </c>
      <c r="H37" s="127">
        <v>28.844999999999999</v>
      </c>
      <c r="I37" s="127">
        <v>3.9849999999999999</v>
      </c>
      <c r="J37" s="99">
        <v>-28.128</v>
      </c>
    </row>
    <row r="38" spans="1:10">
      <c r="A38" s="1850" t="s">
        <v>1576</v>
      </c>
      <c r="B38" s="1850"/>
      <c r="C38" s="1850"/>
      <c r="D38" s="1850"/>
      <c r="E38" s="1850"/>
      <c r="F38" s="1850"/>
      <c r="G38" s="1850"/>
      <c r="H38" s="1850"/>
      <c r="I38" s="1850"/>
      <c r="J38" s="1850"/>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selection activeCell="A5" sqref="A5:B8"/>
    </sheetView>
  </sheetViews>
  <sheetFormatPr defaultColWidth="9" defaultRowHeight="12.45"/>
  <cols>
    <col min="1" max="1" width="6.6640625" style="21" customWidth="1"/>
    <col min="2" max="2" width="10.6640625" style="21" customWidth="1"/>
    <col min="3" max="10" width="9.88671875" style="21" customWidth="1"/>
    <col min="11" max="27" width="13.6640625" style="21" customWidth="1"/>
    <col min="28" max="28" width="9" style="21"/>
    <col min="29" max="29" width="2.33203125" style="21" customWidth="1"/>
    <col min="30" max="30" width="9" style="21"/>
    <col min="31" max="31" width="2.33203125" style="21" customWidth="1"/>
    <col min="32" max="32" width="9" style="21"/>
    <col min="33" max="33" width="2.33203125" style="21" customWidth="1"/>
    <col min="34" max="34" width="9" style="21"/>
    <col min="35" max="35" width="2.33203125" style="21" customWidth="1"/>
    <col min="36" max="36" width="9" style="21"/>
    <col min="37" max="37" width="2.33203125" style="21" customWidth="1"/>
    <col min="38" max="38" width="9" style="21"/>
    <col min="39" max="39" width="2.33203125" style="21" customWidth="1"/>
    <col min="40" max="40" width="9" style="21"/>
    <col min="41" max="41" width="2.33203125" style="21" customWidth="1"/>
    <col min="42" max="42" width="9" style="21"/>
    <col min="43" max="43" width="2.33203125" style="21" customWidth="1"/>
    <col min="44" max="44" width="9" style="21"/>
    <col min="45" max="45" width="2.33203125" style="21" customWidth="1"/>
    <col min="46" max="16384" width="9" style="21"/>
  </cols>
  <sheetData>
    <row r="1" spans="1:10" s="1028" customFormat="1" ht="12.8" customHeight="1">
      <c r="A1" s="1871" t="s">
        <v>575</v>
      </c>
      <c r="B1" s="1871"/>
      <c r="C1" s="1871"/>
      <c r="D1" s="1871"/>
      <c r="E1" s="1871"/>
      <c r="F1" s="1871"/>
      <c r="G1" s="1698"/>
      <c r="H1" s="1036"/>
      <c r="I1" s="1656" t="s">
        <v>518</v>
      </c>
      <c r="J1" s="1656"/>
    </row>
    <row r="2" spans="1:10" s="1028" customFormat="1" ht="12.8" customHeight="1">
      <c r="A2" s="1664" t="s">
        <v>378</v>
      </c>
      <c r="B2" s="1664"/>
      <c r="C2" s="1664"/>
      <c r="D2" s="1664"/>
      <c r="E2" s="1664"/>
      <c r="F2" s="1664"/>
      <c r="G2" s="1664"/>
      <c r="I2" s="1584" t="s">
        <v>519</v>
      </c>
      <c r="J2" s="1584"/>
    </row>
    <row r="3" spans="1:10" ht="12.8" customHeight="1">
      <c r="A3" s="1866" t="s">
        <v>993</v>
      </c>
      <c r="B3" s="1866"/>
      <c r="C3" s="1866"/>
      <c r="D3" s="1866"/>
      <c r="E3" s="1866"/>
      <c r="F3" s="1866"/>
      <c r="G3" s="1866"/>
    </row>
    <row r="4" spans="1:10" ht="12.8" customHeight="1">
      <c r="A4" s="1868" t="s">
        <v>994</v>
      </c>
      <c r="B4" s="1868"/>
      <c r="C4" s="1868"/>
      <c r="D4" s="1868"/>
      <c r="E4" s="1868"/>
      <c r="F4" s="1868"/>
      <c r="G4" s="1868"/>
    </row>
    <row r="5" spans="1:10" s="37" customFormat="1" ht="12.8" customHeight="1">
      <c r="A5" s="1855" t="s">
        <v>984</v>
      </c>
      <c r="B5" s="1856"/>
      <c r="C5" s="1860" t="s">
        <v>783</v>
      </c>
      <c r="D5" s="797"/>
      <c r="E5" s="797"/>
      <c r="F5" s="797"/>
      <c r="G5" s="797"/>
      <c r="H5" s="797"/>
      <c r="I5" s="797"/>
      <c r="J5" s="797"/>
    </row>
    <row r="6" spans="1:10" s="37" customFormat="1" ht="11.95" customHeight="1">
      <c r="A6" s="1673"/>
      <c r="B6" s="1857"/>
      <c r="C6" s="1704"/>
      <c r="D6" s="1862" t="s">
        <v>985</v>
      </c>
      <c r="E6" s="1862" t="s">
        <v>986</v>
      </c>
      <c r="F6" s="1856" t="s">
        <v>995</v>
      </c>
      <c r="G6" s="1862" t="s">
        <v>988</v>
      </c>
      <c r="H6" s="1862" t="s">
        <v>996</v>
      </c>
      <c r="I6" s="1862" t="s">
        <v>997</v>
      </c>
      <c r="J6" s="1860" t="s">
        <v>991</v>
      </c>
    </row>
    <row r="7" spans="1:10" s="37" customFormat="1" ht="11.95" customHeight="1">
      <c r="A7" s="1673"/>
      <c r="B7" s="1857"/>
      <c r="C7" s="1704"/>
      <c r="D7" s="1678"/>
      <c r="E7" s="1678"/>
      <c r="F7" s="1857"/>
      <c r="G7" s="1678"/>
      <c r="H7" s="1678"/>
      <c r="I7" s="1678"/>
      <c r="J7" s="1704"/>
    </row>
    <row r="8" spans="1:10" s="37" customFormat="1" ht="159.75" customHeight="1">
      <c r="A8" s="1858"/>
      <c r="B8" s="1859"/>
      <c r="C8" s="1861"/>
      <c r="D8" s="1863"/>
      <c r="E8" s="1863"/>
      <c r="F8" s="1859"/>
      <c r="G8" s="1863"/>
      <c r="H8" s="1863"/>
      <c r="I8" s="1863"/>
      <c r="J8" s="1861"/>
    </row>
    <row r="9" spans="1:10" s="37" customFormat="1" ht="11.95" customHeight="1">
      <c r="A9" s="1870" t="s">
        <v>412</v>
      </c>
      <c r="B9" s="1870"/>
      <c r="C9" s="1870"/>
      <c r="D9" s="1870"/>
      <c r="E9" s="1870"/>
      <c r="F9" s="1870"/>
      <c r="G9" s="1870"/>
      <c r="H9" s="1870"/>
      <c r="I9" s="1870"/>
      <c r="J9" s="1870"/>
    </row>
    <row r="10" spans="1:10" s="37" customFormat="1" ht="11.95" customHeight="1">
      <c r="A10" s="1869" t="s">
        <v>998</v>
      </c>
      <c r="B10" s="1869"/>
      <c r="C10" s="1869"/>
      <c r="D10" s="1869"/>
      <c r="E10" s="1869"/>
      <c r="F10" s="1869"/>
      <c r="G10" s="1869"/>
      <c r="H10" s="1869"/>
      <c r="I10" s="1869"/>
      <c r="J10" s="1869"/>
    </row>
    <row r="11" spans="1:10" s="37" customFormat="1" ht="12.8" customHeight="1">
      <c r="A11" s="987">
        <v>2017</v>
      </c>
      <c r="B11" s="126" t="s">
        <v>1632</v>
      </c>
      <c r="C11" s="129">
        <v>1155.6590000000001</v>
      </c>
      <c r="D11" s="129">
        <v>567.66999999999996</v>
      </c>
      <c r="E11" s="129">
        <v>12.484</v>
      </c>
      <c r="F11" s="129">
        <v>20.306000000000001</v>
      </c>
      <c r="G11" s="129">
        <v>324.09100000000001</v>
      </c>
      <c r="H11" s="129">
        <v>22.292999999999999</v>
      </c>
      <c r="I11" s="129">
        <v>23.324000000000002</v>
      </c>
      <c r="J11" s="130">
        <v>39.25</v>
      </c>
    </row>
    <row r="12" spans="1:10" s="37" customFormat="1" ht="12.8" customHeight="1">
      <c r="A12" s="987"/>
      <c r="B12" s="126" t="s">
        <v>1626</v>
      </c>
      <c r="C12" s="129">
        <v>1653.5989999999999</v>
      </c>
      <c r="D12" s="129">
        <v>875.476</v>
      </c>
      <c r="E12" s="129">
        <v>20.53</v>
      </c>
      <c r="F12" s="129">
        <v>40.052999999999997</v>
      </c>
      <c r="G12" s="129">
        <v>327.08600000000001</v>
      </c>
      <c r="H12" s="129">
        <v>38.35</v>
      </c>
      <c r="I12" s="129">
        <v>32.470999999999997</v>
      </c>
      <c r="J12" s="130">
        <v>94.597999999999999</v>
      </c>
    </row>
    <row r="13" spans="1:10" s="37" customFormat="1" ht="12.8" customHeight="1">
      <c r="A13" s="987"/>
      <c r="B13" s="126" t="s">
        <v>290</v>
      </c>
      <c r="C13" s="129">
        <v>2615.8049999999998</v>
      </c>
      <c r="D13" s="129">
        <v>1145.546</v>
      </c>
      <c r="E13" s="129">
        <v>23.757999999999999</v>
      </c>
      <c r="F13" s="129">
        <v>63.78</v>
      </c>
      <c r="G13" s="129">
        <v>502.71600000000001</v>
      </c>
      <c r="H13" s="129">
        <v>42.704000000000001</v>
      </c>
      <c r="I13" s="129">
        <v>28.835000000000001</v>
      </c>
      <c r="J13" s="1189">
        <v>685.55799999999999</v>
      </c>
    </row>
    <row r="14" spans="1:10" s="37" customFormat="1" ht="8.1999999999999993" customHeight="1">
      <c r="A14" s="987"/>
      <c r="B14" s="126"/>
      <c r="C14" s="129"/>
      <c r="D14" s="129"/>
      <c r="E14" s="129"/>
      <c r="F14" s="129"/>
      <c r="G14" s="129"/>
      <c r="H14" s="129"/>
      <c r="I14" s="129"/>
      <c r="J14" s="130"/>
    </row>
    <row r="15" spans="1:10" s="37" customFormat="1" ht="12.8" customHeight="1">
      <c r="A15" s="987">
        <v>2018</v>
      </c>
      <c r="B15" s="126" t="s">
        <v>292</v>
      </c>
      <c r="C15" s="129">
        <v>524.29</v>
      </c>
      <c r="D15" s="129">
        <v>310.495</v>
      </c>
      <c r="E15" s="129">
        <v>5.8259999999999996</v>
      </c>
      <c r="F15" s="129">
        <v>11.755000000000001</v>
      </c>
      <c r="G15" s="129">
        <v>70.718999999999994</v>
      </c>
      <c r="H15" s="129">
        <v>9.6969999999999992</v>
      </c>
      <c r="I15" s="129">
        <v>3.2639999999999998</v>
      </c>
      <c r="J15" s="130">
        <v>49.697000000000003</v>
      </c>
    </row>
    <row r="16" spans="1:10" s="37" customFormat="1" ht="12.8" customHeight="1">
      <c r="A16" s="987"/>
      <c r="B16" s="126" t="s">
        <v>1632</v>
      </c>
      <c r="C16" s="129">
        <v>1112.452</v>
      </c>
      <c r="D16" s="129">
        <v>612.81700000000001</v>
      </c>
      <c r="E16" s="129">
        <v>14.173999999999999</v>
      </c>
      <c r="F16" s="129">
        <v>33.366</v>
      </c>
      <c r="G16" s="129">
        <v>210.65199999999999</v>
      </c>
      <c r="H16" s="129">
        <v>24.28</v>
      </c>
      <c r="I16" s="129">
        <v>4.8319999999999999</v>
      </c>
      <c r="J16" s="130">
        <v>35.378</v>
      </c>
    </row>
    <row r="17" spans="1:10" s="37" customFormat="1" ht="12.8" customHeight="1">
      <c r="A17" s="987"/>
      <c r="B17" s="126" t="s">
        <v>1626</v>
      </c>
      <c r="C17" s="129">
        <v>1790.1089999999999</v>
      </c>
      <c r="D17" s="129">
        <v>990.07299999999998</v>
      </c>
      <c r="E17" s="129">
        <v>33.780999999999999</v>
      </c>
      <c r="F17" s="129">
        <v>63.970999999999997</v>
      </c>
      <c r="G17" s="129">
        <v>324.851</v>
      </c>
      <c r="H17" s="129">
        <v>32.664000000000001</v>
      </c>
      <c r="I17" s="129">
        <v>8.2270000000000003</v>
      </c>
      <c r="J17" s="130">
        <v>18.475999999999999</v>
      </c>
    </row>
    <row r="18" spans="1:10" s="37" customFormat="1" ht="11.95" customHeight="1">
      <c r="A18" s="255"/>
      <c r="B18" s="357"/>
      <c r="C18" s="283"/>
      <c r="D18" s="283"/>
      <c r="E18" s="283"/>
      <c r="F18" s="283"/>
      <c r="G18" s="283"/>
      <c r="H18" s="283"/>
      <c r="I18" s="283"/>
      <c r="J18" s="283"/>
    </row>
    <row r="19" spans="1:10" s="37" customFormat="1" ht="11.95" customHeight="1">
      <c r="A19" s="1870" t="s">
        <v>413</v>
      </c>
      <c r="B19" s="1870"/>
      <c r="C19" s="1870"/>
      <c r="D19" s="1870"/>
      <c r="E19" s="1870"/>
      <c r="F19" s="1870"/>
      <c r="G19" s="1870"/>
      <c r="H19" s="1870"/>
      <c r="I19" s="1870"/>
      <c r="J19" s="1870"/>
    </row>
    <row r="20" spans="1:10" s="37" customFormat="1" ht="12.8" customHeight="1">
      <c r="A20" s="1869" t="s">
        <v>999</v>
      </c>
      <c r="B20" s="1869"/>
      <c r="C20" s="1869"/>
      <c r="D20" s="1869"/>
      <c r="E20" s="1869"/>
      <c r="F20" s="1869"/>
      <c r="G20" s="1869"/>
      <c r="H20" s="1869"/>
      <c r="I20" s="1869"/>
      <c r="J20" s="1869"/>
    </row>
    <row r="21" spans="1:10" s="37" customFormat="1" ht="12.8" customHeight="1">
      <c r="A21" s="987">
        <v>2017</v>
      </c>
      <c r="B21" s="126" t="s">
        <v>1632</v>
      </c>
      <c r="C21" s="129">
        <v>167.45500000000001</v>
      </c>
      <c r="D21" s="129">
        <v>44.054000000000002</v>
      </c>
      <c r="E21" s="129">
        <v>23.497</v>
      </c>
      <c r="F21" s="129">
        <v>23.463000000000001</v>
      </c>
      <c r="G21" s="129">
        <v>13.076000000000001</v>
      </c>
      <c r="H21" s="129">
        <v>26.53</v>
      </c>
      <c r="I21" s="129">
        <v>14.56</v>
      </c>
      <c r="J21" s="130">
        <v>1.9E-2</v>
      </c>
    </row>
    <row r="22" spans="1:10" s="37" customFormat="1" ht="12.8" customHeight="1">
      <c r="A22" s="987"/>
      <c r="B22" s="126" t="s">
        <v>1626</v>
      </c>
      <c r="C22" s="129">
        <v>185.27799999999999</v>
      </c>
      <c r="D22" s="129">
        <v>80.076999999999998</v>
      </c>
      <c r="E22" s="129">
        <v>16.699000000000002</v>
      </c>
      <c r="F22" s="129">
        <v>37.744</v>
      </c>
      <c r="G22" s="129">
        <v>17.050999999999998</v>
      </c>
      <c r="H22" s="129">
        <v>1.8280000000000001</v>
      </c>
      <c r="I22" s="129">
        <v>1.7110000000000001</v>
      </c>
      <c r="J22" s="128" t="s">
        <v>671</v>
      </c>
    </row>
    <row r="23" spans="1:10" s="37" customFormat="1" ht="12.8" customHeight="1">
      <c r="A23" s="987"/>
      <c r="B23" s="126" t="s">
        <v>290</v>
      </c>
      <c r="C23" s="129">
        <v>249.9</v>
      </c>
      <c r="D23" s="129">
        <v>124.39100000000001</v>
      </c>
      <c r="E23" s="129">
        <v>23.966000000000001</v>
      </c>
      <c r="F23" s="129">
        <v>57.426000000000002</v>
      </c>
      <c r="G23" s="129">
        <v>2.4249999999999998</v>
      </c>
      <c r="H23" s="129">
        <v>2.7290000000000001</v>
      </c>
      <c r="I23" s="129">
        <v>1.4690000000000001</v>
      </c>
      <c r="J23" s="1189">
        <v>6.3E-2</v>
      </c>
    </row>
    <row r="24" spans="1:10" s="37" customFormat="1" ht="8.1999999999999993" customHeight="1">
      <c r="A24" s="987"/>
      <c r="B24" s="126"/>
      <c r="C24" s="129"/>
      <c r="D24" s="129"/>
      <c r="E24" s="129"/>
      <c r="F24" s="129"/>
      <c r="G24" s="129"/>
      <c r="H24" s="129"/>
      <c r="I24" s="129"/>
      <c r="J24" s="130"/>
    </row>
    <row r="25" spans="1:10" s="37" customFormat="1" ht="12.8" customHeight="1">
      <c r="A25" s="987">
        <v>2018</v>
      </c>
      <c r="B25" s="126" t="s">
        <v>292</v>
      </c>
      <c r="C25" s="129">
        <v>159.38300000000001</v>
      </c>
      <c r="D25" s="129">
        <v>103.76</v>
      </c>
      <c r="E25" s="129">
        <v>9.3439999999999994</v>
      </c>
      <c r="F25" s="129">
        <v>18.952999999999999</v>
      </c>
      <c r="G25" s="129">
        <v>8.9079999999999995</v>
      </c>
      <c r="H25" s="129">
        <v>1.175</v>
      </c>
      <c r="I25" s="129">
        <v>10.984</v>
      </c>
      <c r="J25" s="128">
        <v>1.647</v>
      </c>
    </row>
    <row r="26" spans="1:10" s="37" customFormat="1" ht="12.8" customHeight="1">
      <c r="A26" s="987"/>
      <c r="B26" s="126" t="s">
        <v>1632</v>
      </c>
      <c r="C26" s="129">
        <v>208.81200000000001</v>
      </c>
      <c r="D26" s="129">
        <v>109.262</v>
      </c>
      <c r="E26" s="129">
        <v>10.506</v>
      </c>
      <c r="F26" s="129">
        <v>36.619</v>
      </c>
      <c r="G26" s="129">
        <v>28.282</v>
      </c>
      <c r="H26" s="129">
        <v>1.607</v>
      </c>
      <c r="I26" s="129">
        <v>16.52</v>
      </c>
      <c r="J26" s="130">
        <v>0.70399999999999996</v>
      </c>
    </row>
    <row r="27" spans="1:10" s="37" customFormat="1" ht="12.8" customHeight="1">
      <c r="A27" s="987"/>
      <c r="B27" s="126" t="s">
        <v>1626</v>
      </c>
      <c r="C27" s="129">
        <v>194.21700000000001</v>
      </c>
      <c r="D27" s="129">
        <v>97.353999999999999</v>
      </c>
      <c r="E27" s="129">
        <v>14.877000000000001</v>
      </c>
      <c r="F27" s="129">
        <v>35.332999999999998</v>
      </c>
      <c r="G27" s="129">
        <v>32.96</v>
      </c>
      <c r="H27" s="129">
        <v>2.2469999999999999</v>
      </c>
      <c r="I27" s="129">
        <v>2.012</v>
      </c>
      <c r="J27" s="130">
        <v>0.84699999999999998</v>
      </c>
    </row>
    <row r="28" spans="1:10" s="37" customFormat="1" ht="11.95" customHeight="1">
      <c r="A28" s="255"/>
      <c r="B28" s="357"/>
      <c r="C28" s="283"/>
      <c r="D28" s="283"/>
      <c r="E28" s="283"/>
      <c r="F28" s="283"/>
      <c r="G28" s="283"/>
      <c r="H28" s="283"/>
      <c r="I28" s="283"/>
      <c r="J28" s="283"/>
    </row>
    <row r="29" spans="1:10" s="37" customFormat="1" ht="12.8" customHeight="1">
      <c r="A29" s="1870" t="s">
        <v>414</v>
      </c>
      <c r="B29" s="1870"/>
      <c r="C29" s="1870"/>
      <c r="D29" s="1870"/>
      <c r="E29" s="1870"/>
      <c r="F29" s="1870"/>
      <c r="G29" s="1870"/>
      <c r="H29" s="1870"/>
      <c r="I29" s="1870"/>
      <c r="J29" s="1870"/>
    </row>
    <row r="30" spans="1:10" s="37" customFormat="1" ht="12.8" customHeight="1">
      <c r="A30" s="1852" t="s">
        <v>415</v>
      </c>
      <c r="B30" s="1869"/>
      <c r="C30" s="1869"/>
      <c r="D30" s="1869"/>
      <c r="E30" s="1869"/>
      <c r="F30" s="1869"/>
      <c r="G30" s="1869"/>
      <c r="H30" s="1869"/>
      <c r="I30" s="1869"/>
      <c r="J30" s="1869"/>
    </row>
    <row r="31" spans="1:10" s="37" customFormat="1" ht="12.8" customHeight="1">
      <c r="A31" s="987">
        <v>2017</v>
      </c>
      <c r="B31" s="126" t="s">
        <v>1632</v>
      </c>
      <c r="C31" s="129">
        <v>988.20399999999995</v>
      </c>
      <c r="D31" s="129">
        <v>523.61599999999999</v>
      </c>
      <c r="E31" s="129">
        <v>-11.013</v>
      </c>
      <c r="F31" s="129">
        <v>-3.157</v>
      </c>
      <c r="G31" s="129">
        <v>311.01499999999999</v>
      </c>
      <c r="H31" s="129">
        <v>-4.2370000000000001</v>
      </c>
      <c r="I31" s="129">
        <v>8.7639999999999993</v>
      </c>
      <c r="J31" s="130">
        <v>39.231000000000002</v>
      </c>
    </row>
    <row r="32" spans="1:10" s="37" customFormat="1" ht="12.8" customHeight="1">
      <c r="A32" s="987"/>
      <c r="B32" s="126" t="s">
        <v>1626</v>
      </c>
      <c r="C32" s="129">
        <v>1468.3209999999999</v>
      </c>
      <c r="D32" s="129">
        <v>795.399</v>
      </c>
      <c r="E32" s="129">
        <v>3.831</v>
      </c>
      <c r="F32" s="129">
        <v>2.3090000000000002</v>
      </c>
      <c r="G32" s="129">
        <v>310.03500000000003</v>
      </c>
      <c r="H32" s="129">
        <v>36.521999999999998</v>
      </c>
      <c r="I32" s="129">
        <v>30.76</v>
      </c>
      <c r="J32" s="130">
        <v>94.597999999999999</v>
      </c>
    </row>
    <row r="33" spans="1:10" s="37" customFormat="1" ht="12.8" customHeight="1">
      <c r="A33" s="987"/>
      <c r="B33" s="126" t="s">
        <v>290</v>
      </c>
      <c r="C33" s="129">
        <v>2365.9050000000002</v>
      </c>
      <c r="D33" s="129">
        <v>1021.155</v>
      </c>
      <c r="E33" s="129">
        <v>-0.20799999999999999</v>
      </c>
      <c r="F33" s="129">
        <v>6.3540000000000001</v>
      </c>
      <c r="G33" s="129">
        <v>500.291</v>
      </c>
      <c r="H33" s="129">
        <v>39.975000000000001</v>
      </c>
      <c r="I33" s="129">
        <v>27.366</v>
      </c>
      <c r="J33" s="1189">
        <v>685.495</v>
      </c>
    </row>
    <row r="34" spans="1:10" s="37" customFormat="1" ht="8.1999999999999993" customHeight="1">
      <c r="A34" s="987"/>
      <c r="B34" s="126"/>
      <c r="C34" s="129"/>
      <c r="D34" s="129"/>
      <c r="E34" s="129"/>
      <c r="F34" s="129"/>
      <c r="G34" s="129"/>
      <c r="H34" s="129"/>
      <c r="I34" s="129"/>
      <c r="J34" s="130"/>
    </row>
    <row r="35" spans="1:10" s="37" customFormat="1" ht="12.8" customHeight="1">
      <c r="A35" s="987">
        <v>2018</v>
      </c>
      <c r="B35" s="126" t="s">
        <v>292</v>
      </c>
      <c r="C35" s="129">
        <v>364.90699999999998</v>
      </c>
      <c r="D35" s="129">
        <v>206.73500000000001</v>
      </c>
      <c r="E35" s="129">
        <v>-3.5179999999999998</v>
      </c>
      <c r="F35" s="129">
        <v>-7.1980000000000004</v>
      </c>
      <c r="G35" s="129">
        <v>61.811</v>
      </c>
      <c r="H35" s="129">
        <v>8.5220000000000002</v>
      </c>
      <c r="I35" s="129">
        <v>-7.72</v>
      </c>
      <c r="J35" s="130">
        <v>48.05</v>
      </c>
    </row>
    <row r="36" spans="1:10" s="37" customFormat="1" ht="12.8" customHeight="1">
      <c r="A36" s="987"/>
      <c r="B36" s="126" t="s">
        <v>1632</v>
      </c>
      <c r="C36" s="129">
        <v>903.64</v>
      </c>
      <c r="D36" s="129">
        <v>503.55500000000001</v>
      </c>
      <c r="E36" s="129">
        <v>3.6680000000000001</v>
      </c>
      <c r="F36" s="129">
        <v>-3.2530000000000001</v>
      </c>
      <c r="G36" s="129">
        <v>182.37</v>
      </c>
      <c r="H36" s="129">
        <v>22.672999999999998</v>
      </c>
      <c r="I36" s="129">
        <v>-11.688000000000001</v>
      </c>
      <c r="J36" s="130">
        <v>34.673999999999999</v>
      </c>
    </row>
    <row r="37" spans="1:10" s="37" customFormat="1" ht="12.8" customHeight="1">
      <c r="A37" s="987"/>
      <c r="B37" s="126" t="s">
        <v>1626</v>
      </c>
      <c r="C37" s="129">
        <v>1595.8920000000001</v>
      </c>
      <c r="D37" s="129">
        <v>892.71900000000005</v>
      </c>
      <c r="E37" s="129">
        <v>18.904</v>
      </c>
      <c r="F37" s="129">
        <v>28.638000000000002</v>
      </c>
      <c r="G37" s="129">
        <v>291.89100000000002</v>
      </c>
      <c r="H37" s="129">
        <v>30.417000000000002</v>
      </c>
      <c r="I37" s="129">
        <v>6.2149999999999999</v>
      </c>
      <c r="J37" s="130">
        <v>17.629000000000001</v>
      </c>
    </row>
    <row r="38" spans="1:10" ht="14.4">
      <c r="A38" s="1867" t="s">
        <v>1577</v>
      </c>
      <c r="B38" s="1867"/>
      <c r="C38" s="1867"/>
      <c r="D38" s="1867"/>
      <c r="E38" s="1867"/>
      <c r="F38" s="1867"/>
      <c r="G38" s="1867"/>
      <c r="H38" s="1867"/>
      <c r="I38" s="1698"/>
      <c r="J38" s="1698"/>
    </row>
    <row r="39" spans="1:10" ht="12.8" customHeight="1"/>
    <row r="40" spans="1:10" ht="12.8" customHeight="1"/>
  </sheetData>
  <mergeCells count="22">
    <mergeCell ref="A30:J30"/>
    <mergeCell ref="A1:G1"/>
    <mergeCell ref="I1:J1"/>
    <mergeCell ref="A2:G2"/>
    <mergeCell ref="I2:J2"/>
    <mergeCell ref="A3:G3"/>
    <mergeCell ref="A38:J38"/>
    <mergeCell ref="A4:G4"/>
    <mergeCell ref="C5:C8"/>
    <mergeCell ref="F6:F8"/>
    <mergeCell ref="D6:D8"/>
    <mergeCell ref="E6:E8"/>
    <mergeCell ref="A10:J10"/>
    <mergeCell ref="G6:G8"/>
    <mergeCell ref="A19:J19"/>
    <mergeCell ref="H6:H8"/>
    <mergeCell ref="I6:I8"/>
    <mergeCell ref="A5:B8"/>
    <mergeCell ref="J6:J8"/>
    <mergeCell ref="A9:J9"/>
    <mergeCell ref="A20:J20"/>
    <mergeCell ref="A29:J2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activeCell="A3" sqref="A3:B14"/>
    </sheetView>
  </sheetViews>
  <sheetFormatPr defaultRowHeight="14.4"/>
  <cols>
    <col min="1" max="1" width="7.109375" customWidth="1"/>
    <col min="2" max="2" width="12.6640625" customWidth="1"/>
    <col min="3" max="11" width="10.6640625" customWidth="1"/>
  </cols>
  <sheetData>
    <row r="1" spans="1:12">
      <c r="A1" s="1585" t="s">
        <v>79</v>
      </c>
      <c r="B1" s="1585"/>
      <c r="C1" s="1585"/>
      <c r="D1" s="1585"/>
      <c r="E1" s="1585"/>
      <c r="F1" s="1585"/>
      <c r="J1" s="1135" t="s">
        <v>518</v>
      </c>
    </row>
    <row r="2" spans="1:12">
      <c r="A2" s="1583" t="s">
        <v>447</v>
      </c>
      <c r="B2" s="1583"/>
      <c r="C2" s="1583"/>
      <c r="D2" s="1583"/>
      <c r="E2" s="1583"/>
      <c r="F2" s="1583"/>
      <c r="J2" s="106" t="s">
        <v>519</v>
      </c>
    </row>
    <row r="3" spans="1:12" ht="28.5" customHeight="1">
      <c r="A3" s="1606" t="s">
        <v>743</v>
      </c>
      <c r="B3" s="1606"/>
      <c r="C3" s="1589" t="s">
        <v>744</v>
      </c>
      <c r="D3" s="1590"/>
      <c r="E3" s="1603"/>
      <c r="F3" s="1589" t="s">
        <v>746</v>
      </c>
      <c r="G3" s="1590"/>
      <c r="H3" s="1595" t="s">
        <v>1553</v>
      </c>
      <c r="I3" s="1596"/>
      <c r="J3" s="1596"/>
      <c r="K3" s="1596"/>
    </row>
    <row r="4" spans="1:12">
      <c r="A4" s="1592"/>
      <c r="B4" s="1592"/>
      <c r="C4" s="1591"/>
      <c r="D4" s="1592"/>
      <c r="E4" s="1604"/>
      <c r="F4" s="1591"/>
      <c r="G4" s="1592"/>
      <c r="H4" s="1589" t="s">
        <v>748</v>
      </c>
      <c r="I4" s="1590"/>
      <c r="J4" s="1590"/>
      <c r="K4" s="1590"/>
    </row>
    <row r="5" spans="1:12">
      <c r="A5" s="1592"/>
      <c r="B5" s="1592"/>
      <c r="C5" s="1591"/>
      <c r="D5" s="1592"/>
      <c r="E5" s="1604"/>
      <c r="F5" s="1591"/>
      <c r="G5" s="1592"/>
      <c r="H5" s="1591"/>
      <c r="I5" s="1592"/>
      <c r="J5" s="1592"/>
      <c r="K5" s="1592"/>
    </row>
    <row r="6" spans="1:12">
      <c r="A6" s="1592"/>
      <c r="B6" s="1592"/>
      <c r="C6" s="1591"/>
      <c r="D6" s="1592"/>
      <c r="E6" s="1604"/>
      <c r="F6" s="1591"/>
      <c r="G6" s="1592"/>
      <c r="H6" s="1591"/>
      <c r="I6" s="1592"/>
      <c r="J6" s="1592"/>
      <c r="K6" s="1592"/>
    </row>
    <row r="7" spans="1:12">
      <c r="A7" s="1592"/>
      <c r="B7" s="1592"/>
      <c r="C7" s="1591"/>
      <c r="D7" s="1592"/>
      <c r="E7" s="1604"/>
      <c r="F7" s="1591"/>
      <c r="G7" s="1592"/>
      <c r="H7" s="1593"/>
      <c r="I7" s="1594"/>
      <c r="J7" s="1594"/>
      <c r="K7" s="1594"/>
    </row>
    <row r="8" spans="1:12">
      <c r="A8" s="1592"/>
      <c r="B8" s="1592"/>
      <c r="C8" s="1591"/>
      <c r="D8" s="1592"/>
      <c r="E8" s="1604"/>
      <c r="F8" s="1591"/>
      <c r="G8" s="1592"/>
      <c r="H8" s="1589" t="s">
        <v>749</v>
      </c>
      <c r="I8" s="1603"/>
      <c r="J8" s="1589" t="s">
        <v>750</v>
      </c>
      <c r="K8" s="1590"/>
    </row>
    <row r="9" spans="1:12">
      <c r="A9" s="1592"/>
      <c r="B9" s="1592"/>
      <c r="C9" s="1591"/>
      <c r="D9" s="1592"/>
      <c r="E9" s="1604"/>
      <c r="F9" s="1591"/>
      <c r="G9" s="1592"/>
      <c r="H9" s="1591"/>
      <c r="I9" s="1604"/>
      <c r="J9" s="1591"/>
      <c r="K9" s="1592"/>
    </row>
    <row r="10" spans="1:12">
      <c r="A10" s="1592"/>
      <c r="B10" s="1592"/>
      <c r="C10" s="1591"/>
      <c r="D10" s="1592"/>
      <c r="E10" s="1604"/>
      <c r="F10" s="1591"/>
      <c r="G10" s="1592"/>
      <c r="H10" s="1591"/>
      <c r="I10" s="1604"/>
      <c r="J10" s="1591"/>
      <c r="K10" s="1592"/>
    </row>
    <row r="11" spans="1:12">
      <c r="A11" s="1592"/>
      <c r="B11" s="1592"/>
      <c r="C11" s="1608"/>
      <c r="D11" s="1607"/>
      <c r="E11" s="1618"/>
      <c r="F11" s="1608"/>
      <c r="G11" s="1607"/>
      <c r="H11" s="1593"/>
      <c r="I11" s="1605"/>
      <c r="J11" s="1593"/>
      <c r="K11" s="1594"/>
    </row>
    <row r="12" spans="1:12">
      <c r="A12" s="1592"/>
      <c r="B12" s="1592"/>
      <c r="C12" s="1609" t="s">
        <v>745</v>
      </c>
      <c r="D12" s="1612" t="s">
        <v>523</v>
      </c>
      <c r="E12" s="1612" t="s">
        <v>524</v>
      </c>
      <c r="F12" s="1609" t="s">
        <v>747</v>
      </c>
      <c r="G12" s="1615" t="s">
        <v>523</v>
      </c>
      <c r="H12" s="1597" t="s">
        <v>523</v>
      </c>
      <c r="I12" s="1597" t="s">
        <v>524</v>
      </c>
      <c r="J12" s="1597" t="s">
        <v>523</v>
      </c>
      <c r="K12" s="1600" t="s">
        <v>524</v>
      </c>
    </row>
    <row r="13" spans="1:12">
      <c r="A13" s="1592"/>
      <c r="B13" s="1592"/>
      <c r="C13" s="1610"/>
      <c r="D13" s="1613"/>
      <c r="E13" s="1613"/>
      <c r="F13" s="1610"/>
      <c r="G13" s="1616"/>
      <c r="H13" s="1598"/>
      <c r="I13" s="1598"/>
      <c r="J13" s="1598"/>
      <c r="K13" s="1601"/>
    </row>
    <row r="14" spans="1:12">
      <c r="A14" s="1607"/>
      <c r="B14" s="1607"/>
      <c r="C14" s="1611"/>
      <c r="D14" s="1614"/>
      <c r="E14" s="1614"/>
      <c r="F14" s="1611"/>
      <c r="G14" s="1617"/>
      <c r="H14" s="1599"/>
      <c r="I14" s="1599"/>
      <c r="J14" s="1599"/>
      <c r="K14" s="1602"/>
    </row>
    <row r="15" spans="1:12" s="832" customFormat="1">
      <c r="A15" s="855">
        <v>2017</v>
      </c>
      <c r="B15" s="363" t="s">
        <v>525</v>
      </c>
      <c r="C15" s="651">
        <v>3821.36</v>
      </c>
      <c r="D15" s="346">
        <v>106.8</v>
      </c>
      <c r="E15" s="346" t="s">
        <v>471</v>
      </c>
      <c r="F15" s="651">
        <v>1866.45</v>
      </c>
      <c r="G15" s="652">
        <v>102.61647405517742</v>
      </c>
      <c r="H15" s="346">
        <v>109.5</v>
      </c>
      <c r="I15" s="305" t="s">
        <v>471</v>
      </c>
      <c r="J15" s="346">
        <v>124.1</v>
      </c>
      <c r="K15" s="383" t="s">
        <v>471</v>
      </c>
      <c r="L15" s="956"/>
    </row>
    <row r="16" spans="1:12" s="1371" customFormat="1">
      <c r="A16" s="855">
        <v>2018</v>
      </c>
      <c r="B16" s="363" t="s">
        <v>525</v>
      </c>
      <c r="C16" s="651">
        <v>4088.8</v>
      </c>
      <c r="D16" s="346">
        <v>106.99855548809849</v>
      </c>
      <c r="E16" s="346" t="s">
        <v>471</v>
      </c>
      <c r="F16" s="651">
        <v>1943.25</v>
      </c>
      <c r="G16" s="652">
        <v>104.11476332074258</v>
      </c>
      <c r="H16" s="1383" t="s">
        <v>1694</v>
      </c>
      <c r="I16" s="1381" t="s">
        <v>1693</v>
      </c>
      <c r="J16" s="1383" t="s">
        <v>1695</v>
      </c>
      <c r="K16" s="1382" t="s">
        <v>471</v>
      </c>
      <c r="L16" s="956"/>
    </row>
    <row r="17" spans="1:12" s="635" customFormat="1">
      <c r="A17" s="653"/>
      <c r="B17" s="363"/>
      <c r="C17" s="651"/>
      <c r="D17" s="346"/>
      <c r="E17" s="346"/>
      <c r="F17" s="654"/>
      <c r="G17" s="652"/>
      <c r="H17" s="346"/>
      <c r="I17" s="346"/>
      <c r="J17" s="346"/>
      <c r="K17" s="1385"/>
      <c r="L17" s="956"/>
    </row>
    <row r="18" spans="1:12" s="635" customFormat="1">
      <c r="A18" s="367">
        <v>2017</v>
      </c>
      <c r="B18" s="655" t="s">
        <v>227</v>
      </c>
      <c r="C18" s="851">
        <v>3922.11</v>
      </c>
      <c r="D18" s="852">
        <v>108.87</v>
      </c>
      <c r="E18" s="852">
        <v>102.3</v>
      </c>
      <c r="F18" s="654" t="s">
        <v>472</v>
      </c>
      <c r="G18" s="656" t="s">
        <v>471</v>
      </c>
      <c r="H18" s="281">
        <v>112.85765379113018</v>
      </c>
      <c r="I18" s="281">
        <v>98.717347098388856</v>
      </c>
      <c r="J18" s="1358" t="s">
        <v>471</v>
      </c>
      <c r="K18" s="1385">
        <v>98.6</v>
      </c>
      <c r="L18" s="956"/>
    </row>
    <row r="19" spans="1:12" s="635" customFormat="1">
      <c r="A19" s="653"/>
      <c r="B19" s="655" t="s">
        <v>228</v>
      </c>
      <c r="C19" s="851">
        <v>4020.77</v>
      </c>
      <c r="D19" s="852">
        <v>109.9</v>
      </c>
      <c r="E19" s="852">
        <v>102.5</v>
      </c>
      <c r="F19" s="654" t="s">
        <v>472</v>
      </c>
      <c r="G19" s="656" t="s">
        <v>471</v>
      </c>
      <c r="H19" s="281">
        <v>114.03720289355837</v>
      </c>
      <c r="I19" s="281">
        <v>104.91205831088574</v>
      </c>
      <c r="J19" s="1358" t="s">
        <v>471</v>
      </c>
      <c r="K19" s="1386" t="s">
        <v>471</v>
      </c>
      <c r="L19" s="956"/>
    </row>
    <row r="20" spans="1:12" s="635" customFormat="1">
      <c r="A20" s="653"/>
      <c r="B20" s="655" t="s">
        <v>229</v>
      </c>
      <c r="C20" s="851">
        <v>3996.64</v>
      </c>
      <c r="D20" s="852">
        <v>106.5</v>
      </c>
      <c r="E20" s="852">
        <v>99.4</v>
      </c>
      <c r="F20" s="651">
        <v>1866.45</v>
      </c>
      <c r="G20" s="346">
        <v>102.6</v>
      </c>
      <c r="H20" s="281">
        <v>109.64343598055106</v>
      </c>
      <c r="I20" s="281">
        <v>102.17489805165386</v>
      </c>
      <c r="J20" s="1358" t="s">
        <v>471</v>
      </c>
      <c r="K20" s="1386" t="s">
        <v>471</v>
      </c>
      <c r="L20" s="956"/>
    </row>
    <row r="21" spans="1:12" s="635" customFormat="1">
      <c r="A21" s="653"/>
      <c r="B21" s="363"/>
      <c r="C21" s="651"/>
      <c r="D21" s="346"/>
      <c r="E21" s="346"/>
      <c r="F21" s="654"/>
      <c r="G21" s="652"/>
      <c r="H21" s="346"/>
      <c r="I21" s="346"/>
      <c r="J21" s="346"/>
      <c r="K21" s="1385"/>
      <c r="L21" s="956"/>
    </row>
    <row r="22" spans="1:12" s="635" customFormat="1">
      <c r="A22" s="367">
        <v>2018</v>
      </c>
      <c r="B22" s="363" t="s">
        <v>527</v>
      </c>
      <c r="C22" s="651">
        <v>3825.53</v>
      </c>
      <c r="D22" s="346">
        <v>107.90031110471791</v>
      </c>
      <c r="E22" s="346">
        <v>95.71865366908203</v>
      </c>
      <c r="F22" s="654" t="s">
        <v>472</v>
      </c>
      <c r="G22" s="656" t="s">
        <v>471</v>
      </c>
      <c r="H22" s="346">
        <v>103.1758448060075</v>
      </c>
      <c r="I22" s="346">
        <v>97.487065779748704</v>
      </c>
      <c r="J22" s="346">
        <v>111.6</v>
      </c>
      <c r="K22" s="1387" t="s">
        <v>471</v>
      </c>
      <c r="L22" s="956"/>
    </row>
    <row r="23" spans="1:12" s="635" customFormat="1">
      <c r="A23" s="657"/>
      <c r="B23" s="363" t="s">
        <v>528</v>
      </c>
      <c r="C23" s="651">
        <v>3813.57</v>
      </c>
      <c r="D23" s="346">
        <v>107.48172970962004</v>
      </c>
      <c r="E23" s="346">
        <v>99.687363580994003</v>
      </c>
      <c r="F23" s="654" t="s">
        <v>472</v>
      </c>
      <c r="G23" s="656" t="s">
        <v>471</v>
      </c>
      <c r="H23" s="346">
        <v>101.82612767285781</v>
      </c>
      <c r="I23" s="346">
        <v>98.923426838514004</v>
      </c>
      <c r="J23" s="658" t="s">
        <v>471</v>
      </c>
      <c r="K23" s="1388" t="s">
        <v>471</v>
      </c>
      <c r="L23" s="956"/>
    </row>
    <row r="24" spans="1:12" s="635" customFormat="1">
      <c r="A24" s="657"/>
      <c r="B24" s="363" t="s">
        <v>526</v>
      </c>
      <c r="C24" s="651">
        <v>4064.27</v>
      </c>
      <c r="D24" s="346">
        <v>106.33966253005649</v>
      </c>
      <c r="E24" s="346">
        <v>106.57389270421153</v>
      </c>
      <c r="F24" s="651">
        <v>1912.93</v>
      </c>
      <c r="G24" s="346">
        <v>104.09200481028225</v>
      </c>
      <c r="H24" s="346">
        <v>96.661631419939567</v>
      </c>
      <c r="I24" s="346">
        <v>98.083997547516873</v>
      </c>
      <c r="J24" s="658" t="s">
        <v>471</v>
      </c>
      <c r="K24" s="1388" t="s">
        <v>471</v>
      </c>
      <c r="L24" s="956"/>
    </row>
    <row r="25" spans="1:12" s="635" customFormat="1">
      <c r="A25" s="657"/>
      <c r="B25" s="363" t="s">
        <v>221</v>
      </c>
      <c r="C25" s="651">
        <v>4026.22</v>
      </c>
      <c r="D25" s="346">
        <v>106.93896631314459</v>
      </c>
      <c r="E25" s="346">
        <v>99.063792513784747</v>
      </c>
      <c r="F25" s="654" t="s">
        <v>472</v>
      </c>
      <c r="G25" s="656" t="s">
        <v>471</v>
      </c>
      <c r="H25" s="346">
        <v>97.311426437640037</v>
      </c>
      <c r="I25" s="346">
        <v>101.81278324738241</v>
      </c>
      <c r="J25" s="1253" t="s">
        <v>471</v>
      </c>
      <c r="K25" s="1388" t="s">
        <v>471</v>
      </c>
      <c r="L25" s="956"/>
    </row>
    <row r="26" spans="1:12" s="635" customFormat="1">
      <c r="A26" s="657"/>
      <c r="B26" s="363" t="s">
        <v>222</v>
      </c>
      <c r="C26" s="651">
        <v>4041.82</v>
      </c>
      <c r="D26" s="346">
        <v>107.01251800389733</v>
      </c>
      <c r="E26" s="346">
        <v>100.38746019839951</v>
      </c>
      <c r="F26" s="654" t="s">
        <v>472</v>
      </c>
      <c r="G26" s="656" t="s">
        <v>471</v>
      </c>
      <c r="H26" s="346">
        <v>94.347088750706618</v>
      </c>
      <c r="I26" s="346">
        <v>102.47122026093631</v>
      </c>
      <c r="J26" s="658" t="s">
        <v>471</v>
      </c>
      <c r="K26" s="1388" t="s">
        <v>471</v>
      </c>
      <c r="L26" s="956"/>
    </row>
    <row r="27" spans="1:12" s="635" customFormat="1">
      <c r="A27" s="774"/>
      <c r="B27" s="363" t="s">
        <v>223</v>
      </c>
      <c r="C27" s="651">
        <v>3971.94</v>
      </c>
      <c r="D27" s="346">
        <v>103.57052523982988</v>
      </c>
      <c r="E27" s="346">
        <v>98.271075901450331</v>
      </c>
      <c r="F27" s="651">
        <v>1929.48</v>
      </c>
      <c r="G27" s="346">
        <v>104.53580097087378</v>
      </c>
      <c r="H27" s="346">
        <v>90.938820002725151</v>
      </c>
      <c r="I27" s="346">
        <v>99.97004194128219</v>
      </c>
      <c r="J27" s="658" t="s">
        <v>471</v>
      </c>
      <c r="K27" s="1388" t="s">
        <v>471</v>
      </c>
      <c r="L27" s="956"/>
    </row>
    <row r="28" spans="1:12" s="635" customFormat="1">
      <c r="A28" s="774"/>
      <c r="B28" s="655" t="s">
        <v>224</v>
      </c>
      <c r="C28" s="651">
        <v>4141.78</v>
      </c>
      <c r="D28" s="346">
        <v>106.18151799951802</v>
      </c>
      <c r="E28" s="346">
        <v>104.27599611273079</v>
      </c>
      <c r="F28" s="654" t="s">
        <v>472</v>
      </c>
      <c r="G28" s="656" t="s">
        <v>471</v>
      </c>
      <c r="H28" s="346">
        <v>94.78772593526692</v>
      </c>
      <c r="I28" s="346">
        <v>101.3635001498352</v>
      </c>
      <c r="J28" s="658" t="s">
        <v>471</v>
      </c>
      <c r="K28" s="1387" t="s">
        <v>471</v>
      </c>
      <c r="L28" s="956"/>
    </row>
    <row r="29" spans="1:12" s="635" customFormat="1">
      <c r="A29" s="653"/>
      <c r="B29" s="850" t="s">
        <v>225</v>
      </c>
      <c r="C29" s="851">
        <v>4070.52</v>
      </c>
      <c r="D29" s="852">
        <v>106.1424369484949</v>
      </c>
      <c r="E29" s="852">
        <v>98.279483700244825</v>
      </c>
      <c r="F29" s="853" t="s">
        <v>472</v>
      </c>
      <c r="G29" s="656" t="s">
        <v>471</v>
      </c>
      <c r="H29" s="346">
        <v>117.50119217930377</v>
      </c>
      <c r="I29" s="346">
        <v>109.26829268292683</v>
      </c>
      <c r="J29" s="1389">
        <v>110.20739404869251</v>
      </c>
      <c r="K29" s="1385">
        <v>98.4</v>
      </c>
      <c r="L29" s="956"/>
    </row>
    <row r="30" spans="1:12" s="635" customFormat="1">
      <c r="A30" s="653"/>
      <c r="B30" s="850" t="s">
        <v>226</v>
      </c>
      <c r="C30" s="851">
        <v>4011.85</v>
      </c>
      <c r="D30" s="852">
        <v>104.67315810621123</v>
      </c>
      <c r="E30" s="852">
        <v>98.558660809921093</v>
      </c>
      <c r="F30" s="851">
        <v>1938.17</v>
      </c>
      <c r="G30" s="852">
        <v>104.64715728092438</v>
      </c>
      <c r="H30" s="1389">
        <v>125.02737368997343</v>
      </c>
      <c r="I30" s="1389">
        <v>108.13041125541126</v>
      </c>
      <c r="J30" s="1389">
        <v>102.48275862068965</v>
      </c>
      <c r="K30" s="652">
        <v>97.267223040418912</v>
      </c>
      <c r="L30" s="956"/>
    </row>
    <row r="31" spans="1:12" s="635" customFormat="1">
      <c r="A31" s="653"/>
      <c r="B31" s="655" t="s">
        <v>227</v>
      </c>
      <c r="C31" s="851">
        <v>4138.95</v>
      </c>
      <c r="D31" s="852">
        <v>105.52865676893303</v>
      </c>
      <c r="E31" s="852">
        <v>103.16811446090955</v>
      </c>
      <c r="F31" s="654" t="s">
        <v>472</v>
      </c>
      <c r="G31" s="656" t="s">
        <v>471</v>
      </c>
      <c r="H31" s="1383">
        <v>123.78386943432103</v>
      </c>
      <c r="I31" s="1383">
        <v>97.735518578756398</v>
      </c>
      <c r="J31" s="1389">
        <v>112</v>
      </c>
      <c r="K31" s="652">
        <v>107.7</v>
      </c>
      <c r="L31" s="956"/>
    </row>
    <row r="32" spans="1:12" s="635" customFormat="1">
      <c r="A32" s="653"/>
      <c r="B32" s="655" t="s">
        <v>228</v>
      </c>
      <c r="C32" s="851">
        <v>4261.5</v>
      </c>
      <c r="D32" s="852">
        <v>105.98716166306454</v>
      </c>
      <c r="E32" s="852">
        <v>102.9608958793897</v>
      </c>
      <c r="F32" s="654" t="s">
        <v>472</v>
      </c>
      <c r="G32" s="656" t="s">
        <v>471</v>
      </c>
      <c r="H32" s="1383">
        <v>125.01132759401904</v>
      </c>
      <c r="I32" s="1383">
        <v>105.95238095238095</v>
      </c>
      <c r="J32" s="1384" t="s">
        <v>471</v>
      </c>
      <c r="K32" s="1382" t="s">
        <v>471</v>
      </c>
      <c r="L32" s="956"/>
    </row>
    <row r="33" spans="1:12" s="635" customFormat="1">
      <c r="A33" s="653"/>
      <c r="B33" s="655" t="s">
        <v>229</v>
      </c>
      <c r="C33" s="851">
        <v>4260.1099999999997</v>
      </c>
      <c r="D33" s="852">
        <v>106.59228752151807</v>
      </c>
      <c r="E33" s="852">
        <v>99.967382377097252</v>
      </c>
      <c r="F33" s="651">
        <v>1943.25</v>
      </c>
      <c r="G33" s="346">
        <v>104.11476332074258</v>
      </c>
      <c r="H33" s="1383">
        <v>121.47819660014781</v>
      </c>
      <c r="I33" s="1383">
        <v>99.287181345898276</v>
      </c>
      <c r="J33" s="1384" t="s">
        <v>471</v>
      </c>
      <c r="K33" s="1382" t="s">
        <v>471</v>
      </c>
      <c r="L33" s="956"/>
    </row>
    <row r="34" spans="1:12" s="635" customFormat="1" ht="20.95" customHeight="1">
      <c r="A34" s="659" t="s">
        <v>1696</v>
      </c>
      <c r="B34" s="660"/>
      <c r="C34" s="660"/>
      <c r="D34" s="660"/>
      <c r="E34" s="660"/>
      <c r="F34" s="660"/>
      <c r="G34" s="660"/>
      <c r="H34" s="660"/>
      <c r="I34" s="854"/>
      <c r="J34" s="854"/>
      <c r="K34" s="854"/>
    </row>
    <row r="35" spans="1:12" s="635" customFormat="1" ht="12.8" customHeight="1">
      <c r="A35" s="1256" t="s">
        <v>1697</v>
      </c>
      <c r="B35" s="660"/>
      <c r="C35" s="660"/>
      <c r="D35" s="660"/>
      <c r="E35" s="660"/>
      <c r="F35" s="660"/>
      <c r="G35" s="660"/>
      <c r="H35" s="660"/>
      <c r="I35" s="660"/>
      <c r="J35" s="660"/>
      <c r="K35" s="660"/>
    </row>
    <row r="37" spans="1:12">
      <c r="D37" s="1231"/>
    </row>
    <row r="38" spans="1:12">
      <c r="D38" s="1230"/>
    </row>
    <row r="39" spans="1:12" ht="14.25" customHeight="1"/>
    <row r="47" spans="1:12" ht="14.25" customHeight="1"/>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zoomScaleNormal="100" workbookViewId="0">
      <selection activeCell="A5" sqref="A5:B8"/>
    </sheetView>
  </sheetViews>
  <sheetFormatPr defaultColWidth="9" defaultRowHeight="12.45"/>
  <cols>
    <col min="1" max="1" width="6.6640625" style="21" customWidth="1"/>
    <col min="2" max="2" width="10.6640625" style="21" customWidth="1"/>
    <col min="3" max="10" width="10" style="21" customWidth="1"/>
    <col min="11" max="27" width="13.6640625" style="21" customWidth="1"/>
    <col min="28" max="28" width="9" style="21"/>
    <col min="29" max="29" width="2.33203125" style="21" customWidth="1"/>
    <col min="30" max="30" width="9" style="21"/>
    <col min="31" max="31" width="2.33203125" style="21" customWidth="1"/>
    <col min="32" max="32" width="9" style="21"/>
    <col min="33" max="33" width="2.33203125" style="21" customWidth="1"/>
    <col min="34" max="34" width="9" style="21"/>
    <col min="35" max="35" width="2.33203125" style="21" customWidth="1"/>
    <col min="36" max="36" width="9" style="21"/>
    <col min="37" max="37" width="2.33203125" style="21" customWidth="1"/>
    <col min="38" max="38" width="9" style="21"/>
    <col min="39" max="39" width="2.33203125" style="21" customWidth="1"/>
    <col min="40" max="40" width="9" style="21"/>
    <col min="41" max="41" width="2.33203125" style="21" customWidth="1"/>
    <col min="42" max="42" width="9" style="21"/>
    <col min="43" max="43" width="2.33203125" style="21" customWidth="1"/>
    <col min="44" max="44" width="9" style="21"/>
    <col min="45" max="45" width="2.33203125" style="21" customWidth="1"/>
    <col min="46" max="16384" width="9" style="21"/>
  </cols>
  <sheetData>
    <row r="1" spans="1:10" s="1028" customFormat="1" ht="12.8" customHeight="1">
      <c r="A1" s="1871" t="s">
        <v>574</v>
      </c>
      <c r="B1" s="1871"/>
      <c r="C1" s="1871"/>
      <c r="D1" s="1871"/>
      <c r="E1" s="1871"/>
      <c r="F1" s="1871"/>
      <c r="G1" s="1698"/>
      <c r="H1" s="1036"/>
      <c r="I1" s="1656" t="s">
        <v>518</v>
      </c>
      <c r="J1" s="1656"/>
    </row>
    <row r="2" spans="1:10" s="1028" customFormat="1" ht="12.8" customHeight="1">
      <c r="A2" s="1029" t="s">
        <v>379</v>
      </c>
      <c r="B2" s="1029"/>
      <c r="C2" s="1029"/>
      <c r="D2" s="1029"/>
      <c r="I2" s="1584" t="s">
        <v>519</v>
      </c>
      <c r="J2" s="1584"/>
    </row>
    <row r="3" spans="1:10" ht="12.8" customHeight="1">
      <c r="A3" s="1273" t="s">
        <v>993</v>
      </c>
      <c r="B3" s="1029"/>
      <c r="C3" s="1029"/>
      <c r="D3" s="1029"/>
      <c r="E3" s="1029"/>
      <c r="F3" s="1029"/>
      <c r="G3" s="1028"/>
      <c r="H3" s="1028"/>
      <c r="I3" s="1028"/>
      <c r="J3" s="1028"/>
    </row>
    <row r="4" spans="1:10" ht="12.8" customHeight="1">
      <c r="A4" s="1274" t="s">
        <v>1000</v>
      </c>
      <c r="B4" s="1034"/>
      <c r="C4" s="1034"/>
      <c r="D4" s="1034"/>
      <c r="E4" s="1028"/>
      <c r="F4" s="1028"/>
    </row>
    <row r="5" spans="1:10" s="37" customFormat="1" ht="12.8" customHeight="1">
      <c r="A5" s="1855" t="s">
        <v>984</v>
      </c>
      <c r="B5" s="1856"/>
      <c r="C5" s="1860" t="s">
        <v>783</v>
      </c>
      <c r="D5" s="797"/>
      <c r="E5" s="797"/>
      <c r="F5" s="797"/>
      <c r="G5" s="797"/>
      <c r="H5" s="797"/>
      <c r="I5" s="797"/>
      <c r="J5" s="797"/>
    </row>
    <row r="6" spans="1:10" s="37" customFormat="1" ht="11.95" customHeight="1">
      <c r="A6" s="1673"/>
      <c r="B6" s="1857"/>
      <c r="C6" s="1704"/>
      <c r="D6" s="1862" t="s">
        <v>985</v>
      </c>
      <c r="E6" s="1862" t="s">
        <v>986</v>
      </c>
      <c r="F6" s="1856" t="s">
        <v>1001</v>
      </c>
      <c r="G6" s="1862" t="s">
        <v>988</v>
      </c>
      <c r="H6" s="1862" t="s">
        <v>1002</v>
      </c>
      <c r="I6" s="1862" t="s">
        <v>1003</v>
      </c>
      <c r="J6" s="1860" t="s">
        <v>1004</v>
      </c>
    </row>
    <row r="7" spans="1:10" s="37" customFormat="1" ht="11.95" customHeight="1">
      <c r="A7" s="1673"/>
      <c r="B7" s="1857"/>
      <c r="C7" s="1704"/>
      <c r="D7" s="1678"/>
      <c r="E7" s="1678"/>
      <c r="F7" s="1857"/>
      <c r="G7" s="1678"/>
      <c r="H7" s="1678"/>
      <c r="I7" s="1678"/>
      <c r="J7" s="1704"/>
    </row>
    <row r="8" spans="1:10" s="37" customFormat="1" ht="157.75" customHeight="1">
      <c r="A8" s="1858"/>
      <c r="B8" s="1859"/>
      <c r="C8" s="1861"/>
      <c r="D8" s="1863"/>
      <c r="E8" s="1863"/>
      <c r="F8" s="1859"/>
      <c r="G8" s="1863"/>
      <c r="H8" s="1863"/>
      <c r="I8" s="1863"/>
      <c r="J8" s="1861"/>
    </row>
    <row r="9" spans="1:10" s="37" customFormat="1" ht="11.95" customHeight="1">
      <c r="A9" s="1870" t="s">
        <v>416</v>
      </c>
      <c r="B9" s="1870"/>
      <c r="C9" s="1870"/>
      <c r="D9" s="1870"/>
      <c r="E9" s="1870"/>
      <c r="F9" s="1870"/>
      <c r="G9" s="1870"/>
      <c r="H9" s="1870"/>
      <c r="I9" s="1870"/>
      <c r="J9" s="1870"/>
    </row>
    <row r="10" spans="1:10" s="37" customFormat="1" ht="11.95" customHeight="1">
      <c r="A10" s="1869" t="s">
        <v>1005</v>
      </c>
      <c r="B10" s="1869"/>
      <c r="C10" s="1869"/>
      <c r="D10" s="1869"/>
      <c r="E10" s="1869"/>
      <c r="F10" s="1869"/>
      <c r="G10" s="1869"/>
      <c r="H10" s="1869"/>
      <c r="I10" s="1869"/>
      <c r="J10" s="1869"/>
    </row>
    <row r="11" spans="1:10" s="37" customFormat="1" ht="12.8" customHeight="1">
      <c r="A11" s="987">
        <v>2017</v>
      </c>
      <c r="B11" s="126" t="s">
        <v>1632</v>
      </c>
      <c r="C11" s="129">
        <v>1055.5989999999999</v>
      </c>
      <c r="D11" s="129">
        <v>493.798</v>
      </c>
      <c r="E11" s="129">
        <v>11.726000000000001</v>
      </c>
      <c r="F11" s="129">
        <v>18.428999999999998</v>
      </c>
      <c r="G11" s="129">
        <v>316.572</v>
      </c>
      <c r="H11" s="129">
        <v>20.366</v>
      </c>
      <c r="I11" s="129">
        <v>22.943000000000001</v>
      </c>
      <c r="J11" s="283">
        <v>46.655999999999999</v>
      </c>
    </row>
    <row r="12" spans="1:10" s="37" customFormat="1" ht="12.8" customHeight="1">
      <c r="A12" s="987"/>
      <c r="B12" s="126" t="s">
        <v>1626</v>
      </c>
      <c r="C12" s="129">
        <v>1503.7629999999999</v>
      </c>
      <c r="D12" s="129">
        <v>781.06799999999998</v>
      </c>
      <c r="E12" s="129">
        <v>18.891999999999999</v>
      </c>
      <c r="F12" s="129">
        <v>34.409999999999997</v>
      </c>
      <c r="G12" s="129">
        <v>312.43200000000002</v>
      </c>
      <c r="H12" s="129">
        <v>34.743000000000002</v>
      </c>
      <c r="I12" s="129">
        <v>30.402000000000001</v>
      </c>
      <c r="J12" s="283">
        <v>101.096</v>
      </c>
    </row>
    <row r="13" spans="1:10" s="37" customFormat="1" ht="12.8" customHeight="1">
      <c r="A13" s="987"/>
      <c r="B13" s="126" t="s">
        <v>290</v>
      </c>
      <c r="C13" s="129">
        <v>2531.527</v>
      </c>
      <c r="D13" s="129">
        <v>1018.499</v>
      </c>
      <c r="E13" s="129">
        <v>20.545000000000002</v>
      </c>
      <c r="F13" s="129">
        <v>53.526000000000003</v>
      </c>
      <c r="G13" s="129">
        <v>470.7</v>
      </c>
      <c r="H13" s="129">
        <v>38.130000000000003</v>
      </c>
      <c r="I13" s="129">
        <v>26.527999999999999</v>
      </c>
      <c r="J13" s="1190">
        <v>681.72699999999998</v>
      </c>
    </row>
    <row r="14" spans="1:10" s="37" customFormat="1" ht="8.1999999999999993" customHeight="1">
      <c r="A14" s="987"/>
      <c r="B14" s="126"/>
      <c r="C14" s="129"/>
      <c r="D14" s="129"/>
      <c r="E14" s="129"/>
      <c r="F14" s="129"/>
      <c r="G14" s="129"/>
      <c r="H14" s="129"/>
      <c r="I14" s="129"/>
      <c r="J14" s="283"/>
    </row>
    <row r="15" spans="1:10" s="37" customFormat="1" ht="12.8" customHeight="1">
      <c r="A15" s="987">
        <v>2018</v>
      </c>
      <c r="B15" s="126" t="s">
        <v>292</v>
      </c>
      <c r="C15" s="129">
        <v>463.40800000000002</v>
      </c>
      <c r="D15" s="129">
        <v>274.54300000000001</v>
      </c>
      <c r="E15" s="129">
        <v>5.0910000000000002</v>
      </c>
      <c r="F15" s="129">
        <v>9.8800000000000008</v>
      </c>
      <c r="G15" s="129">
        <v>65.62</v>
      </c>
      <c r="H15" s="129">
        <v>8.56</v>
      </c>
      <c r="I15" s="129">
        <v>2.9990000000000001</v>
      </c>
      <c r="J15" s="283">
        <v>42.771000000000001</v>
      </c>
    </row>
    <row r="16" spans="1:10" s="37" customFormat="1" ht="12.8" customHeight="1">
      <c r="A16" s="987"/>
      <c r="B16" s="126" t="s">
        <v>1632</v>
      </c>
      <c r="C16" s="129">
        <v>978.59799999999996</v>
      </c>
      <c r="D16" s="129">
        <v>537.98699999999997</v>
      </c>
      <c r="E16" s="129">
        <v>12.776</v>
      </c>
      <c r="F16" s="129">
        <v>29.498000000000001</v>
      </c>
      <c r="G16" s="129">
        <v>196.69200000000001</v>
      </c>
      <c r="H16" s="129">
        <v>21.172000000000001</v>
      </c>
      <c r="I16" s="129">
        <v>4.4690000000000003</v>
      </c>
      <c r="J16" s="283">
        <v>27.495000000000001</v>
      </c>
    </row>
    <row r="17" spans="1:10" s="37" customFormat="1" ht="12.8" customHeight="1">
      <c r="A17" s="987"/>
      <c r="B17" s="126" t="s">
        <v>1626</v>
      </c>
      <c r="C17" s="129">
        <v>1546.645</v>
      </c>
      <c r="D17" s="129">
        <v>853.15599999999995</v>
      </c>
      <c r="E17" s="129">
        <v>31.571000000000002</v>
      </c>
      <c r="F17" s="129">
        <v>55</v>
      </c>
      <c r="G17" s="129">
        <v>299.10199999999998</v>
      </c>
      <c r="H17" s="129">
        <v>27.550999999999998</v>
      </c>
      <c r="I17" s="129">
        <v>6.2830000000000004</v>
      </c>
      <c r="J17" s="283">
        <v>8.98</v>
      </c>
    </row>
    <row r="18" spans="1:10" s="37" customFormat="1" ht="11.95" customHeight="1">
      <c r="A18" s="255"/>
      <c r="B18" s="357"/>
      <c r="C18" s="283"/>
      <c r="D18" s="283"/>
      <c r="E18" s="283"/>
      <c r="F18" s="283"/>
      <c r="G18" s="283"/>
      <c r="H18" s="283"/>
      <c r="I18" s="283"/>
      <c r="J18" s="283"/>
    </row>
    <row r="19" spans="1:10" s="37" customFormat="1" ht="11.95" customHeight="1">
      <c r="A19" s="1870" t="s">
        <v>417</v>
      </c>
      <c r="B19" s="1870"/>
      <c r="C19" s="1870"/>
      <c r="D19" s="1870"/>
      <c r="E19" s="1870"/>
      <c r="F19" s="1870"/>
      <c r="G19" s="1870"/>
      <c r="H19" s="1870"/>
      <c r="I19" s="1870"/>
      <c r="J19" s="1870"/>
    </row>
    <row r="20" spans="1:10" s="37" customFormat="1" ht="12.8" customHeight="1">
      <c r="A20" s="1869" t="s">
        <v>1006</v>
      </c>
      <c r="B20" s="1869"/>
      <c r="C20" s="1869"/>
      <c r="D20" s="1869"/>
      <c r="E20" s="1869"/>
      <c r="F20" s="1869"/>
      <c r="G20" s="1869"/>
      <c r="H20" s="1869"/>
      <c r="I20" s="1869"/>
      <c r="J20" s="1869"/>
    </row>
    <row r="21" spans="1:10" s="37" customFormat="1" ht="12.8" customHeight="1">
      <c r="A21" s="987">
        <v>2017</v>
      </c>
      <c r="B21" s="126" t="s">
        <v>1632</v>
      </c>
      <c r="C21" s="129">
        <v>167.25700000000001</v>
      </c>
      <c r="D21" s="129">
        <v>44.793999999999997</v>
      </c>
      <c r="E21" s="129">
        <v>21.603999999999999</v>
      </c>
      <c r="F21" s="129">
        <v>24.161999999999999</v>
      </c>
      <c r="G21" s="129">
        <v>13.144</v>
      </c>
      <c r="H21" s="129">
        <v>26.53</v>
      </c>
      <c r="I21" s="129">
        <v>15.058</v>
      </c>
      <c r="J21" s="283">
        <v>8.9999999999999998E-4</v>
      </c>
    </row>
    <row r="22" spans="1:10" s="37" customFormat="1" ht="12.8" customHeight="1">
      <c r="A22" s="987"/>
      <c r="B22" s="126" t="s">
        <v>1626</v>
      </c>
      <c r="C22" s="129">
        <v>188.947</v>
      </c>
      <c r="D22" s="129">
        <v>84.162999999999997</v>
      </c>
      <c r="E22" s="129">
        <v>16.213000000000001</v>
      </c>
      <c r="F22" s="129">
        <v>37.771000000000001</v>
      </c>
      <c r="G22" s="129">
        <v>17.050999999999998</v>
      </c>
      <c r="H22" s="129">
        <v>1.8280000000000001</v>
      </c>
      <c r="I22" s="129">
        <v>1.7110000000000001</v>
      </c>
      <c r="J22" s="99" t="s">
        <v>671</v>
      </c>
    </row>
    <row r="23" spans="1:10" s="37" customFormat="1" ht="12.8" customHeight="1">
      <c r="A23" s="987"/>
      <c r="B23" s="126" t="s">
        <v>290</v>
      </c>
      <c r="C23" s="129">
        <v>247.09899999999999</v>
      </c>
      <c r="D23" s="129">
        <v>122.05800000000001</v>
      </c>
      <c r="E23" s="129">
        <v>23.664000000000001</v>
      </c>
      <c r="F23" s="129">
        <v>57.44</v>
      </c>
      <c r="G23" s="129">
        <v>2.4249999999999998</v>
      </c>
      <c r="H23" s="129">
        <v>2.7730000000000001</v>
      </c>
      <c r="I23" s="129">
        <v>1.498</v>
      </c>
      <c r="J23" s="1190">
        <v>0.29499999999999998</v>
      </c>
    </row>
    <row r="24" spans="1:10" s="37" customFormat="1" ht="8.1999999999999993" customHeight="1">
      <c r="A24" s="987"/>
      <c r="B24" s="126"/>
      <c r="C24" s="129"/>
      <c r="D24" s="129"/>
      <c r="E24" s="129"/>
      <c r="F24" s="129"/>
      <c r="G24" s="129"/>
      <c r="H24" s="129"/>
      <c r="I24" s="129"/>
      <c r="J24" s="283"/>
    </row>
    <row r="25" spans="1:10" s="37" customFormat="1" ht="12.8" customHeight="1">
      <c r="A25" s="987">
        <v>2018</v>
      </c>
      <c r="B25" s="126" t="s">
        <v>292</v>
      </c>
      <c r="C25" s="129">
        <v>160.637</v>
      </c>
      <c r="D25" s="129">
        <v>105.386</v>
      </c>
      <c r="E25" s="129">
        <v>8.8230000000000004</v>
      </c>
      <c r="F25" s="129">
        <v>19.012</v>
      </c>
      <c r="G25" s="129">
        <v>8.968</v>
      </c>
      <c r="H25" s="129">
        <v>1.175</v>
      </c>
      <c r="I25" s="129">
        <v>10.984</v>
      </c>
      <c r="J25" s="99">
        <v>1.734</v>
      </c>
    </row>
    <row r="26" spans="1:10" s="37" customFormat="1" ht="12.8" customHeight="1">
      <c r="A26" s="987"/>
      <c r="B26" s="126" t="s">
        <v>1632</v>
      </c>
      <c r="C26" s="129">
        <v>216.32499999999999</v>
      </c>
      <c r="D26" s="129">
        <v>116.137</v>
      </c>
      <c r="E26" s="129">
        <v>9.9870000000000001</v>
      </c>
      <c r="F26" s="129">
        <v>36.779000000000003</v>
      </c>
      <c r="G26" s="129">
        <v>27.928000000000001</v>
      </c>
      <c r="H26" s="129">
        <v>1.696</v>
      </c>
      <c r="I26" s="129">
        <v>17.760999999999999</v>
      </c>
      <c r="J26" s="283">
        <v>0.70399999999999996</v>
      </c>
    </row>
    <row r="27" spans="1:10" s="37" customFormat="1" ht="12.8" customHeight="1">
      <c r="A27" s="987"/>
      <c r="B27" s="126" t="s">
        <v>1626</v>
      </c>
      <c r="C27" s="129">
        <v>203.83699999999999</v>
      </c>
      <c r="D27" s="129">
        <v>107.262</v>
      </c>
      <c r="E27" s="129">
        <v>14.375</v>
      </c>
      <c r="F27" s="129">
        <v>35.591999999999999</v>
      </c>
      <c r="G27" s="129">
        <v>32.167999999999999</v>
      </c>
      <c r="H27" s="129">
        <v>2.3780000000000001</v>
      </c>
      <c r="I27" s="129">
        <v>2.012</v>
      </c>
      <c r="J27" s="283">
        <v>0.84699999999999998</v>
      </c>
    </row>
    <row r="28" spans="1:10" s="37" customFormat="1" ht="11.95" customHeight="1">
      <c r="A28" s="255"/>
      <c r="B28" s="357"/>
      <c r="C28" s="283"/>
      <c r="D28" s="283"/>
      <c r="E28" s="283"/>
      <c r="F28" s="283"/>
      <c r="G28" s="283"/>
      <c r="H28" s="283"/>
      <c r="I28" s="283"/>
      <c r="J28" s="283"/>
    </row>
    <row r="29" spans="1:10" s="37" customFormat="1" ht="12.8" customHeight="1">
      <c r="A29" s="1870" t="s">
        <v>418</v>
      </c>
      <c r="B29" s="1870"/>
      <c r="C29" s="1870"/>
      <c r="D29" s="1870"/>
      <c r="E29" s="1870"/>
      <c r="F29" s="1870"/>
      <c r="G29" s="1870"/>
      <c r="H29" s="1870"/>
      <c r="I29" s="1870"/>
      <c r="J29" s="1870"/>
    </row>
    <row r="30" spans="1:10" s="37" customFormat="1" ht="12.8" customHeight="1">
      <c r="A30" s="1852" t="s">
        <v>419</v>
      </c>
      <c r="B30" s="1869"/>
      <c r="C30" s="1869"/>
      <c r="D30" s="1869"/>
      <c r="E30" s="1869"/>
      <c r="F30" s="1869"/>
      <c r="G30" s="1869"/>
      <c r="H30" s="1869"/>
      <c r="I30" s="1869"/>
      <c r="J30" s="1869"/>
    </row>
    <row r="31" spans="1:10" s="37" customFormat="1" ht="12.8" customHeight="1">
      <c r="A31" s="987">
        <v>2017</v>
      </c>
      <c r="B31" s="126" t="s">
        <v>1632</v>
      </c>
      <c r="C31" s="129">
        <v>888.34199999999998</v>
      </c>
      <c r="D31" s="129">
        <v>449.00400000000002</v>
      </c>
      <c r="E31" s="129">
        <v>-9.8780000000000001</v>
      </c>
      <c r="F31" s="129">
        <v>-5.7329999999999997</v>
      </c>
      <c r="G31" s="129">
        <v>303.428</v>
      </c>
      <c r="H31" s="129">
        <v>-6.1639999999999997</v>
      </c>
      <c r="I31" s="129">
        <v>7.8849999999999998</v>
      </c>
      <c r="J31" s="283">
        <v>46.637</v>
      </c>
    </row>
    <row r="32" spans="1:10" s="37" customFormat="1" ht="12.8" customHeight="1">
      <c r="A32" s="987"/>
      <c r="B32" s="126" t="s">
        <v>1626</v>
      </c>
      <c r="C32" s="129">
        <v>1314.816</v>
      </c>
      <c r="D32" s="129">
        <v>696.90499999999997</v>
      </c>
      <c r="E32" s="129">
        <v>2.6789999999999998</v>
      </c>
      <c r="F32" s="129">
        <v>-3.3610000000000002</v>
      </c>
      <c r="G32" s="129">
        <v>295.38099999999997</v>
      </c>
      <c r="H32" s="129">
        <v>32.914999999999999</v>
      </c>
      <c r="I32" s="129">
        <v>28.690999999999999</v>
      </c>
      <c r="J32" s="283">
        <v>101.096</v>
      </c>
    </row>
    <row r="33" spans="1:10" s="37" customFormat="1" ht="12.8" customHeight="1">
      <c r="A33" s="987"/>
      <c r="B33" s="126" t="s">
        <v>290</v>
      </c>
      <c r="C33" s="129">
        <v>2284.4279999999999</v>
      </c>
      <c r="D33" s="129">
        <v>896.44100000000003</v>
      </c>
      <c r="E33" s="129">
        <v>-3.1190000000000002</v>
      </c>
      <c r="F33" s="129">
        <v>-3.9140000000000001</v>
      </c>
      <c r="G33" s="129">
        <v>468.27499999999998</v>
      </c>
      <c r="H33" s="129">
        <v>35.356999999999999</v>
      </c>
      <c r="I33" s="129">
        <v>25.03</v>
      </c>
      <c r="J33" s="1190">
        <v>681.43200000000002</v>
      </c>
    </row>
    <row r="34" spans="1:10" s="37" customFormat="1" ht="8.1999999999999993" customHeight="1">
      <c r="A34" s="987"/>
      <c r="B34" s="126"/>
      <c r="C34" s="129"/>
      <c r="D34" s="129"/>
      <c r="E34" s="129"/>
      <c r="F34" s="129"/>
      <c r="G34" s="129"/>
      <c r="H34" s="129"/>
      <c r="I34" s="129"/>
      <c r="J34" s="283"/>
    </row>
    <row r="35" spans="1:10" s="37" customFormat="1" ht="12.8" customHeight="1">
      <c r="A35" s="987">
        <v>2018</v>
      </c>
      <c r="B35" s="126" t="s">
        <v>292</v>
      </c>
      <c r="C35" s="129">
        <v>302.77100000000002</v>
      </c>
      <c r="D35" s="129">
        <v>169.15700000000001</v>
      </c>
      <c r="E35" s="129">
        <v>-3.7320000000000002</v>
      </c>
      <c r="F35" s="129">
        <v>-9.1319999999999997</v>
      </c>
      <c r="G35" s="129">
        <v>56.652000000000001</v>
      </c>
      <c r="H35" s="129">
        <v>7.3849999999999998</v>
      </c>
      <c r="I35" s="129">
        <v>-7.9850000000000003</v>
      </c>
      <c r="J35" s="283">
        <v>41.036999999999999</v>
      </c>
    </row>
    <row r="36" spans="1:10" s="37" customFormat="1" ht="12.8" customHeight="1">
      <c r="A36" s="987"/>
      <c r="B36" s="126" t="s">
        <v>1632</v>
      </c>
      <c r="C36" s="129">
        <v>762.27300000000002</v>
      </c>
      <c r="D36" s="129">
        <v>421.85</v>
      </c>
      <c r="E36" s="129">
        <v>2.7890000000000001</v>
      </c>
      <c r="F36" s="129">
        <v>-7.2809999999999997</v>
      </c>
      <c r="G36" s="129">
        <v>168.76400000000001</v>
      </c>
      <c r="H36" s="129">
        <v>19.475999999999999</v>
      </c>
      <c r="I36" s="129">
        <v>-13.292</v>
      </c>
      <c r="J36" s="283">
        <v>26.791</v>
      </c>
    </row>
    <row r="37" spans="1:10" s="37" customFormat="1" ht="12.8" customHeight="1">
      <c r="A37" s="987"/>
      <c r="B37" s="126" t="s">
        <v>1626</v>
      </c>
      <c r="C37" s="129">
        <v>1342.808</v>
      </c>
      <c r="D37" s="129">
        <v>745.89400000000001</v>
      </c>
      <c r="E37" s="129">
        <v>17.196000000000002</v>
      </c>
      <c r="F37" s="129">
        <v>19.408000000000001</v>
      </c>
      <c r="G37" s="129">
        <v>266.93400000000003</v>
      </c>
      <c r="H37" s="129">
        <v>25.172999999999998</v>
      </c>
      <c r="I37" s="129">
        <v>4.2709999999999999</v>
      </c>
      <c r="J37" s="283">
        <v>8.1329999999999991</v>
      </c>
    </row>
    <row r="38" spans="1:10" ht="14.4">
      <c r="A38" s="1867" t="s">
        <v>1577</v>
      </c>
      <c r="B38" s="1867"/>
      <c r="C38" s="1867"/>
      <c r="D38" s="1867"/>
      <c r="E38" s="1867"/>
      <c r="F38" s="1867"/>
      <c r="G38" s="1867"/>
      <c r="H38" s="1867"/>
      <c r="I38" s="1698"/>
      <c r="J38" s="1698"/>
    </row>
    <row r="41" spans="1:10">
      <c r="D41" s="1047"/>
      <c r="E41" s="1047"/>
    </row>
  </sheetData>
  <mergeCells count="19">
    <mergeCell ref="A1:G1"/>
    <mergeCell ref="I1:J1"/>
    <mergeCell ref="I2:J2"/>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showGridLines="0" zoomScaleNormal="100" workbookViewId="0">
      <selection activeCell="A5" sqref="A5:B8"/>
    </sheetView>
  </sheetViews>
  <sheetFormatPr defaultColWidth="9" defaultRowHeight="12.45"/>
  <cols>
    <col min="1" max="1" width="6.6640625" style="21" customWidth="1"/>
    <col min="2" max="2" width="10.6640625" style="21" customWidth="1"/>
    <col min="3" max="10" width="10.44140625" style="21" customWidth="1"/>
    <col min="11" max="11" width="9" style="21"/>
    <col min="12" max="12" width="5" style="21" customWidth="1"/>
    <col min="13" max="13" width="9" style="21"/>
    <col min="14" max="14" width="8.33203125" style="21" customWidth="1"/>
    <col min="15" max="15" width="9" style="21"/>
    <col min="16" max="16" width="6" style="21" customWidth="1"/>
    <col min="17" max="17" width="9" style="21"/>
    <col min="18" max="18" width="2.33203125" style="21" customWidth="1"/>
    <col min="19" max="19" width="9" style="21"/>
    <col min="20" max="20" width="2.33203125" style="21" customWidth="1"/>
    <col min="21" max="21" width="9" style="21"/>
    <col min="22" max="22" width="2.33203125" style="21" customWidth="1"/>
    <col min="23" max="23" width="9" style="21"/>
    <col min="24" max="24" width="2.33203125" style="21" customWidth="1"/>
    <col min="25" max="25" width="9" style="21"/>
    <col min="26" max="26" width="2.33203125" style="21" customWidth="1"/>
    <col min="27" max="27" width="9" style="21"/>
    <col min="28" max="28" width="2.33203125" style="21" customWidth="1"/>
    <col min="29" max="16384" width="9" style="21"/>
  </cols>
  <sheetData>
    <row r="1" spans="1:10" ht="12.8" customHeight="1">
      <c r="A1" s="1582"/>
      <c r="B1" s="1582"/>
      <c r="C1" s="1582"/>
      <c r="F1" s="325"/>
      <c r="G1" s="86"/>
      <c r="I1" s="1656" t="s">
        <v>518</v>
      </c>
      <c r="J1" s="1656"/>
    </row>
    <row r="2" spans="1:10" ht="12.8" customHeight="1">
      <c r="A2" s="1874"/>
      <c r="B2" s="1874"/>
      <c r="C2" s="1874"/>
      <c r="I2" s="1584" t="s">
        <v>519</v>
      </c>
      <c r="J2" s="1584"/>
    </row>
    <row r="3" spans="1:10" s="1028" customFormat="1" ht="12.8" customHeight="1">
      <c r="A3" s="1871" t="s">
        <v>624</v>
      </c>
      <c r="B3" s="1871"/>
      <c r="C3" s="1871"/>
      <c r="D3" s="1871"/>
      <c r="E3" s="1871"/>
      <c r="F3" s="1871"/>
      <c r="G3" s="1871"/>
      <c r="H3" s="1871"/>
      <c r="I3" s="1871"/>
      <c r="J3" s="1698"/>
    </row>
    <row r="4" spans="1:10" s="1028" customFormat="1" ht="14.25" customHeight="1">
      <c r="A4" s="1873" t="s">
        <v>1007</v>
      </c>
      <c r="B4" s="1873"/>
      <c r="C4" s="1873"/>
      <c r="D4" s="1873"/>
      <c r="E4" s="1873"/>
      <c r="F4" s="1873"/>
      <c r="G4" s="1873"/>
      <c r="H4" s="1873"/>
      <c r="I4" s="1873"/>
      <c r="J4" s="1873"/>
    </row>
    <row r="5" spans="1:10" s="30" customFormat="1" ht="12.8" customHeight="1">
      <c r="A5" s="1855" t="s">
        <v>984</v>
      </c>
      <c r="B5" s="1856"/>
      <c r="C5" s="1860" t="s">
        <v>783</v>
      </c>
      <c r="D5" s="797"/>
      <c r="E5" s="797"/>
      <c r="F5" s="797"/>
      <c r="G5" s="797"/>
      <c r="H5" s="797"/>
      <c r="I5" s="797"/>
      <c r="J5" s="797"/>
    </row>
    <row r="6" spans="1:10" s="30" customFormat="1" ht="11.95" customHeight="1">
      <c r="A6" s="1673"/>
      <c r="B6" s="1857"/>
      <c r="C6" s="1704"/>
      <c r="D6" s="1862" t="s">
        <v>985</v>
      </c>
      <c r="E6" s="1862" t="s">
        <v>986</v>
      </c>
      <c r="F6" s="1856" t="s">
        <v>1008</v>
      </c>
      <c r="G6" s="1862" t="s">
        <v>988</v>
      </c>
      <c r="H6" s="1862" t="s">
        <v>1009</v>
      </c>
      <c r="I6" s="1862" t="s">
        <v>997</v>
      </c>
      <c r="J6" s="1860" t="s">
        <v>1004</v>
      </c>
    </row>
    <row r="7" spans="1:10" s="30" customFormat="1" ht="11.3" customHeight="1">
      <c r="A7" s="1673"/>
      <c r="B7" s="1857"/>
      <c r="C7" s="1704"/>
      <c r="D7" s="1678"/>
      <c r="E7" s="1678"/>
      <c r="F7" s="1857"/>
      <c r="G7" s="1678"/>
      <c r="H7" s="1678"/>
      <c r="I7" s="1678"/>
      <c r="J7" s="1704"/>
    </row>
    <row r="8" spans="1:10" s="30" customFormat="1" ht="160.55000000000001" customHeight="1">
      <c r="A8" s="1858"/>
      <c r="B8" s="1859"/>
      <c r="C8" s="1861"/>
      <c r="D8" s="1863"/>
      <c r="E8" s="1863"/>
      <c r="F8" s="1859"/>
      <c r="G8" s="1863"/>
      <c r="H8" s="1863"/>
      <c r="I8" s="1863"/>
      <c r="J8" s="1861"/>
    </row>
    <row r="9" spans="1:10" s="30" customFormat="1" ht="12.8" customHeight="1">
      <c r="A9" s="1864" t="s">
        <v>420</v>
      </c>
      <c r="B9" s="1864"/>
      <c r="C9" s="1864"/>
      <c r="D9" s="1864"/>
      <c r="E9" s="1864"/>
      <c r="F9" s="1864"/>
      <c r="G9" s="1864"/>
      <c r="H9" s="1864"/>
      <c r="I9" s="1864"/>
      <c r="J9" s="1864"/>
    </row>
    <row r="10" spans="1:10" s="30" customFormat="1" ht="11.95" customHeight="1">
      <c r="A10" s="1852" t="s">
        <v>421</v>
      </c>
      <c r="B10" s="1852"/>
      <c r="C10" s="1852"/>
      <c r="D10" s="1852"/>
      <c r="E10" s="1852"/>
      <c r="F10" s="1852"/>
      <c r="G10" s="1852"/>
      <c r="H10" s="1852"/>
      <c r="I10" s="1852"/>
      <c r="J10" s="1852"/>
    </row>
    <row r="11" spans="1:10" s="37" customFormat="1" ht="12.8" customHeight="1">
      <c r="A11" s="987">
        <v>2017</v>
      </c>
      <c r="B11" s="126" t="s">
        <v>404</v>
      </c>
      <c r="C11" s="129">
        <v>3.6</v>
      </c>
      <c r="D11" s="129">
        <v>6</v>
      </c>
      <c r="E11" s="129">
        <v>-4.3</v>
      </c>
      <c r="F11" s="129">
        <v>-0.9</v>
      </c>
      <c r="G11" s="129">
        <v>0.9</v>
      </c>
      <c r="H11" s="129">
        <v>-0.4</v>
      </c>
      <c r="I11" s="129">
        <v>4.5999999999999996</v>
      </c>
      <c r="J11" s="130">
        <v>-5.7</v>
      </c>
    </row>
    <row r="12" spans="1:10" s="37" customFormat="1" ht="12.8" customHeight="1">
      <c r="A12" s="987"/>
      <c r="B12" s="126" t="s">
        <v>407</v>
      </c>
      <c r="C12" s="129">
        <v>4.3</v>
      </c>
      <c r="D12" s="129">
        <v>6.5</v>
      </c>
      <c r="E12" s="129">
        <v>-4.5999999999999996</v>
      </c>
      <c r="F12" s="129">
        <v>-0.2</v>
      </c>
      <c r="G12" s="129">
        <v>1.1000000000000001</v>
      </c>
      <c r="H12" s="129">
        <v>4.4000000000000004</v>
      </c>
      <c r="I12" s="129">
        <v>10.5</v>
      </c>
      <c r="J12" s="130">
        <v>-2.2999999999999998</v>
      </c>
    </row>
    <row r="13" spans="1:10" s="37" customFormat="1" ht="12.8" customHeight="1">
      <c r="A13" s="987"/>
      <c r="B13" s="126" t="s">
        <v>345</v>
      </c>
      <c r="C13" s="129">
        <v>4.3</v>
      </c>
      <c r="D13" s="129">
        <v>6.4</v>
      </c>
      <c r="E13" s="129">
        <v>-5.2</v>
      </c>
      <c r="F13" s="54">
        <v>-0.3</v>
      </c>
      <c r="G13" s="129">
        <v>1.4</v>
      </c>
      <c r="H13" s="129">
        <v>3.3</v>
      </c>
      <c r="I13" s="129">
        <v>7.4</v>
      </c>
      <c r="J13" s="130">
        <v>-0.9</v>
      </c>
    </row>
    <row r="14" spans="1:10" s="37" customFormat="1" ht="12.8" customHeight="1">
      <c r="A14" s="987"/>
      <c r="B14" s="126"/>
      <c r="C14" s="129"/>
      <c r="D14" s="129"/>
      <c r="E14" s="129"/>
      <c r="F14" s="129"/>
      <c r="G14" s="129"/>
      <c r="H14" s="129"/>
      <c r="I14" s="129"/>
      <c r="J14" s="130"/>
    </row>
    <row r="15" spans="1:10" s="30" customFormat="1" ht="12.8" customHeight="1">
      <c r="A15" s="987">
        <v>2018</v>
      </c>
      <c r="B15" s="126" t="s">
        <v>406</v>
      </c>
      <c r="C15" s="129">
        <v>3.4</v>
      </c>
      <c r="D15" s="129">
        <v>5.3</v>
      </c>
      <c r="E15" s="129">
        <v>-11.2</v>
      </c>
      <c r="F15" s="129">
        <v>-3.6</v>
      </c>
      <c r="G15" s="129">
        <v>1.3</v>
      </c>
      <c r="H15" s="129">
        <v>3</v>
      </c>
      <c r="I15" s="129">
        <v>-14.4</v>
      </c>
      <c r="J15" s="130">
        <v>1.7</v>
      </c>
    </row>
    <row r="16" spans="1:10" s="37" customFormat="1" ht="12.8" customHeight="1">
      <c r="A16" s="987"/>
      <c r="B16" s="126" t="s">
        <v>404</v>
      </c>
      <c r="C16" s="129">
        <v>4.3</v>
      </c>
      <c r="D16" s="129">
        <v>6.6</v>
      </c>
      <c r="E16" s="129">
        <v>-8.1999999999999993</v>
      </c>
      <c r="F16" s="129">
        <v>-0.7</v>
      </c>
      <c r="G16" s="129">
        <v>1.2</v>
      </c>
      <c r="H16" s="129">
        <v>3.4</v>
      </c>
      <c r="I16" s="129">
        <v>-13.3</v>
      </c>
      <c r="J16" s="130">
        <v>0.7</v>
      </c>
    </row>
    <row r="17" spans="1:15" s="37" customFormat="1" ht="12.8" customHeight="1">
      <c r="A17" s="987"/>
      <c r="B17" s="126" t="s">
        <v>407</v>
      </c>
      <c r="C17" s="129">
        <v>4.8</v>
      </c>
      <c r="D17" s="129">
        <v>6.9</v>
      </c>
      <c r="E17" s="129">
        <v>-4.4000000000000004</v>
      </c>
      <c r="F17" s="129">
        <v>2.2000000000000002</v>
      </c>
      <c r="G17" s="129">
        <v>1.4</v>
      </c>
      <c r="H17" s="129">
        <v>3.2</v>
      </c>
      <c r="I17" s="129">
        <v>2</v>
      </c>
      <c r="J17" s="130">
        <v>-5.4</v>
      </c>
    </row>
    <row r="18" spans="1:15" s="30" customFormat="1" ht="11.95" customHeight="1">
      <c r="A18" s="255"/>
      <c r="B18" s="357"/>
      <c r="C18" s="283"/>
      <c r="D18" s="283"/>
      <c r="E18" s="283"/>
      <c r="F18" s="283"/>
      <c r="G18" s="283"/>
      <c r="H18" s="283"/>
      <c r="I18" s="283"/>
      <c r="J18" s="283"/>
    </row>
    <row r="19" spans="1:15" s="30" customFormat="1" ht="11.95" customHeight="1">
      <c r="A19" s="1851" t="s">
        <v>422</v>
      </c>
      <c r="B19" s="1851"/>
      <c r="C19" s="1851"/>
      <c r="D19" s="1851"/>
      <c r="E19" s="1851"/>
      <c r="F19" s="1851"/>
      <c r="G19" s="1851"/>
      <c r="H19" s="1851"/>
      <c r="I19" s="1851"/>
      <c r="J19" s="1851"/>
    </row>
    <row r="20" spans="1:15" s="30" customFormat="1" ht="12.8" customHeight="1">
      <c r="A20" s="1852" t="s">
        <v>425</v>
      </c>
      <c r="B20" s="1852"/>
      <c r="C20" s="1852"/>
      <c r="D20" s="1852"/>
      <c r="E20" s="1852"/>
      <c r="F20" s="1852"/>
      <c r="G20" s="1852"/>
      <c r="H20" s="1852"/>
      <c r="I20" s="1852"/>
      <c r="J20" s="1852"/>
    </row>
    <row r="21" spans="1:15" s="37" customFormat="1" ht="12.8" customHeight="1">
      <c r="A21" s="987">
        <v>2017</v>
      </c>
      <c r="B21" s="126" t="s">
        <v>404</v>
      </c>
      <c r="C21" s="129">
        <v>5.0999999999999996</v>
      </c>
      <c r="D21" s="129">
        <v>5.6</v>
      </c>
      <c r="E21" s="129">
        <v>-1.6</v>
      </c>
      <c r="F21" s="129">
        <v>-0.5</v>
      </c>
      <c r="G21" s="129">
        <v>5.3</v>
      </c>
      <c r="H21" s="129">
        <v>-0.7</v>
      </c>
      <c r="I21" s="129">
        <v>7.2</v>
      </c>
      <c r="J21" s="130">
        <v>9.5</v>
      </c>
      <c r="M21" s="1048"/>
      <c r="N21" s="1050"/>
      <c r="O21" s="1050"/>
    </row>
    <row r="22" spans="1:15" s="37" customFormat="1" ht="12.8" customHeight="1">
      <c r="A22" s="987"/>
      <c r="B22" s="126" t="s">
        <v>407</v>
      </c>
      <c r="C22" s="129">
        <v>5</v>
      </c>
      <c r="D22" s="129">
        <v>5.6</v>
      </c>
      <c r="E22" s="129">
        <v>0.9</v>
      </c>
      <c r="F22" s="129">
        <v>0.2</v>
      </c>
      <c r="G22" s="129">
        <v>3.6</v>
      </c>
      <c r="H22" s="129">
        <v>4.2</v>
      </c>
      <c r="I22" s="129">
        <v>12.2</v>
      </c>
      <c r="J22" s="130">
        <v>13.7</v>
      </c>
      <c r="M22" s="1048"/>
      <c r="N22" s="1050"/>
      <c r="O22" s="1050"/>
    </row>
    <row r="23" spans="1:15" s="37" customFormat="1" ht="12.8" customHeight="1">
      <c r="A23" s="987"/>
      <c r="B23" s="126" t="s">
        <v>345</v>
      </c>
      <c r="C23" s="129">
        <v>5.8</v>
      </c>
      <c r="D23" s="129">
        <v>5.2</v>
      </c>
      <c r="E23" s="127">
        <v>0</v>
      </c>
      <c r="F23" s="129">
        <v>0.4</v>
      </c>
      <c r="G23" s="129">
        <v>4.4000000000000004</v>
      </c>
      <c r="H23" s="129">
        <v>3.4</v>
      </c>
      <c r="I23" s="129">
        <v>9.1999999999999993</v>
      </c>
      <c r="J23" s="130">
        <v>43.5</v>
      </c>
      <c r="M23" s="1048"/>
      <c r="N23" s="1048"/>
      <c r="O23" s="1048"/>
    </row>
    <row r="24" spans="1:15" s="37" customFormat="1" ht="12.8" customHeight="1">
      <c r="A24" s="987"/>
      <c r="B24" s="126"/>
      <c r="C24" s="129"/>
      <c r="D24" s="129"/>
      <c r="E24" s="129"/>
      <c r="F24" s="129"/>
      <c r="G24" s="129"/>
      <c r="H24" s="129"/>
      <c r="I24" s="129"/>
      <c r="J24" s="130"/>
    </row>
    <row r="25" spans="1:15" s="30" customFormat="1" ht="12.8" customHeight="1">
      <c r="A25" s="987">
        <v>2018</v>
      </c>
      <c r="B25" s="126" t="s">
        <v>406</v>
      </c>
      <c r="C25" s="129">
        <v>3.6</v>
      </c>
      <c r="D25" s="129">
        <v>4</v>
      </c>
      <c r="E25" s="129">
        <v>-2.7</v>
      </c>
      <c r="F25" s="129">
        <v>-2.8</v>
      </c>
      <c r="G25" s="129">
        <v>2.1</v>
      </c>
      <c r="H25" s="129">
        <v>2.9</v>
      </c>
      <c r="I25" s="129">
        <v>-15.2</v>
      </c>
      <c r="J25" s="130">
        <v>22.9</v>
      </c>
    </row>
    <row r="26" spans="1:15" s="37" customFormat="1" ht="12.8" customHeight="1">
      <c r="A26" s="987"/>
      <c r="B26" s="126" t="s">
        <v>404</v>
      </c>
      <c r="C26" s="129">
        <v>4.3</v>
      </c>
      <c r="D26" s="129">
        <v>4.7</v>
      </c>
      <c r="E26" s="129">
        <v>1.3</v>
      </c>
      <c r="F26" s="129">
        <v>-0.5</v>
      </c>
      <c r="G26" s="129">
        <v>3</v>
      </c>
      <c r="H26" s="129">
        <v>3.8</v>
      </c>
      <c r="I26" s="129">
        <v>-11.6</v>
      </c>
      <c r="J26" s="130">
        <v>9.4</v>
      </c>
    </row>
    <row r="27" spans="1:15" s="37" customFormat="1" ht="12.8" customHeight="1">
      <c r="A27" s="987"/>
      <c r="B27" s="126" t="s">
        <v>407</v>
      </c>
      <c r="C27" s="129">
        <v>4.8</v>
      </c>
      <c r="D27" s="129">
        <v>5.4</v>
      </c>
      <c r="E27" s="129">
        <v>3.7</v>
      </c>
      <c r="F27" s="129">
        <v>2.4</v>
      </c>
      <c r="G27" s="129">
        <v>3.1</v>
      </c>
      <c r="H27" s="129">
        <v>3.3</v>
      </c>
      <c r="I27" s="129">
        <v>2.9</v>
      </c>
      <c r="J27" s="130">
        <v>2.2999999999999998</v>
      </c>
    </row>
    <row r="28" spans="1:15" s="30" customFormat="1" ht="11.95" customHeight="1">
      <c r="A28" s="255"/>
      <c r="B28" s="357"/>
      <c r="C28" s="283"/>
      <c r="D28" s="283"/>
      <c r="E28" s="283"/>
      <c r="F28" s="283"/>
      <c r="G28" s="283"/>
      <c r="H28" s="283"/>
      <c r="I28" s="283"/>
      <c r="J28" s="283"/>
    </row>
    <row r="29" spans="1:15" s="30" customFormat="1" ht="12.8" customHeight="1">
      <c r="A29" s="1851" t="s">
        <v>426</v>
      </c>
      <c r="B29" s="1851"/>
      <c r="C29" s="1851"/>
      <c r="D29" s="1851"/>
      <c r="E29" s="1851"/>
      <c r="F29" s="1851"/>
      <c r="G29" s="1851"/>
      <c r="H29" s="1851"/>
      <c r="I29" s="1851"/>
      <c r="J29" s="1851"/>
    </row>
    <row r="30" spans="1:15" s="30" customFormat="1" ht="12.8" customHeight="1">
      <c r="A30" s="1872" t="s">
        <v>427</v>
      </c>
      <c r="B30" s="1872"/>
      <c r="C30" s="1872"/>
      <c r="D30" s="1872"/>
      <c r="E30" s="1872"/>
      <c r="F30" s="1872"/>
      <c r="G30" s="1872"/>
      <c r="H30" s="1872"/>
      <c r="I30" s="1872"/>
      <c r="J30" s="1872"/>
    </row>
    <row r="31" spans="1:15" s="37" customFormat="1" ht="12.8" customHeight="1">
      <c r="A31" s="987">
        <v>2017</v>
      </c>
      <c r="B31" s="126" t="s">
        <v>404</v>
      </c>
      <c r="C31" s="129">
        <v>4.5999999999999996</v>
      </c>
      <c r="D31" s="129">
        <v>4.8</v>
      </c>
      <c r="E31" s="129">
        <v>-1.4</v>
      </c>
      <c r="F31" s="129">
        <v>-0.9</v>
      </c>
      <c r="G31" s="129">
        <v>5.2</v>
      </c>
      <c r="H31" s="129">
        <v>-1</v>
      </c>
      <c r="I31" s="129">
        <v>6.4</v>
      </c>
      <c r="J31" s="130">
        <v>11.3</v>
      </c>
    </row>
    <row r="32" spans="1:15" s="37" customFormat="1" ht="12.8" customHeight="1">
      <c r="A32" s="987"/>
      <c r="B32" s="126" t="s">
        <v>407</v>
      </c>
      <c r="C32" s="129">
        <v>4.5</v>
      </c>
      <c r="D32" s="129">
        <v>4.9000000000000004</v>
      </c>
      <c r="E32" s="129">
        <v>0.6</v>
      </c>
      <c r="F32" s="129">
        <v>-0.3</v>
      </c>
      <c r="G32" s="129">
        <v>3.4</v>
      </c>
      <c r="H32" s="129">
        <v>3.8</v>
      </c>
      <c r="I32" s="129">
        <v>11.4</v>
      </c>
      <c r="J32" s="130">
        <v>14.6</v>
      </c>
    </row>
    <row r="33" spans="1:10" s="37" customFormat="1" ht="12.8" customHeight="1">
      <c r="A33" s="987"/>
      <c r="B33" s="126" t="s">
        <v>345</v>
      </c>
      <c r="C33" s="129">
        <v>5.6</v>
      </c>
      <c r="D33" s="129">
        <v>4.5</v>
      </c>
      <c r="E33" s="129">
        <v>-0.5</v>
      </c>
      <c r="F33" s="129">
        <v>-0.3</v>
      </c>
      <c r="G33" s="129">
        <v>4.0999999999999996</v>
      </c>
      <c r="H33" s="129">
        <v>3</v>
      </c>
      <c r="I33" s="129">
        <v>8.4</v>
      </c>
      <c r="J33" s="130">
        <v>43.2</v>
      </c>
    </row>
    <row r="34" spans="1:10" s="37" customFormat="1" ht="12.8" customHeight="1">
      <c r="A34" s="987"/>
      <c r="B34" s="126"/>
      <c r="C34" s="129"/>
      <c r="D34" s="129"/>
      <c r="E34" s="129"/>
      <c r="F34" s="129"/>
      <c r="G34" s="129"/>
      <c r="H34" s="129"/>
      <c r="I34" s="129"/>
      <c r="J34" s="130"/>
    </row>
    <row r="35" spans="1:10" s="30" customFormat="1" ht="12.8" customHeight="1">
      <c r="A35" s="987">
        <v>2018</v>
      </c>
      <c r="B35" s="126" t="s">
        <v>406</v>
      </c>
      <c r="C35" s="129">
        <v>3</v>
      </c>
      <c r="D35" s="129">
        <v>3.3</v>
      </c>
      <c r="E35" s="129">
        <v>-2.9</v>
      </c>
      <c r="F35" s="129">
        <v>-3.6</v>
      </c>
      <c r="G35" s="129">
        <v>1.9</v>
      </c>
      <c r="H35" s="129">
        <v>2.5</v>
      </c>
      <c r="I35" s="129">
        <v>-15.7</v>
      </c>
      <c r="J35" s="130">
        <v>19.600000000000001</v>
      </c>
    </row>
    <row r="36" spans="1:10" s="37" customFormat="1" ht="12.8" customHeight="1">
      <c r="A36" s="987"/>
      <c r="B36" s="126" t="s">
        <v>404</v>
      </c>
      <c r="C36" s="129">
        <v>3.6</v>
      </c>
      <c r="D36" s="129">
        <v>3.9</v>
      </c>
      <c r="E36" s="129">
        <v>1</v>
      </c>
      <c r="F36" s="129">
        <v>-1.1000000000000001</v>
      </c>
      <c r="G36" s="129">
        <v>2.8</v>
      </c>
      <c r="H36" s="129">
        <v>3.2</v>
      </c>
      <c r="I36" s="129">
        <v>-13.2</v>
      </c>
      <c r="J36" s="130">
        <v>7.3</v>
      </c>
    </row>
    <row r="37" spans="1:10" s="37" customFormat="1" ht="12.8" customHeight="1">
      <c r="A37" s="987"/>
      <c r="B37" s="126" t="s">
        <v>407</v>
      </c>
      <c r="C37" s="129">
        <v>4.0999999999999996</v>
      </c>
      <c r="D37" s="129">
        <v>4.5</v>
      </c>
      <c r="E37" s="129">
        <v>3.4</v>
      </c>
      <c r="F37" s="129">
        <v>1.6</v>
      </c>
      <c r="G37" s="129">
        <v>2.8</v>
      </c>
      <c r="H37" s="129">
        <v>2.7</v>
      </c>
      <c r="I37" s="129">
        <v>2</v>
      </c>
      <c r="J37" s="130">
        <v>1.1000000000000001</v>
      </c>
    </row>
    <row r="38" spans="1:10" ht="14.4">
      <c r="A38" s="1867" t="s">
        <v>1578</v>
      </c>
      <c r="B38" s="1867"/>
      <c r="C38" s="1867"/>
      <c r="D38" s="1867"/>
      <c r="E38" s="1867"/>
      <c r="F38" s="1867"/>
      <c r="G38" s="1867"/>
      <c r="H38" s="1867"/>
      <c r="I38" s="1698"/>
      <c r="J38" s="1698"/>
    </row>
    <row r="39" spans="1:10">
      <c r="A39" s="1037"/>
      <c r="B39" s="1037"/>
      <c r="C39" s="1037"/>
      <c r="D39" s="1037"/>
      <c r="E39" s="1037"/>
      <c r="F39" s="1037"/>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election activeCell="A5" sqref="A5:B8"/>
    </sheetView>
  </sheetViews>
  <sheetFormatPr defaultColWidth="9" defaultRowHeight="12.45"/>
  <cols>
    <col min="1" max="1" width="6.6640625" style="21" customWidth="1"/>
    <col min="2" max="2" width="10.6640625" style="21" customWidth="1"/>
    <col min="3" max="10" width="9.6640625" style="21" customWidth="1"/>
    <col min="11" max="11" width="9" style="21"/>
    <col min="12" max="12" width="2.33203125" style="21" customWidth="1"/>
    <col min="13" max="13" width="10.21875" style="21" customWidth="1"/>
    <col min="14" max="14" width="4.6640625" style="21" customWidth="1"/>
    <col min="15" max="15" width="10.77734375" style="21" customWidth="1"/>
    <col min="16" max="16" width="10" style="21" customWidth="1"/>
    <col min="17" max="17" width="9" style="21"/>
    <col min="18" max="18" width="2.33203125" style="21" customWidth="1"/>
    <col min="19" max="19" width="9" style="21"/>
    <col min="20" max="20" width="2.33203125" style="21" customWidth="1"/>
    <col min="21" max="21" width="9" style="21"/>
    <col min="22" max="22" width="2.33203125" style="21" customWidth="1"/>
    <col min="23" max="23" width="9" style="21"/>
    <col min="24" max="24" width="2.33203125" style="21" customWidth="1"/>
    <col min="25" max="25" width="9" style="21"/>
    <col min="26" max="26" width="2.33203125" style="21" customWidth="1"/>
    <col min="27" max="27" width="9" style="21"/>
    <col min="28" max="28" width="2.33203125" style="21" customWidth="1"/>
    <col min="29" max="16384" width="9" style="21"/>
  </cols>
  <sheetData>
    <row r="1" spans="1:11" s="56" customFormat="1" ht="12.8" customHeight="1">
      <c r="A1" s="1582"/>
      <c r="B1" s="1582"/>
      <c r="C1" s="1582"/>
      <c r="F1" s="335"/>
      <c r="G1" s="336"/>
      <c r="I1" s="1656" t="s">
        <v>518</v>
      </c>
      <c r="J1" s="1656"/>
    </row>
    <row r="2" spans="1:11" ht="12.8" customHeight="1">
      <c r="A2" s="1874"/>
      <c r="B2" s="1874"/>
      <c r="C2" s="1874"/>
      <c r="I2" s="1584" t="s">
        <v>519</v>
      </c>
      <c r="J2" s="1584"/>
    </row>
    <row r="3" spans="1:11" s="1028" customFormat="1" ht="12.8" customHeight="1">
      <c r="A3" s="1034" t="s">
        <v>625</v>
      </c>
      <c r="B3" s="1034"/>
      <c r="C3" s="1034"/>
      <c r="D3" s="1034"/>
      <c r="E3" s="1034"/>
      <c r="F3" s="1034"/>
      <c r="G3" s="1034"/>
      <c r="H3" s="1034"/>
      <c r="I3" s="1034"/>
      <c r="J3" s="1034"/>
      <c r="K3" s="1029"/>
    </row>
    <row r="4" spans="1:11" s="1028" customFormat="1" ht="12.8" customHeight="1">
      <c r="A4" s="1275" t="s">
        <v>1010</v>
      </c>
      <c r="B4" s="1051"/>
      <c r="C4" s="1051"/>
      <c r="D4" s="1051"/>
      <c r="E4" s="1051"/>
      <c r="F4" s="1051"/>
      <c r="G4" s="1051"/>
      <c r="H4" s="1051"/>
      <c r="I4" s="1051"/>
      <c r="J4" s="1051"/>
    </row>
    <row r="5" spans="1:11" s="30" customFormat="1" ht="12.8" customHeight="1">
      <c r="A5" s="1855" t="s">
        <v>984</v>
      </c>
      <c r="B5" s="1856"/>
      <c r="C5" s="1860" t="s">
        <v>783</v>
      </c>
      <c r="D5" s="797"/>
      <c r="E5" s="797"/>
      <c r="F5" s="797"/>
      <c r="G5" s="797"/>
      <c r="H5" s="797"/>
      <c r="I5" s="797"/>
      <c r="J5" s="797"/>
    </row>
    <row r="6" spans="1:11" s="30" customFormat="1" ht="11.95" customHeight="1">
      <c r="A6" s="1673"/>
      <c r="B6" s="1857"/>
      <c r="C6" s="1704"/>
      <c r="D6" s="1862" t="s">
        <v>985</v>
      </c>
      <c r="E6" s="1862" t="s">
        <v>1011</v>
      </c>
      <c r="F6" s="1856" t="s">
        <v>987</v>
      </c>
      <c r="G6" s="1862" t="s">
        <v>988</v>
      </c>
      <c r="H6" s="1862" t="s">
        <v>989</v>
      </c>
      <c r="I6" s="1862" t="s">
        <v>990</v>
      </c>
      <c r="J6" s="1860" t="s">
        <v>1004</v>
      </c>
    </row>
    <row r="7" spans="1:11" s="30" customFormat="1" ht="15.05" customHeight="1">
      <c r="A7" s="1673"/>
      <c r="B7" s="1857"/>
      <c r="C7" s="1704"/>
      <c r="D7" s="1678"/>
      <c r="E7" s="1678"/>
      <c r="F7" s="1857"/>
      <c r="G7" s="1678"/>
      <c r="H7" s="1678"/>
      <c r="I7" s="1678"/>
      <c r="J7" s="1704"/>
    </row>
    <row r="8" spans="1:11" s="30" customFormat="1" ht="146.94999999999999" customHeight="1">
      <c r="A8" s="1858"/>
      <c r="B8" s="1859"/>
      <c r="C8" s="1861"/>
      <c r="D8" s="1863"/>
      <c r="E8" s="1863"/>
      <c r="F8" s="1859"/>
      <c r="G8" s="1863"/>
      <c r="H8" s="1863"/>
      <c r="I8" s="1863"/>
      <c r="J8" s="1861"/>
    </row>
    <row r="9" spans="1:11" s="30" customFormat="1" ht="11.95" customHeight="1">
      <c r="A9" s="1864" t="s">
        <v>423</v>
      </c>
      <c r="B9" s="1864"/>
      <c r="C9" s="1864"/>
      <c r="D9" s="1864"/>
      <c r="E9" s="1864"/>
      <c r="F9" s="1864"/>
      <c r="G9" s="1864"/>
      <c r="H9" s="1864"/>
      <c r="I9" s="1864"/>
      <c r="J9" s="1864"/>
    </row>
    <row r="10" spans="1:11" s="30" customFormat="1" ht="11.95" customHeight="1">
      <c r="A10" s="1852" t="s">
        <v>424</v>
      </c>
      <c r="B10" s="1852"/>
      <c r="C10" s="1852"/>
      <c r="D10" s="1852"/>
      <c r="E10" s="1852"/>
      <c r="F10" s="1852"/>
      <c r="G10" s="1852"/>
      <c r="H10" s="1852"/>
      <c r="I10" s="1852"/>
      <c r="J10" s="1852"/>
    </row>
    <row r="11" spans="1:11" s="30" customFormat="1" ht="12.8" customHeight="1">
      <c r="A11" s="987">
        <v>2017</v>
      </c>
      <c r="B11" s="126" t="s">
        <v>404</v>
      </c>
      <c r="C11" s="129">
        <v>94.9</v>
      </c>
      <c r="D11" s="129">
        <v>94.4</v>
      </c>
      <c r="E11" s="129">
        <v>101.6</v>
      </c>
      <c r="F11" s="129">
        <v>100.5</v>
      </c>
      <c r="G11" s="129">
        <v>94.7</v>
      </c>
      <c r="H11" s="129">
        <v>100.7</v>
      </c>
      <c r="I11" s="129">
        <v>92.8</v>
      </c>
      <c r="J11" s="283">
        <v>90.5</v>
      </c>
    </row>
    <row r="12" spans="1:11" s="30" customFormat="1" ht="12.8" customHeight="1">
      <c r="A12" s="987"/>
      <c r="B12" s="126" t="s">
        <v>407</v>
      </c>
      <c r="C12" s="129">
        <v>95</v>
      </c>
      <c r="D12" s="129">
        <v>94.4</v>
      </c>
      <c r="E12" s="129">
        <v>99.1</v>
      </c>
      <c r="F12" s="129">
        <v>99.8</v>
      </c>
      <c r="G12" s="129">
        <v>96.4</v>
      </c>
      <c r="H12" s="129">
        <v>95.8</v>
      </c>
      <c r="I12" s="129">
        <v>87.8</v>
      </c>
      <c r="J12" s="283">
        <v>86.3</v>
      </c>
    </row>
    <row r="13" spans="1:11" s="30" customFormat="1" ht="12.8" customHeight="1">
      <c r="A13" s="987"/>
      <c r="B13" s="126" t="s">
        <v>345</v>
      </c>
      <c r="C13" s="129">
        <v>94.2</v>
      </c>
      <c r="D13" s="129">
        <v>94.8</v>
      </c>
      <c r="E13" s="129">
        <v>100</v>
      </c>
      <c r="F13" s="129">
        <v>99.6</v>
      </c>
      <c r="G13" s="129">
        <v>95.6</v>
      </c>
      <c r="H13" s="129">
        <v>96.6</v>
      </c>
      <c r="I13" s="129">
        <v>90.8</v>
      </c>
      <c r="J13" s="283">
        <v>56.5</v>
      </c>
    </row>
    <row r="14" spans="1:11" s="30" customFormat="1" ht="12.8" customHeight="1">
      <c r="A14" s="987"/>
      <c r="B14" s="126"/>
      <c r="C14" s="129"/>
      <c r="D14" s="129"/>
      <c r="E14" s="129"/>
      <c r="F14" s="129"/>
      <c r="G14" s="129"/>
      <c r="H14" s="129"/>
      <c r="I14" s="129"/>
      <c r="J14" s="283"/>
    </row>
    <row r="15" spans="1:11" s="30" customFormat="1" ht="12.8" customHeight="1">
      <c r="A15" s="987">
        <v>2018</v>
      </c>
      <c r="B15" s="126" t="s">
        <v>406</v>
      </c>
      <c r="C15" s="129">
        <v>96.4</v>
      </c>
      <c r="D15" s="129">
        <v>96</v>
      </c>
      <c r="E15" s="129">
        <v>102.7</v>
      </c>
      <c r="F15" s="129">
        <v>102.8</v>
      </c>
      <c r="G15" s="129">
        <v>97.9</v>
      </c>
      <c r="H15" s="129">
        <v>97.1</v>
      </c>
      <c r="I15" s="129">
        <v>115.2</v>
      </c>
      <c r="J15" s="283">
        <v>77.099999999999994</v>
      </c>
    </row>
    <row r="16" spans="1:11" s="30" customFormat="1" ht="12.8" customHeight="1">
      <c r="A16" s="987"/>
      <c r="B16" s="126" t="s">
        <v>404</v>
      </c>
      <c r="C16" s="129">
        <v>95.7</v>
      </c>
      <c r="D16" s="129">
        <v>95.3</v>
      </c>
      <c r="E16" s="129">
        <v>98.7</v>
      </c>
      <c r="F16" s="129">
        <v>100.5</v>
      </c>
      <c r="G16" s="129">
        <v>97</v>
      </c>
      <c r="H16" s="129">
        <v>96.2</v>
      </c>
      <c r="I16" s="129">
        <v>111.6</v>
      </c>
      <c r="J16" s="283">
        <v>90.6</v>
      </c>
    </row>
    <row r="17" spans="1:10" s="30" customFormat="1" ht="12.8" customHeight="1">
      <c r="A17" s="987"/>
      <c r="B17" s="126" t="s">
        <v>407</v>
      </c>
      <c r="C17" s="129">
        <v>95.2</v>
      </c>
      <c r="D17" s="129">
        <v>94.6</v>
      </c>
      <c r="E17" s="129">
        <v>96.3</v>
      </c>
      <c r="F17" s="129">
        <v>97.6</v>
      </c>
      <c r="G17" s="129">
        <v>96.9</v>
      </c>
      <c r="H17" s="129">
        <v>96.7</v>
      </c>
      <c r="I17" s="129">
        <v>97.1</v>
      </c>
      <c r="J17" s="283">
        <v>97.7</v>
      </c>
    </row>
    <row r="18" spans="1:10" s="30" customFormat="1" ht="11.95" customHeight="1">
      <c r="A18" s="255"/>
      <c r="B18" s="357"/>
      <c r="C18" s="283"/>
      <c r="D18" s="283"/>
      <c r="E18" s="283"/>
      <c r="F18" s="283"/>
      <c r="G18" s="283"/>
      <c r="H18" s="283"/>
      <c r="I18" s="283"/>
      <c r="J18" s="283"/>
    </row>
    <row r="19" spans="1:10" s="30" customFormat="1" ht="11.95" customHeight="1">
      <c r="A19" s="1851" t="s">
        <v>428</v>
      </c>
      <c r="B19" s="1851"/>
      <c r="C19" s="1851"/>
      <c r="D19" s="1851"/>
      <c r="E19" s="1851"/>
      <c r="F19" s="1851"/>
      <c r="G19" s="1851"/>
      <c r="H19" s="1851"/>
      <c r="I19" s="1851"/>
      <c r="J19" s="1851"/>
    </row>
    <row r="20" spans="1:10" s="30" customFormat="1" ht="12.8" customHeight="1">
      <c r="A20" s="1852" t="s">
        <v>692</v>
      </c>
      <c r="B20" s="1852"/>
      <c r="C20" s="1852"/>
      <c r="D20" s="1852"/>
      <c r="E20" s="1852"/>
      <c r="F20" s="1852"/>
      <c r="G20" s="1852"/>
      <c r="H20" s="1852"/>
      <c r="I20" s="1852"/>
      <c r="J20" s="1852"/>
    </row>
    <row r="21" spans="1:10" s="30" customFormat="1" ht="12.8" customHeight="1">
      <c r="A21" s="987">
        <v>2017</v>
      </c>
      <c r="B21" s="126" t="s">
        <v>404</v>
      </c>
      <c r="C21" s="129">
        <v>35.200000000000003</v>
      </c>
      <c r="D21" s="129">
        <v>35.4</v>
      </c>
      <c r="E21" s="129">
        <v>99.4</v>
      </c>
      <c r="F21" s="129">
        <v>50.9</v>
      </c>
      <c r="G21" s="129">
        <v>22.1</v>
      </c>
      <c r="H21" s="129">
        <v>11.9</v>
      </c>
      <c r="I21" s="129">
        <v>317</v>
      </c>
      <c r="J21" s="283">
        <v>14</v>
      </c>
    </row>
    <row r="22" spans="1:10" s="30" customFormat="1" ht="12.8" customHeight="1">
      <c r="A22" s="987"/>
      <c r="B22" s="126" t="s">
        <v>407</v>
      </c>
      <c r="C22" s="129">
        <v>37.5</v>
      </c>
      <c r="D22" s="129">
        <v>35.5</v>
      </c>
      <c r="E22" s="129">
        <v>148.1</v>
      </c>
      <c r="F22" s="129">
        <v>55.3</v>
      </c>
      <c r="G22" s="129">
        <v>24.6</v>
      </c>
      <c r="H22" s="129">
        <v>13.8</v>
      </c>
      <c r="I22" s="129">
        <v>282.10000000000002</v>
      </c>
      <c r="J22" s="283">
        <v>22.9</v>
      </c>
    </row>
    <row r="23" spans="1:10" s="30" customFormat="1" ht="12.8" customHeight="1">
      <c r="A23" s="987"/>
      <c r="B23" s="126" t="s">
        <v>345</v>
      </c>
      <c r="C23" s="129">
        <v>42.7</v>
      </c>
      <c r="D23" s="129">
        <v>36.6</v>
      </c>
      <c r="E23" s="129">
        <v>130.6</v>
      </c>
      <c r="F23" s="129">
        <v>76.099999999999994</v>
      </c>
      <c r="G23" s="129">
        <v>27.3</v>
      </c>
      <c r="H23" s="129">
        <v>13.8</v>
      </c>
      <c r="I23" s="129">
        <v>454.2</v>
      </c>
      <c r="J23" s="283">
        <v>52.9</v>
      </c>
    </row>
    <row r="24" spans="1:10" s="30" customFormat="1" ht="12.8" customHeight="1">
      <c r="A24" s="987"/>
      <c r="B24" s="126"/>
      <c r="C24" s="129"/>
      <c r="D24" s="129"/>
      <c r="E24" s="129"/>
      <c r="F24" s="129"/>
      <c r="G24" s="129"/>
      <c r="H24" s="129"/>
      <c r="I24" s="129"/>
      <c r="J24" s="283"/>
    </row>
    <row r="25" spans="1:10" s="30" customFormat="1" ht="12.8" customHeight="1">
      <c r="A25" s="987">
        <v>2018</v>
      </c>
      <c r="B25" s="126" t="s">
        <v>406</v>
      </c>
      <c r="C25" s="129">
        <v>42</v>
      </c>
      <c r="D25" s="129">
        <v>30.1</v>
      </c>
      <c r="E25" s="129">
        <v>96.1</v>
      </c>
      <c r="F25" s="129">
        <v>73.5</v>
      </c>
      <c r="G25" s="129">
        <v>21.1</v>
      </c>
      <c r="H25" s="129">
        <v>12.2</v>
      </c>
      <c r="I25" s="129">
        <v>150.4</v>
      </c>
      <c r="J25" s="283">
        <v>151.4</v>
      </c>
    </row>
    <row r="26" spans="1:10" s="30" customFormat="1" ht="12.8" customHeight="1">
      <c r="A26" s="987"/>
      <c r="B26" s="126" t="s">
        <v>404</v>
      </c>
      <c r="C26" s="129">
        <v>33.700000000000003</v>
      </c>
      <c r="D26" s="129">
        <v>25.4</v>
      </c>
      <c r="E26" s="129">
        <v>94.3</v>
      </c>
      <c r="F26" s="129">
        <v>47.4</v>
      </c>
      <c r="G26" s="129">
        <v>20.7</v>
      </c>
      <c r="H26" s="129">
        <v>11</v>
      </c>
      <c r="I26" s="129">
        <v>69.8</v>
      </c>
      <c r="J26" s="283">
        <v>173.3</v>
      </c>
    </row>
    <row r="27" spans="1:10" s="30" customFormat="1" ht="12.8" customHeight="1">
      <c r="A27" s="987"/>
      <c r="B27" s="126" t="s">
        <v>407</v>
      </c>
      <c r="C27" s="129">
        <v>36.299999999999997</v>
      </c>
      <c r="D27" s="129">
        <v>32.6</v>
      </c>
      <c r="E27" s="129">
        <v>85.5</v>
      </c>
      <c r="F27" s="129">
        <v>40.799999999999997</v>
      </c>
      <c r="G27" s="129">
        <v>23</v>
      </c>
      <c r="H27" s="129">
        <v>16.3</v>
      </c>
      <c r="I27" s="129">
        <v>52.2</v>
      </c>
      <c r="J27" s="283">
        <v>93.6</v>
      </c>
    </row>
    <row r="28" spans="1:10" s="30" customFormat="1" ht="11.95" customHeight="1">
      <c r="A28" s="255"/>
      <c r="B28" s="357"/>
      <c r="C28" s="283"/>
      <c r="D28" s="283"/>
      <c r="E28" s="283"/>
      <c r="F28" s="283"/>
      <c r="G28" s="283"/>
      <c r="H28" s="283"/>
      <c r="I28" s="283"/>
      <c r="J28" s="283"/>
    </row>
    <row r="29" spans="1:10" s="30" customFormat="1" ht="12.8" customHeight="1">
      <c r="A29" s="1851" t="s">
        <v>429</v>
      </c>
      <c r="B29" s="1851"/>
      <c r="C29" s="1851"/>
      <c r="D29" s="1851"/>
      <c r="E29" s="1851"/>
      <c r="F29" s="1851"/>
      <c r="G29" s="1851"/>
      <c r="H29" s="1851"/>
      <c r="I29" s="1851"/>
      <c r="J29" s="1851"/>
    </row>
    <row r="30" spans="1:10" s="30" customFormat="1" ht="12.8" customHeight="1">
      <c r="A30" s="1872" t="s">
        <v>693</v>
      </c>
      <c r="B30" s="1872"/>
      <c r="C30" s="1872"/>
      <c r="D30" s="1872"/>
      <c r="E30" s="1872"/>
      <c r="F30" s="1872"/>
      <c r="G30" s="1872"/>
      <c r="H30" s="1872"/>
      <c r="I30" s="1872"/>
      <c r="J30" s="1872"/>
    </row>
    <row r="31" spans="1:10" s="30" customFormat="1" ht="12.8" customHeight="1">
      <c r="A31" s="987">
        <v>2017</v>
      </c>
      <c r="B31" s="126" t="s">
        <v>404</v>
      </c>
      <c r="C31" s="129">
        <v>96.5</v>
      </c>
      <c r="D31" s="129">
        <v>101.5</v>
      </c>
      <c r="E31" s="129">
        <v>206</v>
      </c>
      <c r="F31" s="129">
        <v>140.80000000000001</v>
      </c>
      <c r="G31" s="129">
        <v>95.1</v>
      </c>
      <c r="H31" s="129">
        <v>93.4</v>
      </c>
      <c r="I31" s="129">
        <v>413</v>
      </c>
      <c r="J31" s="283">
        <v>22</v>
      </c>
    </row>
    <row r="32" spans="1:10" s="30" customFormat="1" ht="12.8" customHeight="1">
      <c r="A32" s="987"/>
      <c r="B32" s="126" t="s">
        <v>407</v>
      </c>
      <c r="C32" s="129">
        <v>98</v>
      </c>
      <c r="D32" s="129">
        <v>93</v>
      </c>
      <c r="E32" s="129">
        <v>229.3</v>
      </c>
      <c r="F32" s="129">
        <v>145</v>
      </c>
      <c r="G32" s="129">
        <v>106.4</v>
      </c>
      <c r="H32" s="129">
        <v>102.9</v>
      </c>
      <c r="I32" s="129">
        <v>461</v>
      </c>
      <c r="J32" s="283">
        <v>31.3</v>
      </c>
    </row>
    <row r="33" spans="1:10" s="30" customFormat="1" ht="12.8" customHeight="1">
      <c r="A33" s="987"/>
      <c r="B33" s="126" t="s">
        <v>345</v>
      </c>
      <c r="C33" s="129">
        <v>98.1</v>
      </c>
      <c r="D33" s="129">
        <v>85.8</v>
      </c>
      <c r="E33" s="129">
        <v>203.6</v>
      </c>
      <c r="F33" s="129">
        <v>158.19999999999999</v>
      </c>
      <c r="G33" s="129">
        <v>110.3</v>
      </c>
      <c r="H33" s="129">
        <v>99</v>
      </c>
      <c r="I33" s="129">
        <v>543.5</v>
      </c>
      <c r="J33" s="283">
        <v>66.2</v>
      </c>
    </row>
    <row r="34" spans="1:10" s="30" customFormat="1" ht="12.8" customHeight="1">
      <c r="A34" s="987"/>
      <c r="B34" s="126"/>
      <c r="C34" s="129"/>
      <c r="D34" s="129"/>
      <c r="E34" s="129"/>
      <c r="F34" s="129"/>
      <c r="G34" s="129"/>
      <c r="H34" s="129"/>
      <c r="I34" s="129"/>
      <c r="J34" s="283"/>
    </row>
    <row r="35" spans="1:10" s="30" customFormat="1" ht="12.8" customHeight="1">
      <c r="A35" s="987">
        <v>2018</v>
      </c>
      <c r="B35" s="126" t="s">
        <v>406</v>
      </c>
      <c r="C35" s="129">
        <v>100.5</v>
      </c>
      <c r="D35" s="129">
        <v>79.400000000000006</v>
      </c>
      <c r="E35" s="129">
        <v>142.5</v>
      </c>
      <c r="F35" s="129">
        <v>159.80000000000001</v>
      </c>
      <c r="G35" s="129">
        <v>104.8</v>
      </c>
      <c r="H35" s="129">
        <v>101.3</v>
      </c>
      <c r="I35" s="129">
        <v>211.8</v>
      </c>
      <c r="J35" s="283">
        <v>169.9</v>
      </c>
    </row>
    <row r="36" spans="1:10" s="30" customFormat="1" ht="12.8" customHeight="1">
      <c r="A36" s="987"/>
      <c r="B36" s="126" t="s">
        <v>404</v>
      </c>
      <c r="C36" s="129">
        <v>96.4</v>
      </c>
      <c r="D36" s="129">
        <v>77.3</v>
      </c>
      <c r="E36" s="129">
        <v>154.19999999999999</v>
      </c>
      <c r="F36" s="129">
        <v>125.3</v>
      </c>
      <c r="G36" s="129">
        <v>99.8</v>
      </c>
      <c r="H36" s="129">
        <v>100.8</v>
      </c>
      <c r="I36" s="129">
        <v>149.1</v>
      </c>
      <c r="J36" s="283">
        <v>203.3</v>
      </c>
    </row>
    <row r="37" spans="1:10" s="30" customFormat="1" ht="12.8" customHeight="1">
      <c r="A37" s="987"/>
      <c r="B37" s="126" t="s">
        <v>407</v>
      </c>
      <c r="C37" s="129">
        <v>100.7</v>
      </c>
      <c r="D37" s="129">
        <v>87</v>
      </c>
      <c r="E37" s="129">
        <v>142</v>
      </c>
      <c r="F37" s="129">
        <v>126.8</v>
      </c>
      <c r="G37" s="129">
        <v>99.6</v>
      </c>
      <c r="H37" s="129">
        <v>106.5</v>
      </c>
      <c r="I37" s="129">
        <v>212.9</v>
      </c>
      <c r="J37" s="283">
        <v>116.1</v>
      </c>
    </row>
    <row r="38" spans="1:10" ht="14.4">
      <c r="A38" s="1867" t="s">
        <v>1579</v>
      </c>
      <c r="B38" s="1867"/>
      <c r="C38" s="1867"/>
      <c r="D38" s="1867"/>
      <c r="E38" s="1867"/>
      <c r="F38" s="1867"/>
      <c r="G38" s="1867"/>
      <c r="H38" s="1867"/>
      <c r="I38" s="1698"/>
      <c r="J38" s="1698"/>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00" workbookViewId="0">
      <selection activeCell="A5" sqref="A5:B8"/>
    </sheetView>
  </sheetViews>
  <sheetFormatPr defaultColWidth="9" defaultRowHeight="12.45"/>
  <cols>
    <col min="1" max="1" width="6.6640625" style="21" customWidth="1"/>
    <col min="2" max="2" width="10.6640625" style="21" customWidth="1"/>
    <col min="3" max="10" width="9.6640625" style="21" customWidth="1"/>
    <col min="11" max="16384" width="9" style="21"/>
  </cols>
  <sheetData>
    <row r="1" spans="1:12" ht="12.8" customHeight="1">
      <c r="A1" s="1582"/>
      <c r="B1" s="1582"/>
      <c r="C1" s="1582"/>
      <c r="F1" s="325"/>
      <c r="G1" s="86"/>
      <c r="I1" s="1656" t="s">
        <v>518</v>
      </c>
      <c r="J1" s="1656"/>
    </row>
    <row r="2" spans="1:12" ht="12.8" customHeight="1">
      <c r="A2" s="1874"/>
      <c r="B2" s="1874"/>
      <c r="C2" s="1874"/>
      <c r="I2" s="1584" t="s">
        <v>519</v>
      </c>
      <c r="J2" s="1584"/>
    </row>
    <row r="3" spans="1:12" s="1028" customFormat="1" ht="12.8" customHeight="1">
      <c r="A3" s="1202" t="s">
        <v>626</v>
      </c>
      <c r="B3" s="1202"/>
      <c r="C3" s="1202"/>
      <c r="D3" s="1202"/>
      <c r="E3" s="1202"/>
      <c r="F3" s="1202"/>
      <c r="G3" s="1202"/>
      <c r="H3" s="1202"/>
      <c r="I3" s="1202"/>
      <c r="J3" s="1202"/>
      <c r="K3" s="1202"/>
      <c r="L3" s="1201"/>
    </row>
    <row r="4" spans="1:12" s="1028" customFormat="1" ht="12.95" customHeight="1">
      <c r="A4" s="1876" t="s">
        <v>1012</v>
      </c>
      <c r="B4" s="1876"/>
      <c r="C4" s="1876"/>
      <c r="D4" s="1876"/>
      <c r="E4" s="1876"/>
      <c r="F4" s="1876"/>
      <c r="G4" s="1876"/>
      <c r="H4" s="1876"/>
      <c r="I4" s="1876"/>
      <c r="J4" s="1876"/>
      <c r="K4" s="1876"/>
    </row>
    <row r="5" spans="1:12" s="30" customFormat="1" ht="12.8" customHeight="1">
      <c r="A5" s="1855" t="s">
        <v>984</v>
      </c>
      <c r="B5" s="1856"/>
      <c r="C5" s="1860" t="s">
        <v>783</v>
      </c>
      <c r="D5" s="797"/>
      <c r="E5" s="797"/>
      <c r="F5" s="797"/>
      <c r="G5" s="797"/>
      <c r="H5" s="797"/>
      <c r="I5" s="797"/>
      <c r="J5" s="797"/>
    </row>
    <row r="6" spans="1:12" s="30" customFormat="1" ht="11.95" customHeight="1">
      <c r="A6" s="1673"/>
      <c r="B6" s="1857"/>
      <c r="C6" s="1704"/>
      <c r="D6" s="1862" t="s">
        <v>985</v>
      </c>
      <c r="E6" s="1862" t="s">
        <v>1013</v>
      </c>
      <c r="F6" s="1862" t="s">
        <v>987</v>
      </c>
      <c r="G6" s="1862" t="s">
        <v>988</v>
      </c>
      <c r="H6" s="1862" t="s">
        <v>989</v>
      </c>
      <c r="I6" s="1862" t="s">
        <v>990</v>
      </c>
      <c r="J6" s="1860" t="s">
        <v>1004</v>
      </c>
    </row>
    <row r="7" spans="1:12" s="30" customFormat="1" ht="11.95" customHeight="1">
      <c r="A7" s="1673"/>
      <c r="B7" s="1857"/>
      <c r="C7" s="1704"/>
      <c r="D7" s="1678"/>
      <c r="E7" s="1678"/>
      <c r="F7" s="1678"/>
      <c r="G7" s="1678"/>
      <c r="H7" s="1678"/>
      <c r="I7" s="1678"/>
      <c r="J7" s="1704"/>
    </row>
    <row r="8" spans="1:12" s="30" customFormat="1" ht="161.19999999999999" customHeight="1">
      <c r="A8" s="1858"/>
      <c r="B8" s="1859"/>
      <c r="C8" s="1861"/>
      <c r="D8" s="1863"/>
      <c r="E8" s="1863"/>
      <c r="F8" s="1863"/>
      <c r="G8" s="1863"/>
      <c r="H8" s="1863"/>
      <c r="I8" s="1863"/>
      <c r="J8" s="1861"/>
    </row>
    <row r="9" spans="1:12" s="30" customFormat="1" ht="11.95" customHeight="1">
      <c r="A9" s="1864" t="s">
        <v>430</v>
      </c>
      <c r="B9" s="1864"/>
      <c r="C9" s="1864"/>
      <c r="D9" s="1864"/>
      <c r="E9" s="1864"/>
      <c r="F9" s="1864"/>
      <c r="G9" s="1864"/>
      <c r="H9" s="1864"/>
      <c r="I9" s="1864"/>
      <c r="J9" s="1864"/>
    </row>
    <row r="10" spans="1:12" s="30" customFormat="1" ht="11.95" customHeight="1">
      <c r="A10" s="1852" t="s">
        <v>431</v>
      </c>
      <c r="B10" s="1852"/>
      <c r="C10" s="1852"/>
      <c r="D10" s="1852"/>
      <c r="E10" s="1852"/>
      <c r="F10" s="1852"/>
      <c r="G10" s="1852"/>
      <c r="H10" s="1852"/>
      <c r="I10" s="1852"/>
      <c r="J10" s="1852"/>
    </row>
    <row r="11" spans="1:12" s="30" customFormat="1" ht="12.8" customHeight="1">
      <c r="A11" s="987">
        <v>2017</v>
      </c>
      <c r="B11" s="126" t="s">
        <v>404</v>
      </c>
      <c r="C11" s="1052">
        <v>404</v>
      </c>
      <c r="D11" s="1052">
        <v>176</v>
      </c>
      <c r="E11" s="1052">
        <v>23</v>
      </c>
      <c r="F11" s="1052">
        <v>35</v>
      </c>
      <c r="G11" s="1052">
        <v>73</v>
      </c>
      <c r="H11" s="1052">
        <v>21</v>
      </c>
      <c r="I11" s="1052">
        <v>7</v>
      </c>
      <c r="J11" s="284">
        <v>10</v>
      </c>
    </row>
    <row r="12" spans="1:12" s="30" customFormat="1" ht="12.8" customHeight="1">
      <c r="A12" s="987"/>
      <c r="B12" s="126" t="s">
        <v>407</v>
      </c>
      <c r="C12" s="1052">
        <v>403</v>
      </c>
      <c r="D12" s="1052">
        <v>177</v>
      </c>
      <c r="E12" s="1052">
        <v>21</v>
      </c>
      <c r="F12" s="1052">
        <v>35</v>
      </c>
      <c r="G12" s="1052">
        <v>73</v>
      </c>
      <c r="H12" s="1052">
        <v>20</v>
      </c>
      <c r="I12" s="1052">
        <v>7</v>
      </c>
      <c r="J12" s="284">
        <v>10</v>
      </c>
    </row>
    <row r="13" spans="1:12" s="30" customFormat="1" ht="12.8" customHeight="1">
      <c r="A13" s="987"/>
      <c r="B13" s="126" t="s">
        <v>345</v>
      </c>
      <c r="C13" s="1052">
        <v>405</v>
      </c>
      <c r="D13" s="1052">
        <v>178</v>
      </c>
      <c r="E13" s="1052">
        <v>21</v>
      </c>
      <c r="F13" s="1052">
        <v>35</v>
      </c>
      <c r="G13" s="1052">
        <v>74</v>
      </c>
      <c r="H13" s="1052">
        <v>21</v>
      </c>
      <c r="I13" s="1052">
        <v>7</v>
      </c>
      <c r="J13" s="284">
        <v>10</v>
      </c>
    </row>
    <row r="14" spans="1:12" s="30" customFormat="1" ht="12.8" customHeight="1">
      <c r="A14" s="987"/>
      <c r="B14" s="126"/>
      <c r="C14" s="1052"/>
      <c r="D14" s="1052"/>
      <c r="E14" s="1052"/>
      <c r="F14" s="1052"/>
      <c r="G14" s="1052"/>
      <c r="H14" s="1052"/>
      <c r="I14" s="1052"/>
      <c r="J14" s="284"/>
    </row>
    <row r="15" spans="1:12" s="30" customFormat="1" ht="12.8" customHeight="1">
      <c r="A15" s="987">
        <v>2018</v>
      </c>
      <c r="B15" s="126" t="s">
        <v>406</v>
      </c>
      <c r="C15" s="1052">
        <v>395</v>
      </c>
      <c r="D15" s="1052">
        <v>175</v>
      </c>
      <c r="E15" s="1052">
        <v>19</v>
      </c>
      <c r="F15" s="1052">
        <v>33</v>
      </c>
      <c r="G15" s="1052">
        <v>74</v>
      </c>
      <c r="H15" s="1052">
        <v>21</v>
      </c>
      <c r="I15" s="1052">
        <v>6</v>
      </c>
      <c r="J15" s="284">
        <v>10</v>
      </c>
    </row>
    <row r="16" spans="1:12" s="30" customFormat="1" ht="12.8" customHeight="1">
      <c r="A16" s="987"/>
      <c r="B16" s="126" t="s">
        <v>404</v>
      </c>
      <c r="C16" s="1052">
        <v>412</v>
      </c>
      <c r="D16" s="1052">
        <v>180</v>
      </c>
      <c r="E16" s="1052">
        <v>21</v>
      </c>
      <c r="F16" s="1052">
        <v>37</v>
      </c>
      <c r="G16" s="1052">
        <v>77</v>
      </c>
      <c r="H16" s="1052">
        <v>21</v>
      </c>
      <c r="I16" s="1052">
        <v>6</v>
      </c>
      <c r="J16" s="284">
        <v>10</v>
      </c>
    </row>
    <row r="17" spans="1:14" s="30" customFormat="1" ht="12.8" customHeight="1">
      <c r="A17" s="987"/>
      <c r="B17" s="126" t="s">
        <v>407</v>
      </c>
      <c r="C17" s="1052">
        <v>420</v>
      </c>
      <c r="D17" s="1052">
        <v>181</v>
      </c>
      <c r="E17" s="1052">
        <v>22</v>
      </c>
      <c r="F17" s="1052">
        <v>37</v>
      </c>
      <c r="G17" s="1052">
        <v>79</v>
      </c>
      <c r="H17" s="1052">
        <v>22</v>
      </c>
      <c r="I17" s="1052">
        <v>6</v>
      </c>
      <c r="J17" s="284">
        <v>10</v>
      </c>
    </row>
    <row r="18" spans="1:14" s="30" customFormat="1" ht="12.8" customHeight="1">
      <c r="A18" s="255"/>
      <c r="B18" s="357"/>
      <c r="C18" s="284"/>
      <c r="D18" s="284"/>
      <c r="E18" s="284"/>
      <c r="F18" s="284"/>
      <c r="G18" s="284"/>
      <c r="H18" s="284"/>
      <c r="I18" s="284"/>
      <c r="J18" s="284"/>
    </row>
    <row r="19" spans="1:14" s="30" customFormat="1" ht="11.95" customHeight="1">
      <c r="A19" s="1851" t="s">
        <v>64</v>
      </c>
      <c r="B19" s="1851"/>
      <c r="C19" s="1851"/>
      <c r="D19" s="1851"/>
      <c r="E19" s="1851"/>
      <c r="F19" s="1851"/>
      <c r="G19" s="1851"/>
      <c r="H19" s="1851"/>
      <c r="I19" s="1851"/>
      <c r="J19" s="1851"/>
    </row>
    <row r="20" spans="1:14" s="30" customFormat="1" ht="11.95" customHeight="1">
      <c r="A20" s="1852" t="s">
        <v>1014</v>
      </c>
      <c r="B20" s="1852"/>
      <c r="C20" s="1852"/>
      <c r="D20" s="1852"/>
      <c r="E20" s="1852"/>
      <c r="F20" s="1852"/>
      <c r="G20" s="1852"/>
      <c r="H20" s="1852"/>
      <c r="I20" s="1852"/>
      <c r="J20" s="1852"/>
    </row>
    <row r="21" spans="1:14" s="30" customFormat="1" ht="12.8" customHeight="1">
      <c r="A21" s="987">
        <v>2017</v>
      </c>
      <c r="B21" s="126" t="s">
        <v>404</v>
      </c>
      <c r="C21" s="1052">
        <v>74.8</v>
      </c>
      <c r="D21" s="1052">
        <v>76.7</v>
      </c>
      <c r="E21" s="1052">
        <v>60.9</v>
      </c>
      <c r="F21" s="1052">
        <v>62.9</v>
      </c>
      <c r="G21" s="1052">
        <v>72.599999999999994</v>
      </c>
      <c r="H21" s="1052">
        <v>76.2</v>
      </c>
      <c r="I21" s="1052">
        <v>71.400000000000006</v>
      </c>
      <c r="J21" s="357">
        <v>80</v>
      </c>
      <c r="M21" s="1049"/>
      <c r="N21" s="1049"/>
    </row>
    <row r="22" spans="1:14" s="30" customFormat="1" ht="12.8" customHeight="1">
      <c r="A22" s="987"/>
      <c r="B22" s="126" t="s">
        <v>407</v>
      </c>
      <c r="C22" s="1052">
        <v>78.7</v>
      </c>
      <c r="D22" s="1052">
        <v>79.099999999999994</v>
      </c>
      <c r="E22" s="1052">
        <v>71.400000000000006</v>
      </c>
      <c r="F22" s="1052">
        <v>62.9</v>
      </c>
      <c r="G22" s="1052">
        <v>80.8</v>
      </c>
      <c r="H22" s="126">
        <v>80</v>
      </c>
      <c r="I22" s="1052">
        <v>71.400000000000006</v>
      </c>
      <c r="J22" s="357">
        <v>90</v>
      </c>
    </row>
    <row r="23" spans="1:14" s="30" customFormat="1" ht="12.8" customHeight="1">
      <c r="A23" s="987"/>
      <c r="B23" s="126" t="s">
        <v>345</v>
      </c>
      <c r="C23" s="126">
        <v>83.5</v>
      </c>
      <c r="D23" s="126">
        <v>83.1</v>
      </c>
      <c r="E23" s="126">
        <v>76.2</v>
      </c>
      <c r="F23" s="126">
        <v>77.099999999999994</v>
      </c>
      <c r="G23" s="126">
        <v>89.2</v>
      </c>
      <c r="H23" s="126">
        <v>81</v>
      </c>
      <c r="I23" s="126">
        <v>71.400000000000006</v>
      </c>
      <c r="J23" s="357">
        <v>80</v>
      </c>
    </row>
    <row r="24" spans="1:14" s="30" customFormat="1" ht="12.8" customHeight="1">
      <c r="A24" s="987"/>
      <c r="B24" s="126"/>
      <c r="C24" s="1052"/>
      <c r="D24" s="1052"/>
      <c r="E24" s="1052"/>
      <c r="F24" s="1052"/>
      <c r="G24" s="1052"/>
      <c r="H24" s="1052"/>
      <c r="I24" s="1052"/>
      <c r="J24" s="357"/>
    </row>
    <row r="25" spans="1:14" s="30" customFormat="1" ht="12.8" customHeight="1">
      <c r="A25" s="987">
        <v>2018</v>
      </c>
      <c r="B25" s="126" t="s">
        <v>406</v>
      </c>
      <c r="C25" s="1052">
        <v>71.900000000000006</v>
      </c>
      <c r="D25" s="1052">
        <v>74.3</v>
      </c>
      <c r="E25" s="1052">
        <v>52.6</v>
      </c>
      <c r="F25" s="1052">
        <v>42.4</v>
      </c>
      <c r="G25" s="1052">
        <v>79.7</v>
      </c>
      <c r="H25" s="126">
        <v>81</v>
      </c>
      <c r="I25" s="1052">
        <v>66.7</v>
      </c>
      <c r="J25" s="357">
        <v>70</v>
      </c>
    </row>
    <row r="26" spans="1:14" s="30" customFormat="1" ht="12.8" customHeight="1">
      <c r="A26" s="987"/>
      <c r="B26" s="126" t="s">
        <v>404</v>
      </c>
      <c r="C26" s="126">
        <v>75.2</v>
      </c>
      <c r="D26" s="126">
        <v>77.8</v>
      </c>
      <c r="E26" s="126">
        <v>61.9</v>
      </c>
      <c r="F26" s="126">
        <v>54.1</v>
      </c>
      <c r="G26" s="126">
        <v>77.900000000000006</v>
      </c>
      <c r="H26" s="126">
        <v>71.400000000000006</v>
      </c>
      <c r="I26" s="126">
        <v>50</v>
      </c>
      <c r="J26" s="357">
        <v>80</v>
      </c>
    </row>
    <row r="27" spans="1:14" s="30" customFormat="1" ht="12.8" customHeight="1">
      <c r="A27" s="987"/>
      <c r="B27" s="126" t="s">
        <v>407</v>
      </c>
      <c r="C27" s="126">
        <v>78.3</v>
      </c>
      <c r="D27" s="126">
        <v>80.7</v>
      </c>
      <c r="E27" s="126">
        <v>77.3</v>
      </c>
      <c r="F27" s="126">
        <v>62.2</v>
      </c>
      <c r="G27" s="126">
        <v>82.3</v>
      </c>
      <c r="H27" s="126">
        <v>77.3</v>
      </c>
      <c r="I27" s="126">
        <v>83.3</v>
      </c>
      <c r="J27" s="357">
        <v>80</v>
      </c>
    </row>
    <row r="28" spans="1:14" s="30" customFormat="1" ht="12.8" customHeight="1">
      <c r="A28" s="255"/>
      <c r="B28" s="357"/>
      <c r="C28" s="357"/>
      <c r="D28" s="357"/>
      <c r="E28" s="357"/>
      <c r="F28" s="357"/>
      <c r="G28" s="357"/>
      <c r="H28" s="357"/>
      <c r="I28" s="357"/>
      <c r="J28" s="357"/>
    </row>
    <row r="29" spans="1:14" s="30" customFormat="1" ht="11.95" customHeight="1">
      <c r="A29" s="1851" t="s">
        <v>65</v>
      </c>
      <c r="B29" s="1851"/>
      <c r="C29" s="1851"/>
      <c r="D29" s="1851"/>
      <c r="E29" s="1851"/>
      <c r="F29" s="1851"/>
      <c r="G29" s="1851"/>
      <c r="H29" s="1851"/>
      <c r="I29" s="1851"/>
      <c r="J29" s="1851"/>
    </row>
    <row r="30" spans="1:14" s="30" customFormat="1" ht="11.95" customHeight="1">
      <c r="A30" s="1872" t="s">
        <v>1015</v>
      </c>
      <c r="B30" s="1872"/>
      <c r="C30" s="1872"/>
      <c r="D30" s="1872"/>
      <c r="E30" s="1872"/>
      <c r="F30" s="1872"/>
      <c r="G30" s="1872"/>
      <c r="H30" s="1872"/>
      <c r="I30" s="1872"/>
      <c r="J30" s="1872"/>
    </row>
    <row r="31" spans="1:14" s="30" customFormat="1" ht="12.8" customHeight="1">
      <c r="A31" s="987">
        <v>2017</v>
      </c>
      <c r="B31" s="126" t="s">
        <v>404</v>
      </c>
      <c r="C31" s="1052">
        <v>84.2</v>
      </c>
      <c r="D31" s="1052">
        <v>84.2</v>
      </c>
      <c r="E31" s="1052">
        <v>23.7</v>
      </c>
      <c r="F31" s="126">
        <v>76</v>
      </c>
      <c r="G31" s="1052">
        <v>90.6</v>
      </c>
      <c r="H31" s="126">
        <v>84</v>
      </c>
      <c r="I31" s="1052">
        <v>86.3</v>
      </c>
      <c r="J31" s="284">
        <v>96.3</v>
      </c>
    </row>
    <row r="32" spans="1:14" s="30" customFormat="1" ht="12.8" customHeight="1">
      <c r="A32" s="987"/>
      <c r="B32" s="126" t="s">
        <v>407</v>
      </c>
      <c r="C32" s="1052">
        <v>87.5</v>
      </c>
      <c r="D32" s="1052">
        <v>84.4</v>
      </c>
      <c r="E32" s="1052">
        <v>64.7</v>
      </c>
      <c r="F32" s="126">
        <v>80.5</v>
      </c>
      <c r="G32" s="126">
        <v>93</v>
      </c>
      <c r="H32" s="126">
        <v>95.7</v>
      </c>
      <c r="I32" s="1052">
        <v>94.4</v>
      </c>
      <c r="J32" s="284">
        <v>98.8</v>
      </c>
    </row>
    <row r="33" spans="1:10" s="30" customFormat="1" ht="12.8" customHeight="1">
      <c r="A33" s="987"/>
      <c r="B33" s="126" t="s">
        <v>345</v>
      </c>
      <c r="C33" s="1052">
        <v>90.7</v>
      </c>
      <c r="D33" s="1052">
        <v>86.5</v>
      </c>
      <c r="E33" s="1052">
        <v>68.400000000000006</v>
      </c>
      <c r="F33" s="1052">
        <v>90.3</v>
      </c>
      <c r="G33" s="1052">
        <v>98.5</v>
      </c>
      <c r="H33" s="1052">
        <v>95.2</v>
      </c>
      <c r="I33" s="1052">
        <v>93.6</v>
      </c>
      <c r="J33" s="284">
        <v>97.4</v>
      </c>
    </row>
    <row r="34" spans="1:10" s="30" customFormat="1" ht="12.8" customHeight="1">
      <c r="A34" s="987"/>
      <c r="B34" s="126"/>
      <c r="C34" s="1052"/>
      <c r="D34" s="1052"/>
      <c r="E34" s="1052"/>
      <c r="F34" s="126"/>
      <c r="G34" s="1052"/>
      <c r="H34" s="126"/>
      <c r="I34" s="1052"/>
      <c r="J34" s="284"/>
    </row>
    <row r="35" spans="1:10" s="30" customFormat="1" ht="12.8" customHeight="1">
      <c r="A35" s="987">
        <v>2018</v>
      </c>
      <c r="B35" s="126" t="s">
        <v>406</v>
      </c>
      <c r="C35" s="1052">
        <v>83.4</v>
      </c>
      <c r="D35" s="1052">
        <v>77.599999999999994</v>
      </c>
      <c r="E35" s="1052">
        <v>57.1</v>
      </c>
      <c r="F35" s="126">
        <v>73.8</v>
      </c>
      <c r="G35" s="126">
        <v>90.6</v>
      </c>
      <c r="H35" s="126">
        <v>94.8</v>
      </c>
      <c r="I35" s="1052">
        <v>86.2</v>
      </c>
      <c r="J35" s="284">
        <v>90.5</v>
      </c>
    </row>
    <row r="36" spans="1:10" s="30" customFormat="1" ht="12.8" customHeight="1">
      <c r="A36" s="987"/>
      <c r="B36" s="126" t="s">
        <v>404</v>
      </c>
      <c r="C36" s="126">
        <v>88.1</v>
      </c>
      <c r="D36" s="126">
        <v>86.3</v>
      </c>
      <c r="E36" s="126">
        <v>59.6</v>
      </c>
      <c r="F36" s="126">
        <v>84</v>
      </c>
      <c r="G36" s="126">
        <v>91.8</v>
      </c>
      <c r="H36" s="126">
        <v>82.2</v>
      </c>
      <c r="I36" s="126">
        <v>27.4</v>
      </c>
      <c r="J36" s="357">
        <v>95</v>
      </c>
    </row>
    <row r="37" spans="1:10" s="30" customFormat="1" ht="12.8" customHeight="1">
      <c r="A37" s="987"/>
      <c r="B37" s="126" t="s">
        <v>407</v>
      </c>
      <c r="C37" s="126">
        <v>89</v>
      </c>
      <c r="D37" s="126">
        <v>86.7</v>
      </c>
      <c r="E37" s="126">
        <v>72.099999999999994</v>
      </c>
      <c r="F37" s="126">
        <v>85</v>
      </c>
      <c r="G37" s="126">
        <v>92.4</v>
      </c>
      <c r="H37" s="126">
        <v>86.1</v>
      </c>
      <c r="I37" s="126">
        <v>97.1</v>
      </c>
      <c r="J37" s="357">
        <v>96.3</v>
      </c>
    </row>
    <row r="38" spans="1:10" ht="27" customHeight="1">
      <c r="A38" s="1875" t="s">
        <v>1580</v>
      </c>
      <c r="B38" s="1875"/>
      <c r="C38" s="1875"/>
      <c r="D38" s="1875"/>
      <c r="E38" s="1875"/>
      <c r="F38" s="1875"/>
      <c r="G38" s="1875"/>
      <c r="H38" s="1875"/>
      <c r="I38" s="1875"/>
      <c r="J38" s="1875"/>
    </row>
  </sheetData>
  <mergeCells count="21">
    <mergeCell ref="A1:C1"/>
    <mergeCell ref="I1:J1"/>
    <mergeCell ref="A2:C2"/>
    <mergeCell ref="I2:J2"/>
    <mergeCell ref="A4:K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activeCell="A5" sqref="A5:B8"/>
    </sheetView>
  </sheetViews>
  <sheetFormatPr defaultColWidth="9" defaultRowHeight="12.45"/>
  <cols>
    <col min="1" max="1" width="6.6640625" style="21" customWidth="1"/>
    <col min="2" max="2" width="7.6640625" style="22" customWidth="1"/>
    <col min="3" max="16" width="7.6640625" style="21" customWidth="1"/>
    <col min="17" max="16384" width="9" style="21"/>
  </cols>
  <sheetData>
    <row r="1" spans="1:16" ht="15.75" customHeight="1">
      <c r="A1" s="1865" t="s">
        <v>573</v>
      </c>
      <c r="B1" s="1865"/>
      <c r="C1" s="1865"/>
      <c r="D1" s="1865"/>
      <c r="E1" s="1865"/>
      <c r="F1" s="1865"/>
      <c r="G1" s="1865"/>
      <c r="H1" s="1865"/>
      <c r="I1" s="1865"/>
      <c r="J1" s="1865"/>
      <c r="K1" s="1865"/>
      <c r="L1" s="1865"/>
      <c r="M1" s="1865"/>
      <c r="N1" s="1656" t="s">
        <v>518</v>
      </c>
      <c r="O1" s="1656"/>
      <c r="P1" s="1656"/>
    </row>
    <row r="2" spans="1:16" ht="12.8" customHeight="1">
      <c r="A2" s="1664" t="s">
        <v>286</v>
      </c>
      <c r="B2" s="1664"/>
      <c r="C2" s="1664"/>
      <c r="D2" s="1664"/>
      <c r="E2" s="1664"/>
      <c r="F2" s="1664"/>
      <c r="G2" s="1664"/>
      <c r="H2" s="1664"/>
      <c r="I2" s="1028"/>
      <c r="N2" s="1584" t="s">
        <v>519</v>
      </c>
      <c r="O2" s="1584"/>
      <c r="P2" s="1584"/>
    </row>
    <row r="3" spans="1:16" ht="14.25" customHeight="1">
      <c r="A3" s="1882" t="s">
        <v>1016</v>
      </c>
      <c r="B3" s="1882"/>
      <c r="C3" s="1882"/>
      <c r="D3" s="1882"/>
      <c r="E3" s="1882"/>
      <c r="F3" s="1882"/>
      <c r="G3" s="1882"/>
      <c r="H3" s="1882"/>
      <c r="I3" s="1882"/>
      <c r="J3" s="1882"/>
      <c r="K3" s="1882"/>
      <c r="L3" s="1882"/>
      <c r="M3" s="1882"/>
      <c r="N3" s="1882"/>
      <c r="O3" s="1882"/>
      <c r="P3" s="1882"/>
    </row>
    <row r="4" spans="1:16" ht="13.75" customHeight="1">
      <c r="A4" s="1866" t="s">
        <v>1017</v>
      </c>
      <c r="B4" s="1866"/>
      <c r="C4" s="1866"/>
      <c r="D4" s="1866"/>
      <c r="E4" s="1866"/>
      <c r="F4" s="1866"/>
      <c r="G4" s="1866"/>
      <c r="H4" s="1276"/>
      <c r="I4" s="1276"/>
      <c r="J4" s="1277"/>
      <c r="K4" s="1278"/>
      <c r="L4" s="1277"/>
      <c r="M4" s="1277"/>
      <c r="N4" s="1277"/>
      <c r="O4" s="1277"/>
      <c r="P4" s="1277"/>
    </row>
    <row r="5" spans="1:16" s="37" customFormat="1" ht="20.149999999999999" customHeight="1">
      <c r="A5" s="1855" t="s">
        <v>984</v>
      </c>
      <c r="B5" s="1856"/>
      <c r="C5" s="1878" t="s">
        <v>1018</v>
      </c>
      <c r="D5" s="1879"/>
      <c r="E5" s="1879"/>
      <c r="F5" s="1879"/>
      <c r="G5" s="1879"/>
      <c r="H5" s="1879"/>
      <c r="I5" s="1879"/>
      <c r="J5" s="1879"/>
      <c r="K5" s="1879"/>
      <c r="L5" s="1881"/>
      <c r="M5" s="981"/>
      <c r="N5" s="982"/>
      <c r="O5" s="983"/>
      <c r="P5" s="1860" t="s">
        <v>1032</v>
      </c>
    </row>
    <row r="6" spans="1:16" s="37" customFormat="1" ht="15.75" customHeight="1">
      <c r="A6" s="1673"/>
      <c r="B6" s="1857"/>
      <c r="C6" s="1862" t="s">
        <v>1019</v>
      </c>
      <c r="D6" s="981"/>
      <c r="E6" s="984"/>
      <c r="F6" s="984"/>
      <c r="G6" s="984"/>
      <c r="H6" s="985"/>
      <c r="I6" s="1860" t="s">
        <v>1025</v>
      </c>
      <c r="J6" s="800"/>
      <c r="K6" s="1862" t="s">
        <v>1027</v>
      </c>
      <c r="L6" s="1862" t="s">
        <v>1028</v>
      </c>
      <c r="M6" s="1678" t="s">
        <v>1029</v>
      </c>
      <c r="N6" s="1862" t="s">
        <v>1030</v>
      </c>
      <c r="O6" s="1862" t="s">
        <v>1031</v>
      </c>
      <c r="P6" s="1704"/>
    </row>
    <row r="7" spans="1:16" s="37" customFormat="1" ht="217" customHeight="1">
      <c r="A7" s="1673"/>
      <c r="B7" s="1857"/>
      <c r="C7" s="1861"/>
      <c r="D7" s="1035" t="s">
        <v>1020</v>
      </c>
      <c r="E7" s="738" t="s">
        <v>1021</v>
      </c>
      <c r="F7" s="738" t="s">
        <v>1022</v>
      </c>
      <c r="G7" s="738" t="s">
        <v>1023</v>
      </c>
      <c r="H7" s="738" t="s">
        <v>1024</v>
      </c>
      <c r="I7" s="1861"/>
      <c r="J7" s="738" t="s">
        <v>1026</v>
      </c>
      <c r="K7" s="1863"/>
      <c r="L7" s="1863"/>
      <c r="M7" s="1863"/>
      <c r="N7" s="1863"/>
      <c r="O7" s="1863"/>
      <c r="P7" s="1861"/>
    </row>
    <row r="8" spans="1:16" s="37" customFormat="1" ht="15.75" customHeight="1">
      <c r="A8" s="1858"/>
      <c r="B8" s="1859"/>
      <c r="C8" s="1878" t="s">
        <v>1033</v>
      </c>
      <c r="D8" s="1879"/>
      <c r="E8" s="1879"/>
      <c r="F8" s="1879"/>
      <c r="G8" s="1879"/>
      <c r="H8" s="1879"/>
      <c r="I8" s="1879"/>
      <c r="J8" s="1879"/>
      <c r="K8" s="1879"/>
      <c r="L8" s="1879"/>
      <c r="M8" s="1879"/>
      <c r="N8" s="1879"/>
      <c r="O8" s="1879"/>
      <c r="P8" s="1879"/>
    </row>
    <row r="9" spans="1:16" s="37" customFormat="1" ht="14.25" customHeight="1">
      <c r="A9" s="986">
        <v>2017</v>
      </c>
      <c r="B9" s="1053" t="s">
        <v>223</v>
      </c>
      <c r="C9" s="1054">
        <v>13953.281000000001</v>
      </c>
      <c r="D9" s="1054">
        <v>4212.6400000000003</v>
      </c>
      <c r="E9" s="1054">
        <v>1198.732</v>
      </c>
      <c r="F9" s="1054">
        <v>1103.643</v>
      </c>
      <c r="G9" s="1054">
        <v>804.44</v>
      </c>
      <c r="H9" s="1054">
        <v>920.58199999999999</v>
      </c>
      <c r="I9" s="1054">
        <v>5950.7740000000003</v>
      </c>
      <c r="J9" s="1054">
        <v>5029.6980000000003</v>
      </c>
      <c r="K9" s="1054">
        <v>3415.2</v>
      </c>
      <c r="L9" s="1054">
        <v>374.66699999999997</v>
      </c>
      <c r="M9" s="1054">
        <v>9706.1319999999996</v>
      </c>
      <c r="N9" s="1054">
        <v>4524.6490000000003</v>
      </c>
      <c r="O9" s="1054">
        <v>482.76299999999998</v>
      </c>
      <c r="P9" s="285">
        <v>6906.1059999999998</v>
      </c>
    </row>
    <row r="10" spans="1:16" s="37" customFormat="1" ht="14.25" customHeight="1">
      <c r="A10" s="986"/>
      <c r="B10" s="1053" t="s">
        <v>226</v>
      </c>
      <c r="C10" s="1054">
        <v>14500.755999999999</v>
      </c>
      <c r="D10" s="1054">
        <v>4413.9290000000001</v>
      </c>
      <c r="E10" s="1054">
        <v>1322.4179999999999</v>
      </c>
      <c r="F10" s="1054">
        <v>1115.4010000000001</v>
      </c>
      <c r="G10" s="1054">
        <v>826.24900000000002</v>
      </c>
      <c r="H10" s="1054">
        <v>925.18</v>
      </c>
      <c r="I10" s="1054">
        <v>6043.8559999999998</v>
      </c>
      <c r="J10" s="1054">
        <v>5211.0519999999997</v>
      </c>
      <c r="K10" s="1054">
        <v>3752.1750000000002</v>
      </c>
      <c r="L10" s="1054">
        <v>290.79599999999999</v>
      </c>
      <c r="M10" s="1054">
        <v>9993.6080000000002</v>
      </c>
      <c r="N10" s="1054">
        <v>4574.665</v>
      </c>
      <c r="O10" s="1054">
        <v>539.31799999999998</v>
      </c>
      <c r="P10" s="285">
        <v>6286.29</v>
      </c>
    </row>
    <row r="11" spans="1:16" s="37" customFormat="1" ht="14.25" customHeight="1">
      <c r="A11" s="986"/>
      <c r="B11" s="1053" t="s">
        <v>229</v>
      </c>
      <c r="C11" s="1054">
        <v>14473.438</v>
      </c>
      <c r="D11" s="1054">
        <v>4461.7240000000002</v>
      </c>
      <c r="E11" s="1054">
        <v>1293.1220000000001</v>
      </c>
      <c r="F11" s="1054">
        <v>911.97299999999996</v>
      </c>
      <c r="G11" s="1054">
        <v>976.45799999999997</v>
      </c>
      <c r="H11" s="1054">
        <v>1145.088</v>
      </c>
      <c r="I11" s="1054">
        <v>5492.1769999999997</v>
      </c>
      <c r="J11" s="1054">
        <v>4691.5240000000003</v>
      </c>
      <c r="K11" s="1054">
        <v>4241.8959999999997</v>
      </c>
      <c r="L11" s="1054">
        <v>277.64100000000002</v>
      </c>
      <c r="M11" s="1054">
        <v>9925.3970000000008</v>
      </c>
      <c r="N11" s="1054">
        <v>4562.0110000000004</v>
      </c>
      <c r="O11" s="1054">
        <v>519.12</v>
      </c>
      <c r="P11" s="285">
        <v>5951.0150000000003</v>
      </c>
    </row>
    <row r="12" spans="1:16" s="37" customFormat="1" ht="14.25" customHeight="1">
      <c r="A12" s="986"/>
      <c r="B12" s="1053"/>
      <c r="C12" s="1054"/>
      <c r="D12" s="1054"/>
      <c r="E12" s="1054"/>
      <c r="F12" s="1054"/>
      <c r="G12" s="1054"/>
      <c r="H12" s="1054"/>
      <c r="I12" s="1054"/>
      <c r="J12" s="1054"/>
      <c r="K12" s="1054"/>
      <c r="L12" s="1054"/>
      <c r="M12" s="1054"/>
      <c r="N12" s="1054"/>
      <c r="O12" s="1054"/>
      <c r="P12" s="285"/>
    </row>
    <row r="13" spans="1:16" s="37" customFormat="1" ht="14.25" customHeight="1">
      <c r="A13" s="986">
        <v>2018</v>
      </c>
      <c r="B13" s="1053" t="s">
        <v>220</v>
      </c>
      <c r="C13" s="1054">
        <v>15472.781999999999</v>
      </c>
      <c r="D13" s="1054">
        <v>4747.6760000000004</v>
      </c>
      <c r="E13" s="1054">
        <v>1320.6130000000001</v>
      </c>
      <c r="F13" s="1054">
        <v>1109.5650000000001</v>
      </c>
      <c r="G13" s="1054">
        <v>1053.4469999999999</v>
      </c>
      <c r="H13" s="1054">
        <v>1091.1289999999999</v>
      </c>
      <c r="I13" s="1054">
        <v>6024.0720000000001</v>
      </c>
      <c r="J13" s="1054">
        <v>5103.1559999999999</v>
      </c>
      <c r="K13" s="1054">
        <v>4334.34</v>
      </c>
      <c r="L13" s="1054">
        <v>366.69400000000002</v>
      </c>
      <c r="M13" s="1054">
        <v>10309.118</v>
      </c>
      <c r="N13" s="1054">
        <v>5001.4390000000003</v>
      </c>
      <c r="O13" s="1054">
        <v>552.15099999999995</v>
      </c>
      <c r="P13" s="285">
        <v>6100.8410000000003</v>
      </c>
    </row>
    <row r="14" spans="1:16" s="37" customFormat="1" ht="14.25" customHeight="1">
      <c r="A14" s="986"/>
      <c r="B14" s="1053" t="s">
        <v>223</v>
      </c>
      <c r="C14" s="1054">
        <v>16022.977000000001</v>
      </c>
      <c r="D14" s="1054">
        <v>5171.3410000000003</v>
      </c>
      <c r="E14" s="1054">
        <v>1469.5650000000001</v>
      </c>
      <c r="F14" s="1054">
        <v>1233.1110000000001</v>
      </c>
      <c r="G14" s="1054">
        <v>1026.0309999999999</v>
      </c>
      <c r="H14" s="1054">
        <v>1276.989</v>
      </c>
      <c r="I14" s="1054">
        <v>6833.1080000000002</v>
      </c>
      <c r="J14" s="1054">
        <v>5989.6629999999996</v>
      </c>
      <c r="K14" s="1054">
        <v>3667.8029999999999</v>
      </c>
      <c r="L14" s="1054">
        <v>350.72500000000002</v>
      </c>
      <c r="M14" s="1054">
        <v>10893.727000000001</v>
      </c>
      <c r="N14" s="1054">
        <v>5604.4759999999997</v>
      </c>
      <c r="O14" s="1054">
        <v>583.32600000000002</v>
      </c>
      <c r="P14" s="285">
        <v>6308.9889999999996</v>
      </c>
    </row>
    <row r="15" spans="1:16" s="37" customFormat="1" ht="14.25" customHeight="1">
      <c r="A15" s="986"/>
      <c r="B15" s="1053" t="s">
        <v>226</v>
      </c>
      <c r="C15" s="1054">
        <v>16361.911</v>
      </c>
      <c r="D15" s="1054">
        <v>5191.2299999999996</v>
      </c>
      <c r="E15" s="1054">
        <v>1497.9059999999999</v>
      </c>
      <c r="F15" s="1054">
        <v>1289.951</v>
      </c>
      <c r="G15" s="1054">
        <v>1056.039</v>
      </c>
      <c r="H15" s="1054">
        <v>1190.1769999999999</v>
      </c>
      <c r="I15" s="1054">
        <v>6947.1549999999997</v>
      </c>
      <c r="J15" s="1054">
        <v>5851.3190000000004</v>
      </c>
      <c r="K15" s="1054">
        <v>3920.9270000000001</v>
      </c>
      <c r="L15" s="1054">
        <v>302.59899999999999</v>
      </c>
      <c r="M15" s="1054">
        <v>10788.049000000001</v>
      </c>
      <c r="N15" s="1054">
        <v>5498.4089999999997</v>
      </c>
      <c r="O15" s="1054">
        <v>565.04600000000005</v>
      </c>
      <c r="P15" s="285">
        <v>6834.9129999999996</v>
      </c>
    </row>
    <row r="16" spans="1:16" s="1028" customFormat="1" ht="22.75" customHeight="1">
      <c r="A16" s="1880" t="s">
        <v>1581</v>
      </c>
      <c r="B16" s="1880"/>
      <c r="C16" s="1880"/>
      <c r="D16" s="1880"/>
      <c r="E16" s="1880"/>
      <c r="F16" s="1880"/>
      <c r="G16" s="1880"/>
      <c r="H16" s="1880"/>
      <c r="I16" s="1880"/>
      <c r="J16" s="1880"/>
      <c r="K16" s="1880"/>
      <c r="L16" s="1880"/>
      <c r="M16" s="1880"/>
      <c r="N16" s="1880"/>
      <c r="O16" s="1880"/>
      <c r="P16" s="1880"/>
    </row>
    <row r="17" spans="1:16" ht="22.6" customHeight="1">
      <c r="A17" s="1877" t="s">
        <v>1582</v>
      </c>
      <c r="B17" s="1877"/>
      <c r="C17" s="1877"/>
      <c r="D17" s="1877"/>
      <c r="E17" s="1877"/>
      <c r="F17" s="1877"/>
      <c r="G17" s="1877"/>
      <c r="H17" s="1877"/>
      <c r="I17" s="1877"/>
      <c r="J17" s="1877"/>
      <c r="K17" s="1877"/>
      <c r="L17" s="1877"/>
      <c r="M17" s="1877"/>
      <c r="N17" s="1877"/>
      <c r="O17" s="1877"/>
      <c r="P17" s="1877"/>
    </row>
    <row r="18" spans="1:16">
      <c r="C18" s="210"/>
      <c r="D18" s="210"/>
    </row>
    <row r="19" spans="1:16">
      <c r="C19" s="210"/>
      <c r="D19" s="210"/>
    </row>
  </sheetData>
  <mergeCells count="19">
    <mergeCell ref="A4:G4"/>
    <mergeCell ref="A1:M1"/>
    <mergeCell ref="N1:P1"/>
    <mergeCell ref="A2:H2"/>
    <mergeCell ref="N2:P2"/>
    <mergeCell ref="A3:P3"/>
    <mergeCell ref="A17:P17"/>
    <mergeCell ref="C8:P8"/>
    <mergeCell ref="A16:P16"/>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zoomScaleNormal="100" workbookViewId="0">
      <selection activeCell="A5" sqref="A5:A19"/>
    </sheetView>
  </sheetViews>
  <sheetFormatPr defaultColWidth="9" defaultRowHeight="14.4"/>
  <cols>
    <col min="1" max="1" width="34.33203125" style="635" customWidth="1"/>
    <col min="2" max="11" width="9.109375" style="635" customWidth="1"/>
    <col min="12" max="16384" width="9" style="635"/>
  </cols>
  <sheetData>
    <row r="1" spans="1:11" ht="15.05" customHeight="1">
      <c r="A1" s="1585" t="s">
        <v>572</v>
      </c>
      <c r="B1" s="1585"/>
      <c r="C1" s="1585"/>
      <c r="D1" s="1585"/>
      <c r="E1" s="1585"/>
      <c r="F1" s="1585"/>
      <c r="G1" s="1026"/>
      <c r="H1" s="1026"/>
      <c r="I1" s="1656" t="s">
        <v>518</v>
      </c>
      <c r="J1" s="1656"/>
      <c r="K1" s="58"/>
    </row>
    <row r="2" spans="1:11" s="1444" customFormat="1" ht="12.8" customHeight="1">
      <c r="A2" s="1906" t="s">
        <v>1652</v>
      </c>
      <c r="B2" s="1907"/>
      <c r="C2" s="1907"/>
      <c r="D2" s="1907"/>
      <c r="E2" s="1907"/>
      <c r="F2" s="1907"/>
      <c r="G2" s="314"/>
      <c r="H2" s="314"/>
      <c r="I2" s="1908" t="s">
        <v>519</v>
      </c>
      <c r="J2" s="1908"/>
      <c r="K2" s="679"/>
    </row>
    <row r="3" spans="1:11" s="1444" customFormat="1" ht="12.8" customHeight="1">
      <c r="A3" s="1902" t="s">
        <v>1034</v>
      </c>
      <c r="B3" s="1902"/>
      <c r="C3" s="1902"/>
      <c r="D3" s="1902"/>
      <c r="E3" s="1902"/>
      <c r="F3" s="1902"/>
      <c r="G3" s="1902"/>
      <c r="H3" s="1902"/>
      <c r="I3" s="1902"/>
      <c r="J3" s="1902"/>
      <c r="K3" s="1902"/>
    </row>
    <row r="4" spans="1:11" s="1444" customFormat="1" ht="12.8" customHeight="1">
      <c r="A4" s="1901" t="s">
        <v>1653</v>
      </c>
      <c r="B4" s="1902"/>
      <c r="C4" s="1902"/>
      <c r="D4" s="1902"/>
      <c r="E4" s="1902"/>
      <c r="F4" s="1902"/>
      <c r="G4" s="679"/>
      <c r="H4" s="679"/>
      <c r="I4" s="679"/>
      <c r="J4" s="679"/>
      <c r="K4" s="679"/>
    </row>
    <row r="5" spans="1:11" s="1444" customFormat="1" ht="12.8" customHeight="1">
      <c r="A5" s="1887" t="s">
        <v>1049</v>
      </c>
      <c r="B5" s="1890" t="s">
        <v>1035</v>
      </c>
      <c r="C5" s="1890"/>
      <c r="D5" s="1890"/>
      <c r="E5" s="1890"/>
      <c r="F5" s="1890"/>
      <c r="G5" s="1890"/>
      <c r="H5" s="1891"/>
      <c r="I5" s="1896" t="s">
        <v>1036</v>
      </c>
      <c r="J5" s="1890"/>
      <c r="K5" s="1890"/>
    </row>
    <row r="6" spans="1:11" s="1444" customFormat="1" ht="12.8" customHeight="1">
      <c r="A6" s="1888"/>
      <c r="B6" s="1892"/>
      <c r="C6" s="1892"/>
      <c r="D6" s="1892"/>
      <c r="E6" s="1892"/>
      <c r="F6" s="1892"/>
      <c r="G6" s="1892"/>
      <c r="H6" s="1893"/>
      <c r="I6" s="1897"/>
      <c r="J6" s="1892"/>
      <c r="K6" s="1892"/>
    </row>
    <row r="7" spans="1:11" s="1444" customFormat="1" ht="5.25" customHeight="1">
      <c r="A7" s="1888"/>
      <c r="B7" s="1892"/>
      <c r="C7" s="1892"/>
      <c r="D7" s="1892"/>
      <c r="E7" s="1892"/>
      <c r="F7" s="1892"/>
      <c r="G7" s="1892"/>
      <c r="H7" s="1893"/>
      <c r="I7" s="1897"/>
      <c r="J7" s="1892"/>
      <c r="K7" s="1892"/>
    </row>
    <row r="8" spans="1:11" s="1444" customFormat="1" ht="6.05" customHeight="1">
      <c r="A8" s="1888"/>
      <c r="B8" s="1894"/>
      <c r="C8" s="1894"/>
      <c r="D8" s="1894"/>
      <c r="E8" s="1894"/>
      <c r="F8" s="1894"/>
      <c r="G8" s="1894"/>
      <c r="H8" s="1895"/>
      <c r="I8" s="1898"/>
      <c r="J8" s="1894"/>
      <c r="K8" s="1894"/>
    </row>
    <row r="9" spans="1:11" s="1444" customFormat="1" ht="12.8" customHeight="1">
      <c r="A9" s="1888"/>
      <c r="B9" s="1903" t="s">
        <v>1037</v>
      </c>
      <c r="C9" s="1474"/>
      <c r="D9" s="1475"/>
      <c r="E9" s="1476"/>
      <c r="F9" s="1474"/>
      <c r="G9" s="1475"/>
      <c r="H9" s="1900" t="s">
        <v>1043</v>
      </c>
      <c r="I9" s="1900" t="s">
        <v>1044</v>
      </c>
      <c r="J9" s="1904" t="s">
        <v>1045</v>
      </c>
      <c r="K9" s="1897" t="s">
        <v>1046</v>
      </c>
    </row>
    <row r="10" spans="1:11" s="1444" customFormat="1" ht="12.8" customHeight="1">
      <c r="A10" s="1888"/>
      <c r="B10" s="1903"/>
      <c r="C10" s="1443"/>
      <c r="D10" s="1477"/>
      <c r="E10" s="1478"/>
      <c r="F10" s="1443"/>
      <c r="G10" s="1477"/>
      <c r="H10" s="1899"/>
      <c r="I10" s="1899"/>
      <c r="J10" s="1905"/>
      <c r="K10" s="1897"/>
    </row>
    <row r="11" spans="1:11" s="1444" customFormat="1" ht="12.8" customHeight="1">
      <c r="A11" s="1888"/>
      <c r="B11" s="1903"/>
      <c r="C11" s="1899" t="s">
        <v>1038</v>
      </c>
      <c r="D11" s="1900" t="s">
        <v>1039</v>
      </c>
      <c r="E11" s="1900" t="s">
        <v>1040</v>
      </c>
      <c r="F11" s="1897" t="s">
        <v>1041</v>
      </c>
      <c r="G11" s="1900" t="s">
        <v>1042</v>
      </c>
      <c r="H11" s="1893"/>
      <c r="I11" s="1899"/>
      <c r="J11" s="1905"/>
      <c r="K11" s="1897"/>
    </row>
    <row r="12" spans="1:11" s="1444" customFormat="1" ht="10" customHeight="1">
      <c r="A12" s="1888"/>
      <c r="B12" s="1903"/>
      <c r="C12" s="1899"/>
      <c r="D12" s="1899"/>
      <c r="E12" s="1899"/>
      <c r="F12" s="1897"/>
      <c r="G12" s="1899"/>
      <c r="H12" s="1893"/>
      <c r="I12" s="1899"/>
      <c r="J12" s="1905"/>
      <c r="K12" s="1897"/>
    </row>
    <row r="13" spans="1:11" s="1444" customFormat="1" ht="29.95" customHeight="1">
      <c r="A13" s="1888"/>
      <c r="B13" s="1903"/>
      <c r="C13" s="1899"/>
      <c r="D13" s="1899"/>
      <c r="E13" s="1899"/>
      <c r="F13" s="1897"/>
      <c r="G13" s="1899"/>
      <c r="H13" s="1893"/>
      <c r="I13" s="1899"/>
      <c r="J13" s="1905"/>
      <c r="K13" s="1897"/>
    </row>
    <row r="14" spans="1:11" s="1444" customFormat="1">
      <c r="A14" s="1888"/>
      <c r="B14" s="1903"/>
      <c r="C14" s="1899"/>
      <c r="D14" s="1899"/>
      <c r="E14" s="1899"/>
      <c r="F14" s="1897"/>
      <c r="G14" s="1899"/>
      <c r="H14" s="1893"/>
      <c r="I14" s="1899"/>
      <c r="J14" s="1905"/>
      <c r="K14" s="1897"/>
    </row>
    <row r="15" spans="1:11" s="1444" customFormat="1" ht="14.25" hidden="1" customHeight="1">
      <c r="A15" s="1888"/>
      <c r="B15" s="1903"/>
      <c r="C15" s="1899"/>
      <c r="D15" s="1899"/>
      <c r="E15" s="1899"/>
      <c r="F15" s="1897"/>
      <c r="G15" s="1899"/>
      <c r="H15" s="1893"/>
      <c r="I15" s="1899"/>
      <c r="J15" s="1905"/>
      <c r="K15" s="1897"/>
    </row>
    <row r="16" spans="1:11" s="1444" customFormat="1" ht="25.55" customHeight="1">
      <c r="A16" s="1888"/>
      <c r="B16" s="1903"/>
      <c r="C16" s="1899"/>
      <c r="D16" s="1899"/>
      <c r="E16" s="1899"/>
      <c r="F16" s="1897"/>
      <c r="G16" s="1899"/>
      <c r="H16" s="1893"/>
      <c r="I16" s="1899"/>
      <c r="J16" s="1905"/>
      <c r="K16" s="1897"/>
    </row>
    <row r="17" spans="1:11" s="1444" customFormat="1">
      <c r="A17" s="1888"/>
      <c r="B17" s="1903"/>
      <c r="C17" s="1899"/>
      <c r="D17" s="1899"/>
      <c r="E17" s="1899"/>
      <c r="F17" s="1897"/>
      <c r="G17" s="1899"/>
      <c r="H17" s="1893"/>
      <c r="I17" s="1899"/>
      <c r="J17" s="1905"/>
      <c r="K17" s="1897"/>
    </row>
    <row r="18" spans="1:11" s="1444" customFormat="1">
      <c r="A18" s="1888"/>
      <c r="B18" s="1903"/>
      <c r="C18" s="1899"/>
      <c r="D18" s="1899"/>
      <c r="E18" s="1899"/>
      <c r="F18" s="1897"/>
      <c r="G18" s="1899"/>
      <c r="H18" s="1893"/>
      <c r="I18" s="1899"/>
      <c r="J18" s="1905"/>
      <c r="K18" s="1897"/>
    </row>
    <row r="19" spans="1:11" s="1444" customFormat="1" ht="14.1" customHeight="1">
      <c r="A19" s="1889"/>
      <c r="B19" s="1883" t="s">
        <v>1047</v>
      </c>
      <c r="C19" s="1883"/>
      <c r="D19" s="1883"/>
      <c r="E19" s="1883"/>
      <c r="F19" s="1883"/>
      <c r="G19" s="1883"/>
      <c r="H19" s="1883"/>
      <c r="I19" s="1883"/>
      <c r="J19" s="1883"/>
      <c r="K19" s="1884"/>
    </row>
    <row r="20" spans="1:11" s="1444" customFormat="1" ht="17.2" customHeight="1">
      <c r="A20" s="1479" t="s">
        <v>380</v>
      </c>
      <c r="B20" s="1480">
        <v>16361.911</v>
      </c>
      <c r="C20" s="1480">
        <v>5191.2299999999996</v>
      </c>
      <c r="D20" s="1480">
        <v>1056.039</v>
      </c>
      <c r="E20" s="1480">
        <v>1190.1769999999999</v>
      </c>
      <c r="F20" s="1480">
        <v>6947.1549999999997</v>
      </c>
      <c r="G20" s="1480">
        <v>5851.3190000000004</v>
      </c>
      <c r="H20" s="1480">
        <v>3920.9270000000001</v>
      </c>
      <c r="I20" s="1480">
        <v>10788.049000000001</v>
      </c>
      <c r="J20" s="1481">
        <v>2733.1770000000001</v>
      </c>
      <c r="K20" s="1481">
        <v>5498.4089999999997</v>
      </c>
    </row>
    <row r="21" spans="1:11" s="1444" customFormat="1">
      <c r="A21" s="1482" t="s">
        <v>243</v>
      </c>
      <c r="B21" s="1483"/>
      <c r="C21" s="1484"/>
      <c r="D21" s="1483"/>
      <c r="E21" s="1484"/>
      <c r="F21" s="1483"/>
      <c r="G21" s="1484"/>
      <c r="H21" s="1483"/>
      <c r="I21" s="1484"/>
      <c r="J21" s="1483"/>
      <c r="K21" s="1485"/>
    </row>
    <row r="22" spans="1:11" s="1444" customFormat="1">
      <c r="A22" s="1486" t="s">
        <v>432</v>
      </c>
      <c r="B22" s="1487"/>
      <c r="C22" s="1488"/>
      <c r="D22" s="1487"/>
      <c r="E22" s="1488"/>
      <c r="F22" s="1487"/>
      <c r="G22" s="1488"/>
      <c r="H22" s="1487"/>
      <c r="I22" s="1488"/>
      <c r="J22" s="1487"/>
      <c r="K22" s="1489"/>
    </row>
    <row r="23" spans="1:11" s="1444" customFormat="1">
      <c r="A23" s="1482" t="s">
        <v>433</v>
      </c>
      <c r="B23" s="1487"/>
      <c r="C23" s="1488"/>
      <c r="D23" s="1487"/>
      <c r="E23" s="1488"/>
      <c r="F23" s="1487"/>
      <c r="G23" s="1488"/>
      <c r="H23" s="1487"/>
      <c r="I23" s="1488"/>
      <c r="J23" s="1487"/>
      <c r="K23" s="1489"/>
    </row>
    <row r="24" spans="1:11" s="1444" customFormat="1">
      <c r="A24" s="1490" t="s">
        <v>381</v>
      </c>
      <c r="B24" s="1491">
        <v>8891.5949999999993</v>
      </c>
      <c r="C24" s="1491">
        <v>3363.4319999999998</v>
      </c>
      <c r="D24" s="1491">
        <v>911.87800000000004</v>
      </c>
      <c r="E24" s="1491">
        <v>204.39</v>
      </c>
      <c r="F24" s="1491">
        <v>3360.2959999999998</v>
      </c>
      <c r="G24" s="1491">
        <v>2966.3420000000001</v>
      </c>
      <c r="H24" s="1491">
        <v>2014.5329999999999</v>
      </c>
      <c r="I24" s="1491">
        <v>6181.3630000000003</v>
      </c>
      <c r="J24" s="1491">
        <v>1932.375</v>
      </c>
      <c r="K24" s="1491">
        <v>2948.4059999999999</v>
      </c>
    </row>
    <row r="25" spans="1:11" s="1444" customFormat="1">
      <c r="A25" s="1482" t="s">
        <v>434</v>
      </c>
      <c r="B25" s="675"/>
      <c r="C25" s="675"/>
      <c r="D25" s="675"/>
      <c r="E25" s="675"/>
      <c r="F25" s="675"/>
      <c r="G25" s="675"/>
      <c r="H25" s="675"/>
      <c r="I25" s="675"/>
      <c r="J25" s="675"/>
      <c r="K25" s="675"/>
    </row>
    <row r="26" spans="1:11" s="1444" customFormat="1">
      <c r="A26" s="1486" t="s">
        <v>75</v>
      </c>
      <c r="B26" s="675"/>
      <c r="C26" s="675"/>
      <c r="D26" s="675"/>
      <c r="E26" s="675"/>
      <c r="F26" s="675"/>
      <c r="G26" s="675"/>
      <c r="H26" s="675"/>
      <c r="I26" s="675"/>
      <c r="J26" s="675"/>
      <c r="K26" s="675"/>
    </row>
    <row r="27" spans="1:11" s="1444" customFormat="1">
      <c r="A27" s="1490" t="s">
        <v>382</v>
      </c>
      <c r="B27" s="1491">
        <v>330.56200000000001</v>
      </c>
      <c r="C27" s="1491">
        <v>8.4469999999999992</v>
      </c>
      <c r="D27" s="1491">
        <v>6.4000000000000001E-2</v>
      </c>
      <c r="E27" s="1491">
        <v>0.82299999999999995</v>
      </c>
      <c r="F27" s="1491">
        <v>123.452</v>
      </c>
      <c r="G27" s="1491">
        <v>100.97799999999999</v>
      </c>
      <c r="H27" s="1491">
        <v>186.76</v>
      </c>
      <c r="I27" s="1491">
        <v>218.51900000000001</v>
      </c>
      <c r="J27" s="1491">
        <v>102.098</v>
      </c>
      <c r="K27" s="1491">
        <v>66.206000000000003</v>
      </c>
    </row>
    <row r="28" spans="1:11" s="1444" customFormat="1">
      <c r="A28" s="1482" t="s">
        <v>76</v>
      </c>
      <c r="B28" s="1492"/>
      <c r="C28" s="1493"/>
      <c r="D28" s="1494"/>
      <c r="E28" s="1495"/>
      <c r="F28" s="1496"/>
      <c r="G28" s="1495"/>
      <c r="H28" s="1496"/>
      <c r="I28" s="1495"/>
      <c r="J28" s="1496"/>
      <c r="K28" s="1491"/>
    </row>
    <row r="29" spans="1:11" s="1444" customFormat="1">
      <c r="A29" s="1482" t="s">
        <v>77</v>
      </c>
      <c r="B29" s="1492"/>
      <c r="C29" s="1493"/>
      <c r="D29" s="1494"/>
      <c r="E29" s="1495"/>
      <c r="F29" s="1496"/>
      <c r="G29" s="1495"/>
      <c r="H29" s="1496"/>
      <c r="I29" s="1495"/>
      <c r="J29" s="1496"/>
      <c r="K29" s="1491"/>
    </row>
    <row r="30" spans="1:11" s="1444" customFormat="1">
      <c r="A30" s="1490" t="s">
        <v>383</v>
      </c>
      <c r="B30" s="1491">
        <v>924.68</v>
      </c>
      <c r="C30" s="1491">
        <v>160.96700000000001</v>
      </c>
      <c r="D30" s="1491">
        <v>8.827</v>
      </c>
      <c r="E30" s="1491">
        <v>36.715000000000003</v>
      </c>
      <c r="F30" s="1491">
        <v>478.96</v>
      </c>
      <c r="G30" s="1491">
        <v>428.67500000000001</v>
      </c>
      <c r="H30" s="1491">
        <v>227.00399999999999</v>
      </c>
      <c r="I30" s="1491">
        <v>556.60400000000004</v>
      </c>
      <c r="J30" s="1491">
        <v>126.215</v>
      </c>
      <c r="K30" s="1491">
        <v>330.09500000000003</v>
      </c>
    </row>
    <row r="31" spans="1:11" s="1444" customFormat="1">
      <c r="A31" s="1482" t="s">
        <v>251</v>
      </c>
      <c r="B31" s="1492"/>
      <c r="C31" s="1493"/>
      <c r="D31" s="1494"/>
      <c r="E31" s="1495"/>
      <c r="F31" s="1496"/>
      <c r="G31" s="1495"/>
      <c r="H31" s="1496"/>
      <c r="I31" s="1495"/>
      <c r="J31" s="1496"/>
      <c r="K31" s="1491"/>
    </row>
    <row r="32" spans="1:11" s="1444" customFormat="1">
      <c r="A32" s="1486" t="s">
        <v>435</v>
      </c>
      <c r="B32" s="1497"/>
      <c r="C32" s="1493"/>
      <c r="D32" s="1498"/>
      <c r="E32" s="674"/>
      <c r="F32" s="674"/>
      <c r="G32" s="674"/>
      <c r="H32" s="674"/>
      <c r="I32" s="674"/>
      <c r="J32" s="674"/>
      <c r="K32" s="675"/>
    </row>
    <row r="33" spans="1:11" s="1444" customFormat="1">
      <c r="A33" s="1490" t="s">
        <v>384</v>
      </c>
      <c r="B33" s="1491">
        <v>3290.9070000000002</v>
      </c>
      <c r="C33" s="1491">
        <v>991.16600000000005</v>
      </c>
      <c r="D33" s="1491">
        <v>4.0289999999999999</v>
      </c>
      <c r="E33" s="1491">
        <v>921.88699999999994</v>
      </c>
      <c r="F33" s="1491">
        <v>1749.47</v>
      </c>
      <c r="G33" s="1491">
        <v>1598.877</v>
      </c>
      <c r="H33" s="1491">
        <v>525.35400000000004</v>
      </c>
      <c r="I33" s="1491">
        <v>2283.9459999999999</v>
      </c>
      <c r="J33" s="1491">
        <v>400.149</v>
      </c>
      <c r="K33" s="1491">
        <v>1557.62</v>
      </c>
    </row>
    <row r="34" spans="1:11" s="1444" customFormat="1">
      <c r="A34" s="1482" t="s">
        <v>1048</v>
      </c>
      <c r="B34" s="1492"/>
      <c r="C34" s="1493"/>
      <c r="D34" s="1498"/>
      <c r="E34" s="900"/>
      <c r="F34" s="674"/>
      <c r="G34" s="900"/>
      <c r="H34" s="674"/>
      <c r="I34" s="900"/>
      <c r="J34" s="674"/>
      <c r="K34" s="675"/>
    </row>
    <row r="35" spans="1:11" s="1444" customFormat="1">
      <c r="A35" s="1490" t="s">
        <v>386</v>
      </c>
      <c r="B35" s="1491">
        <v>294.27800000000002</v>
      </c>
      <c r="C35" s="1491">
        <v>12.416</v>
      </c>
      <c r="D35" s="675" t="s">
        <v>671</v>
      </c>
      <c r="E35" s="1491">
        <v>8.4009999999999998</v>
      </c>
      <c r="F35" s="1491">
        <v>226.75399999999999</v>
      </c>
      <c r="G35" s="1491">
        <v>209.97800000000001</v>
      </c>
      <c r="H35" s="1491">
        <v>40.911000000000001</v>
      </c>
      <c r="I35" s="1491">
        <v>251.387</v>
      </c>
      <c r="J35" s="1491">
        <v>55.563000000000002</v>
      </c>
      <c r="K35" s="1491">
        <v>137.001</v>
      </c>
    </row>
    <row r="36" spans="1:11" s="1444" customFormat="1">
      <c r="A36" s="1482" t="s">
        <v>252</v>
      </c>
      <c r="B36" s="1491"/>
      <c r="C36" s="1496"/>
      <c r="D36" s="1494"/>
      <c r="E36" s="1495"/>
      <c r="F36" s="1496"/>
      <c r="G36" s="1495"/>
      <c r="H36" s="1496"/>
      <c r="I36" s="1495"/>
      <c r="J36" s="1496"/>
      <c r="K36" s="1491"/>
    </row>
    <row r="37" spans="1:11" s="1444" customFormat="1">
      <c r="A37" s="1486" t="s">
        <v>385</v>
      </c>
      <c r="B37" s="1491">
        <v>118.645</v>
      </c>
      <c r="C37" s="1491">
        <v>23.791</v>
      </c>
      <c r="D37" s="1491">
        <v>7.1719999999999997</v>
      </c>
      <c r="E37" s="1491">
        <v>7.2060000000000004</v>
      </c>
      <c r="F37" s="1491">
        <v>69.850999999999999</v>
      </c>
      <c r="G37" s="1491">
        <v>67.105000000000004</v>
      </c>
      <c r="H37" s="1491">
        <v>22.716999999999999</v>
      </c>
      <c r="I37" s="1491">
        <v>43.488</v>
      </c>
      <c r="J37" s="1491">
        <v>4.5919999999999996</v>
      </c>
      <c r="K37" s="1491">
        <v>29.762</v>
      </c>
    </row>
    <row r="38" spans="1:11" s="1444" customFormat="1">
      <c r="A38" s="1482" t="s">
        <v>436</v>
      </c>
      <c r="B38" s="1491"/>
      <c r="C38" s="1496"/>
      <c r="D38" s="1494"/>
      <c r="E38" s="1495"/>
      <c r="F38" s="1496"/>
      <c r="G38" s="1495"/>
      <c r="H38" s="1496"/>
      <c r="I38" s="1495"/>
      <c r="J38" s="1496"/>
      <c r="K38" s="1491"/>
    </row>
    <row r="39" spans="1:11" s="1444" customFormat="1">
      <c r="A39" s="1490" t="s">
        <v>387</v>
      </c>
      <c r="B39" s="1491">
        <v>955.46900000000005</v>
      </c>
      <c r="C39" s="1491">
        <v>225.24</v>
      </c>
      <c r="D39" s="1491">
        <v>9.9250000000000007</v>
      </c>
      <c r="E39" s="1491">
        <v>3.657</v>
      </c>
      <c r="F39" s="1491">
        <v>139.78899999999999</v>
      </c>
      <c r="G39" s="1491">
        <v>74.997</v>
      </c>
      <c r="H39" s="1491">
        <v>582.26599999999996</v>
      </c>
      <c r="I39" s="1491">
        <v>622.13400000000001</v>
      </c>
      <c r="J39" s="1491">
        <v>50</v>
      </c>
      <c r="K39" s="1491">
        <v>64.138999999999996</v>
      </c>
    </row>
    <row r="40" spans="1:11">
      <c r="A40" s="1279" t="s">
        <v>255</v>
      </c>
      <c r="B40" s="82"/>
      <c r="C40" s="83"/>
      <c r="D40" s="82"/>
      <c r="E40" s="83"/>
      <c r="F40" s="82"/>
      <c r="G40" s="83"/>
      <c r="H40" s="82"/>
      <c r="I40" s="83"/>
      <c r="J40" s="82"/>
      <c r="K40" s="84"/>
    </row>
    <row r="41" spans="1:11" ht="19" customHeight="1">
      <c r="A41" s="1885" t="s">
        <v>1583</v>
      </c>
      <c r="B41" s="1885"/>
      <c r="C41" s="1885"/>
      <c r="D41" s="1885"/>
      <c r="E41" s="1885"/>
      <c r="F41" s="1885"/>
      <c r="G41" s="1885"/>
      <c r="H41" s="1885"/>
      <c r="I41" s="1885"/>
      <c r="J41" s="1885"/>
      <c r="K41" s="1885"/>
    </row>
    <row r="42" spans="1:11" ht="11.3" customHeight="1">
      <c r="A42" s="1886"/>
      <c r="B42" s="1886"/>
      <c r="C42" s="1886"/>
      <c r="D42" s="1886"/>
      <c r="E42" s="1886"/>
      <c r="F42" s="1886"/>
      <c r="G42" s="1886"/>
      <c r="H42" s="1886"/>
      <c r="I42" s="1886"/>
      <c r="J42" s="1886"/>
      <c r="K42" s="1886"/>
    </row>
    <row r="43" spans="1:11" ht="22.75" customHeight="1">
      <c r="A43" s="1558" t="s">
        <v>1584</v>
      </c>
      <c r="B43" s="1558"/>
      <c r="C43" s="1558"/>
      <c r="D43" s="1558"/>
      <c r="E43" s="1558"/>
      <c r="F43" s="1558"/>
      <c r="G43" s="1558"/>
      <c r="H43" s="1558"/>
      <c r="I43" s="1558"/>
      <c r="J43" s="1558"/>
      <c r="K43" s="1558"/>
    </row>
    <row r="44" spans="1:11" ht="23.25" customHeight="1"/>
  </sheetData>
  <mergeCells count="22">
    <mergeCell ref="A1:F1"/>
    <mergeCell ref="I1:J1"/>
    <mergeCell ref="A2:F2"/>
    <mergeCell ref="I2:J2"/>
    <mergeCell ref="A3:K3"/>
    <mergeCell ref="A4:F4"/>
    <mergeCell ref="B9:B18"/>
    <mergeCell ref="H9:H18"/>
    <mergeCell ref="I9:I18"/>
    <mergeCell ref="J9:J18"/>
    <mergeCell ref="B19:K19"/>
    <mergeCell ref="A41:K42"/>
    <mergeCell ref="A43:K43"/>
    <mergeCell ref="A5:A19"/>
    <mergeCell ref="B5:H8"/>
    <mergeCell ref="I5:K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zoomScaleNormal="100" workbookViewId="0">
      <selection activeCell="A5" sqref="A5:B15"/>
    </sheetView>
  </sheetViews>
  <sheetFormatPr defaultRowHeight="14.4"/>
  <cols>
    <col min="1" max="1" width="8.109375" style="2" customWidth="1"/>
    <col min="2" max="11" width="10.6640625" style="2" customWidth="1"/>
  </cols>
  <sheetData>
    <row r="1" spans="1:13" ht="15.05" customHeight="1">
      <c r="A1" s="1582" t="s">
        <v>287</v>
      </c>
      <c r="B1" s="1582"/>
      <c r="C1" s="11"/>
      <c r="D1" s="11"/>
      <c r="J1" s="289" t="s">
        <v>518</v>
      </c>
      <c r="L1" s="58"/>
      <c r="M1" s="58"/>
    </row>
    <row r="2" spans="1:13" ht="15.05" customHeight="1">
      <c r="A2" s="1580" t="s">
        <v>288</v>
      </c>
      <c r="B2" s="1580"/>
      <c r="C2" s="11"/>
      <c r="D2" s="11"/>
      <c r="J2" s="1584" t="s">
        <v>519</v>
      </c>
      <c r="K2" s="1584"/>
      <c r="M2" s="53"/>
    </row>
    <row r="3" spans="1:13">
      <c r="A3" s="1585" t="s">
        <v>571</v>
      </c>
      <c r="B3" s="1585"/>
      <c r="C3" s="1585"/>
      <c r="D3" s="1585"/>
      <c r="E3" s="1585"/>
      <c r="F3" s="1585"/>
      <c r="G3" s="1585"/>
      <c r="H3" s="1585"/>
      <c r="I3" s="1585"/>
      <c r="J3" s="1585"/>
      <c r="K3" s="1585"/>
    </row>
    <row r="4" spans="1:13">
      <c r="A4" s="1655" t="s">
        <v>289</v>
      </c>
      <c r="B4" s="1655"/>
      <c r="C4" s="1655"/>
      <c r="D4" s="1655"/>
      <c r="E4" s="1655"/>
      <c r="F4" s="1655"/>
      <c r="G4" s="1655"/>
      <c r="H4" s="1655"/>
      <c r="I4" s="1655"/>
      <c r="J4" s="1655"/>
      <c r="K4" s="1655"/>
    </row>
    <row r="5" spans="1:13" ht="14.25" customHeight="1">
      <c r="A5" s="1910" t="s">
        <v>1050</v>
      </c>
      <c r="B5" s="1911"/>
      <c r="C5" s="1921"/>
      <c r="D5" s="1910"/>
      <c r="E5" s="1910"/>
      <c r="F5" s="1910"/>
      <c r="G5" s="1910"/>
      <c r="H5" s="1910"/>
      <c r="I5" s="1910"/>
      <c r="J5" s="1910"/>
      <c r="K5" s="1910"/>
    </row>
    <row r="6" spans="1:13">
      <c r="A6" s="1912"/>
      <c r="B6" s="1913"/>
      <c r="C6" s="1922"/>
      <c r="D6" s="1912"/>
      <c r="E6" s="1912"/>
      <c r="F6" s="1912"/>
      <c r="G6" s="1912"/>
      <c r="H6" s="1912"/>
      <c r="I6" s="1912"/>
      <c r="J6" s="1912"/>
      <c r="K6" s="1912"/>
    </row>
    <row r="7" spans="1:13" ht="14.25" customHeight="1">
      <c r="A7" s="1912"/>
      <c r="B7" s="1913"/>
      <c r="C7" s="1847" t="s">
        <v>1051</v>
      </c>
      <c r="D7" s="1919" t="s">
        <v>1052</v>
      </c>
      <c r="E7" s="1914" t="s">
        <v>1053</v>
      </c>
      <c r="F7" s="1915" t="s">
        <v>1054</v>
      </c>
      <c r="G7" s="1914" t="s">
        <v>1055</v>
      </c>
      <c r="H7" s="1915" t="s">
        <v>1056</v>
      </c>
      <c r="I7" s="1914" t="s">
        <v>1057</v>
      </c>
      <c r="J7" s="1915" t="s">
        <v>1058</v>
      </c>
      <c r="K7" s="1915" t="s">
        <v>1059</v>
      </c>
    </row>
    <row r="8" spans="1:13">
      <c r="A8" s="1912"/>
      <c r="B8" s="1913"/>
      <c r="C8" s="1847"/>
      <c r="D8" s="1920"/>
      <c r="E8" s="1803"/>
      <c r="F8" s="1916"/>
      <c r="G8" s="1803"/>
      <c r="H8" s="1916"/>
      <c r="I8" s="1803"/>
      <c r="J8" s="1916"/>
      <c r="K8" s="1916"/>
    </row>
    <row r="9" spans="1:13">
      <c r="A9" s="1912"/>
      <c r="B9" s="1913"/>
      <c r="C9" s="1847"/>
      <c r="D9" s="1920"/>
      <c r="E9" s="1803"/>
      <c r="F9" s="1916"/>
      <c r="G9" s="1803"/>
      <c r="H9" s="1916"/>
      <c r="I9" s="1803"/>
      <c r="J9" s="1916"/>
      <c r="K9" s="1916"/>
    </row>
    <row r="10" spans="1:13">
      <c r="A10" s="1912"/>
      <c r="B10" s="1913"/>
      <c r="C10" s="1847"/>
      <c r="D10" s="1920"/>
      <c r="E10" s="1803"/>
      <c r="F10" s="1916"/>
      <c r="G10" s="1803"/>
      <c r="H10" s="1916"/>
      <c r="I10" s="1803"/>
      <c r="J10" s="1916"/>
      <c r="K10" s="1916"/>
    </row>
    <row r="11" spans="1:13">
      <c r="A11" s="1912"/>
      <c r="B11" s="1913"/>
      <c r="C11" s="1847"/>
      <c r="D11" s="1920"/>
      <c r="E11" s="1803"/>
      <c r="F11" s="1916"/>
      <c r="G11" s="1803"/>
      <c r="H11" s="1916"/>
      <c r="I11" s="1803"/>
      <c r="J11" s="1916"/>
      <c r="K11" s="1916"/>
    </row>
    <row r="12" spans="1:13">
      <c r="A12" s="1912"/>
      <c r="B12" s="1913"/>
      <c r="C12" s="1847"/>
      <c r="D12" s="1920"/>
      <c r="E12" s="1803"/>
      <c r="F12" s="1916"/>
      <c r="G12" s="1803"/>
      <c r="H12" s="1916"/>
      <c r="I12" s="1803"/>
      <c r="J12" s="1916"/>
      <c r="K12" s="1916"/>
    </row>
    <row r="13" spans="1:13">
      <c r="A13" s="1912"/>
      <c r="B13" s="1913"/>
      <c r="C13" s="1847"/>
      <c r="D13" s="1920"/>
      <c r="E13" s="1803"/>
      <c r="F13" s="1916"/>
      <c r="G13" s="1803"/>
      <c r="H13" s="1916"/>
      <c r="I13" s="1803"/>
      <c r="J13" s="1916"/>
      <c r="K13" s="1916"/>
    </row>
    <row r="14" spans="1:13">
      <c r="A14" s="1912"/>
      <c r="B14" s="1913"/>
      <c r="C14" s="1847"/>
      <c r="D14" s="1920"/>
      <c r="E14" s="1803"/>
      <c r="F14" s="1916"/>
      <c r="G14" s="1803"/>
      <c r="H14" s="1916"/>
      <c r="I14" s="1803"/>
      <c r="J14" s="1916"/>
      <c r="K14" s="1916"/>
    </row>
    <row r="15" spans="1:13" ht="46.5" customHeight="1">
      <c r="A15" s="1912"/>
      <c r="B15" s="1913"/>
      <c r="C15" s="1847"/>
      <c r="D15" s="1920"/>
      <c r="E15" s="1803"/>
      <c r="F15" s="1916"/>
      <c r="G15" s="1803"/>
      <c r="H15" s="1916"/>
      <c r="I15" s="1803"/>
      <c r="J15" s="1916"/>
      <c r="K15" s="1916"/>
    </row>
    <row r="16" spans="1:13" ht="38.299999999999997" customHeight="1">
      <c r="A16" s="849"/>
      <c r="B16" s="1917" t="s">
        <v>1060</v>
      </c>
      <c r="C16" s="1918"/>
      <c r="D16" s="1918"/>
      <c r="E16" s="1918"/>
      <c r="F16" s="1918"/>
      <c r="G16" s="1918"/>
      <c r="H16" s="1918"/>
      <c r="I16" s="1918"/>
      <c r="J16" s="1918"/>
      <c r="K16" s="1918"/>
    </row>
    <row r="17" spans="1:11" s="27" customFormat="1" ht="14.9" customHeight="1">
      <c r="A17" s="373">
        <v>2016</v>
      </c>
      <c r="B17" s="337" t="s">
        <v>290</v>
      </c>
      <c r="C17" s="356">
        <v>99.4</v>
      </c>
      <c r="D17" s="356">
        <v>100</v>
      </c>
      <c r="E17" s="356">
        <v>100</v>
      </c>
      <c r="F17" s="356">
        <v>95.9</v>
      </c>
      <c r="G17" s="356">
        <v>99.6</v>
      </c>
      <c r="H17" s="356">
        <v>99</v>
      </c>
      <c r="I17" s="356">
        <v>95.7</v>
      </c>
      <c r="J17" s="356">
        <v>97.5</v>
      </c>
      <c r="K17" s="374">
        <v>101.2</v>
      </c>
    </row>
    <row r="18" spans="1:11" s="27" customFormat="1" ht="14.9" customHeight="1">
      <c r="A18" s="1058">
        <v>2017</v>
      </c>
      <c r="B18" s="337" t="s">
        <v>290</v>
      </c>
      <c r="C18" s="356">
        <v>102.2</v>
      </c>
      <c r="D18" s="356">
        <v>104.5</v>
      </c>
      <c r="E18" s="356">
        <v>100.3</v>
      </c>
      <c r="F18" s="356">
        <v>94</v>
      </c>
      <c r="G18" s="356">
        <v>102.7</v>
      </c>
      <c r="H18" s="356">
        <v>100.8</v>
      </c>
      <c r="I18" s="356">
        <v>104.1</v>
      </c>
      <c r="J18" s="356">
        <v>102</v>
      </c>
      <c r="K18" s="374">
        <v>101.4</v>
      </c>
    </row>
    <row r="19" spans="1:11" s="27" customFormat="1" ht="11.15" customHeight="1">
      <c r="A19" s="214"/>
      <c r="B19" s="337"/>
      <c r="C19" s="356"/>
      <c r="D19" s="356"/>
      <c r="E19" s="356"/>
      <c r="F19" s="356"/>
      <c r="G19" s="356"/>
      <c r="H19" s="356"/>
      <c r="I19" s="356"/>
      <c r="J19" s="356"/>
      <c r="K19" s="374"/>
    </row>
    <row r="20" spans="1:11" s="27" customFormat="1" ht="14.25" customHeight="1">
      <c r="A20" s="373">
        <v>2017</v>
      </c>
      <c r="B20" s="216" t="s">
        <v>293</v>
      </c>
      <c r="C20" s="554">
        <v>102.2</v>
      </c>
      <c r="D20" s="554">
        <v>104</v>
      </c>
      <c r="E20" s="554">
        <v>100.4</v>
      </c>
      <c r="F20" s="554">
        <v>94.8</v>
      </c>
      <c r="G20" s="554">
        <v>102.7</v>
      </c>
      <c r="H20" s="554">
        <v>100.1</v>
      </c>
      <c r="I20" s="554">
        <v>103.8</v>
      </c>
      <c r="J20" s="554">
        <v>103.4</v>
      </c>
      <c r="K20" s="555">
        <v>101.5</v>
      </c>
    </row>
    <row r="21" spans="1:11" s="27" customFormat="1" ht="14.25" customHeight="1">
      <c r="A21" s="637"/>
      <c r="B21" s="216" t="s">
        <v>408</v>
      </c>
      <c r="C21" s="554">
        <v>102.2</v>
      </c>
      <c r="D21" s="554">
        <v>105</v>
      </c>
      <c r="E21" s="554">
        <v>100.5</v>
      </c>
      <c r="F21" s="554">
        <v>94.1</v>
      </c>
      <c r="G21" s="554">
        <v>102.7</v>
      </c>
      <c r="H21" s="554">
        <v>101</v>
      </c>
      <c r="I21" s="554">
        <v>101.4</v>
      </c>
      <c r="J21" s="554">
        <v>102.4</v>
      </c>
      <c r="K21" s="555">
        <v>101.5</v>
      </c>
    </row>
    <row r="22" spans="1:11" s="27" customFormat="1" ht="14.25" customHeight="1">
      <c r="A22" s="637"/>
      <c r="B22" s="337" t="s">
        <v>291</v>
      </c>
      <c r="C22" s="554">
        <v>102.1</v>
      </c>
      <c r="D22" s="554">
        <v>105.2</v>
      </c>
      <c r="E22" s="554">
        <v>99.3</v>
      </c>
      <c r="F22" s="554">
        <v>93.4</v>
      </c>
      <c r="G22" s="554">
        <v>103</v>
      </c>
      <c r="H22" s="554">
        <v>101.6</v>
      </c>
      <c r="I22" s="554">
        <v>100.8</v>
      </c>
      <c r="J22" s="554">
        <v>102.4</v>
      </c>
      <c r="K22" s="375">
        <v>101</v>
      </c>
    </row>
    <row r="23" spans="1:11" s="27" customFormat="1" ht="10.5" customHeight="1">
      <c r="A23" s="378"/>
      <c r="B23" s="337"/>
      <c r="C23" s="356"/>
      <c r="D23" s="376"/>
      <c r="E23" s="376"/>
      <c r="F23" s="376"/>
      <c r="G23" s="376"/>
      <c r="H23" s="379"/>
      <c r="I23" s="379"/>
      <c r="J23" s="376"/>
      <c r="K23" s="377"/>
    </row>
    <row r="24" spans="1:11" s="27" customFormat="1" ht="14.25" customHeight="1">
      <c r="A24" s="373">
        <v>2018</v>
      </c>
      <c r="B24" s="216" t="s">
        <v>292</v>
      </c>
      <c r="C24" s="515">
        <v>101.6</v>
      </c>
      <c r="D24" s="515">
        <v>104.1</v>
      </c>
      <c r="E24" s="515">
        <v>99.3</v>
      </c>
      <c r="F24" s="515">
        <v>94.3</v>
      </c>
      <c r="G24" s="515">
        <v>102.2</v>
      </c>
      <c r="H24" s="515">
        <v>101.4</v>
      </c>
      <c r="I24" s="515">
        <v>98.8</v>
      </c>
      <c r="J24" s="515">
        <v>102.4</v>
      </c>
      <c r="K24" s="375">
        <v>101.7</v>
      </c>
    </row>
    <row r="25" spans="1:11" s="27" customFormat="1" ht="14.25" customHeight="1">
      <c r="A25" s="637"/>
      <c r="B25" s="337" t="s">
        <v>293</v>
      </c>
      <c r="C25" s="554">
        <v>101.9</v>
      </c>
      <c r="D25" s="554">
        <v>103.2</v>
      </c>
      <c r="E25" s="554">
        <v>100.6</v>
      </c>
      <c r="F25" s="554">
        <v>92.9</v>
      </c>
      <c r="G25" s="554">
        <v>102.7</v>
      </c>
      <c r="H25" s="554">
        <v>102.3</v>
      </c>
      <c r="I25" s="554">
        <v>106.4</v>
      </c>
      <c r="J25" s="554">
        <v>101.7</v>
      </c>
      <c r="K25" s="555">
        <v>101.7</v>
      </c>
    </row>
    <row r="26" spans="1:11" s="27" customFormat="1" ht="14.25" customHeight="1">
      <c r="A26" s="637"/>
      <c r="B26" s="216" t="s">
        <v>408</v>
      </c>
      <c r="C26" s="554">
        <v>102.3</v>
      </c>
      <c r="D26" s="554">
        <v>102.4</v>
      </c>
      <c r="E26" s="554">
        <v>101.7</v>
      </c>
      <c r="F26" s="554">
        <v>92.4</v>
      </c>
      <c r="G26" s="554">
        <v>103.2</v>
      </c>
      <c r="H26" s="554">
        <v>102.3</v>
      </c>
      <c r="I26" s="554">
        <v>110.3</v>
      </c>
      <c r="J26" s="554">
        <v>102.9</v>
      </c>
      <c r="K26" s="555">
        <v>101.8</v>
      </c>
    </row>
    <row r="27" spans="1:11" s="27" customFormat="1" ht="29.3" customHeight="1">
      <c r="A27" s="251"/>
      <c r="B27" s="1909" t="s">
        <v>1061</v>
      </c>
      <c r="C27" s="1909"/>
      <c r="D27" s="1909"/>
      <c r="E27" s="1909"/>
      <c r="F27" s="1909"/>
      <c r="G27" s="1909"/>
      <c r="H27" s="1909"/>
      <c r="I27" s="1909"/>
      <c r="J27" s="1909"/>
      <c r="K27" s="1909"/>
    </row>
    <row r="28" spans="1:11" s="27" customFormat="1" ht="14.25" customHeight="1">
      <c r="A28" s="373">
        <v>2017</v>
      </c>
      <c r="B28" s="216" t="s">
        <v>293</v>
      </c>
      <c r="C28" s="554">
        <v>100.4</v>
      </c>
      <c r="D28" s="554">
        <v>100.9</v>
      </c>
      <c r="E28" s="554">
        <v>99.4</v>
      </c>
      <c r="F28" s="554">
        <v>104.4</v>
      </c>
      <c r="G28" s="554">
        <v>100.3</v>
      </c>
      <c r="H28" s="554">
        <v>100.1</v>
      </c>
      <c r="I28" s="554">
        <v>97</v>
      </c>
      <c r="J28" s="554">
        <v>100.1</v>
      </c>
      <c r="K28" s="555">
        <v>100.1</v>
      </c>
    </row>
    <row r="29" spans="1:11" s="27" customFormat="1" ht="14.25" customHeight="1">
      <c r="A29" s="637"/>
      <c r="B29" s="216" t="s">
        <v>294</v>
      </c>
      <c r="C29" s="554">
        <v>99.5</v>
      </c>
      <c r="D29" s="554">
        <v>99.5</v>
      </c>
      <c r="E29" s="554">
        <v>99.6</v>
      </c>
      <c r="F29" s="554">
        <v>94.1</v>
      </c>
      <c r="G29" s="554">
        <v>100.3</v>
      </c>
      <c r="H29" s="554">
        <v>100.5</v>
      </c>
      <c r="I29" s="554">
        <v>98.7</v>
      </c>
      <c r="J29" s="554">
        <v>100.5</v>
      </c>
      <c r="K29" s="555">
        <v>100.4</v>
      </c>
    </row>
    <row r="30" spans="1:11" s="27" customFormat="1" ht="14.25" customHeight="1">
      <c r="A30" s="575"/>
      <c r="B30" s="337" t="s">
        <v>291</v>
      </c>
      <c r="C30" s="554">
        <v>101.2</v>
      </c>
      <c r="D30" s="554">
        <v>101.9</v>
      </c>
      <c r="E30" s="554">
        <v>99.8</v>
      </c>
      <c r="F30" s="554">
        <v>102.9</v>
      </c>
      <c r="G30" s="554">
        <v>101</v>
      </c>
      <c r="H30" s="554">
        <v>100.2</v>
      </c>
      <c r="I30" s="554">
        <v>103.3</v>
      </c>
      <c r="J30" s="554">
        <v>100.1</v>
      </c>
      <c r="K30" s="375">
        <v>100.5</v>
      </c>
    </row>
    <row r="31" spans="1:11" s="27" customFormat="1" ht="10.5" customHeight="1">
      <c r="A31" s="378"/>
      <c r="B31" s="337"/>
      <c r="C31" s="356"/>
      <c r="D31" s="376"/>
      <c r="E31" s="376"/>
      <c r="F31" s="376"/>
      <c r="G31" s="376"/>
      <c r="H31" s="379"/>
      <c r="I31" s="379"/>
      <c r="J31" s="376"/>
      <c r="K31" s="377"/>
    </row>
    <row r="32" spans="1:11" s="27" customFormat="1" ht="14.25" customHeight="1">
      <c r="A32" s="373">
        <v>2018</v>
      </c>
      <c r="B32" s="216" t="s">
        <v>292</v>
      </c>
      <c r="C32" s="515">
        <v>100.5</v>
      </c>
      <c r="D32" s="515">
        <v>101.8</v>
      </c>
      <c r="E32" s="515">
        <v>100.6</v>
      </c>
      <c r="F32" s="515">
        <v>93.3</v>
      </c>
      <c r="G32" s="515">
        <v>100.6</v>
      </c>
      <c r="H32" s="515">
        <v>100.7</v>
      </c>
      <c r="I32" s="515">
        <v>99.5</v>
      </c>
      <c r="J32" s="515">
        <v>101.9</v>
      </c>
      <c r="K32" s="375">
        <v>100.7</v>
      </c>
    </row>
    <row r="33" spans="1:11" s="27" customFormat="1" ht="14.25" customHeight="1">
      <c r="A33" s="637"/>
      <c r="B33" s="337" t="s">
        <v>293</v>
      </c>
      <c r="C33" s="554">
        <v>100.7</v>
      </c>
      <c r="D33" s="554">
        <v>100</v>
      </c>
      <c r="E33" s="554">
        <v>100.7</v>
      </c>
      <c r="F33" s="554">
        <v>102.9</v>
      </c>
      <c r="G33" s="554">
        <v>100.7</v>
      </c>
      <c r="H33" s="554">
        <v>101.1</v>
      </c>
      <c r="I33" s="554">
        <v>104.9</v>
      </c>
      <c r="J33" s="554">
        <v>99.3</v>
      </c>
      <c r="K33" s="555">
        <v>100</v>
      </c>
    </row>
    <row r="34" spans="1:11" s="27" customFormat="1" ht="14.25" customHeight="1">
      <c r="A34" s="637"/>
      <c r="B34" s="216" t="s">
        <v>294</v>
      </c>
      <c r="C34" s="554">
        <v>99.9</v>
      </c>
      <c r="D34" s="554">
        <v>98.7</v>
      </c>
      <c r="E34" s="554">
        <v>100.5</v>
      </c>
      <c r="F34" s="554">
        <v>93.6</v>
      </c>
      <c r="G34" s="554">
        <v>100.9</v>
      </c>
      <c r="H34" s="554">
        <v>100.6</v>
      </c>
      <c r="I34" s="554">
        <v>102.1</v>
      </c>
      <c r="J34" s="554">
        <v>101.8</v>
      </c>
      <c r="K34" s="555">
        <v>100.5</v>
      </c>
    </row>
    <row r="35" spans="1:11">
      <c r="A35" s="575"/>
      <c r="B35" s="575"/>
      <c r="C35" s="575"/>
      <c r="D35" s="575"/>
      <c r="E35" s="575"/>
      <c r="F35" s="575"/>
      <c r="G35" s="575"/>
      <c r="H35" s="575"/>
      <c r="I35" s="575"/>
      <c r="J35" s="575"/>
      <c r="K35" s="575"/>
    </row>
    <row r="36" spans="1:11">
      <c r="A36" s="575"/>
      <c r="B36" s="575"/>
      <c r="C36" s="575"/>
      <c r="D36" s="575"/>
      <c r="E36" s="575"/>
      <c r="F36" s="575"/>
      <c r="G36" s="575"/>
      <c r="H36" s="575"/>
      <c r="I36" s="575"/>
      <c r="J36" s="575"/>
      <c r="K36" s="575"/>
    </row>
    <row r="37" spans="1:11">
      <c r="A37" s="575"/>
      <c r="B37" s="575"/>
      <c r="C37" s="575"/>
      <c r="D37" s="575"/>
      <c r="E37" s="575"/>
      <c r="F37" s="575"/>
      <c r="G37" s="575"/>
      <c r="H37" s="575"/>
      <c r="I37" s="575"/>
      <c r="J37" s="575"/>
      <c r="K37" s="575"/>
    </row>
    <row r="38" spans="1:11">
      <c r="A38" s="575"/>
      <c r="B38" s="575"/>
      <c r="C38" s="575"/>
      <c r="D38" s="575"/>
      <c r="E38" s="575"/>
      <c r="F38" s="575"/>
      <c r="G38" s="575"/>
      <c r="H38" s="575"/>
      <c r="I38" s="575"/>
      <c r="J38" s="575"/>
      <c r="K38" s="575"/>
    </row>
    <row r="39" spans="1:11">
      <c r="A39" s="575"/>
      <c r="B39" s="575"/>
      <c r="C39" s="575"/>
      <c r="D39" s="575"/>
      <c r="E39" s="575"/>
      <c r="F39" s="575"/>
      <c r="G39" s="575"/>
      <c r="H39" s="575"/>
      <c r="I39" s="575"/>
      <c r="J39" s="575"/>
      <c r="K39" s="575"/>
    </row>
    <row r="40" spans="1:11">
      <c r="A40" s="575"/>
      <c r="B40" s="575"/>
      <c r="C40" s="575"/>
      <c r="D40" s="575"/>
      <c r="E40" s="575"/>
      <c r="F40" s="575"/>
      <c r="G40" s="575"/>
      <c r="H40" s="575"/>
      <c r="I40" s="575"/>
      <c r="J40" s="575"/>
      <c r="K40" s="575"/>
    </row>
    <row r="41" spans="1:11">
      <c r="A41" s="575"/>
      <c r="B41" s="575"/>
      <c r="C41" s="575"/>
      <c r="D41" s="575"/>
      <c r="E41" s="575"/>
      <c r="F41" s="575"/>
      <c r="G41" s="575"/>
      <c r="H41" s="575"/>
      <c r="I41" s="575"/>
      <c r="J41" s="575"/>
      <c r="K41" s="575"/>
    </row>
    <row r="42" spans="1:11">
      <c r="A42" s="575"/>
      <c r="B42" s="575"/>
      <c r="C42" s="575"/>
      <c r="D42" s="575"/>
      <c r="E42" s="575"/>
      <c r="F42" s="575"/>
      <c r="G42" s="575"/>
      <c r="H42" s="575"/>
      <c r="I42" s="575"/>
      <c r="J42" s="575"/>
      <c r="K42" s="575"/>
    </row>
    <row r="43" spans="1:11">
      <c r="A43" s="575"/>
      <c r="B43" s="575"/>
      <c r="C43" s="575"/>
      <c r="D43" s="575"/>
      <c r="E43" s="575"/>
      <c r="F43" s="575"/>
      <c r="G43" s="575"/>
      <c r="H43" s="575"/>
      <c r="I43" s="575"/>
      <c r="J43" s="575"/>
      <c r="K43" s="575"/>
    </row>
    <row r="44" spans="1:11">
      <c r="A44" s="575"/>
      <c r="B44" s="575"/>
      <c r="C44" s="575"/>
      <c r="D44" s="575"/>
      <c r="E44" s="575"/>
      <c r="F44" s="575"/>
      <c r="G44" s="575"/>
      <c r="H44" s="575"/>
      <c r="I44" s="575"/>
      <c r="J44" s="575"/>
      <c r="K44" s="575"/>
    </row>
  </sheetData>
  <dataConsolidate/>
  <mergeCells count="18">
    <mergeCell ref="A1:B1"/>
    <mergeCell ref="A2:B2"/>
    <mergeCell ref="A3:K3"/>
    <mergeCell ref="A4:K4"/>
    <mergeCell ref="J2:K2"/>
    <mergeCell ref="B27:K27"/>
    <mergeCell ref="A5:B15"/>
    <mergeCell ref="I7:I15"/>
    <mergeCell ref="K7:K15"/>
    <mergeCell ref="B16:K16"/>
    <mergeCell ref="C7:C15"/>
    <mergeCell ref="D7:D15"/>
    <mergeCell ref="E7:E15"/>
    <mergeCell ref="J7:J15"/>
    <mergeCell ref="C5:K6"/>
    <mergeCell ref="F7:F15"/>
    <mergeCell ref="G7:G15"/>
    <mergeCell ref="H7:H15"/>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11" activePane="bottomLeft" state="frozen"/>
      <selection activeCell="F14" sqref="F14"/>
      <selection pane="bottomLeft" activeCell="A5" sqref="A5"/>
    </sheetView>
  </sheetViews>
  <sheetFormatPr defaultColWidth="9" defaultRowHeight="12.45"/>
  <cols>
    <col min="1" max="1" width="50.6640625" style="279" customWidth="1"/>
    <col min="2" max="5" width="9.6640625" style="279" customWidth="1"/>
    <col min="6" max="6" width="9" style="340" customWidth="1"/>
    <col min="7" max="7" width="9" style="340"/>
    <col min="8" max="16384" width="9" style="279"/>
  </cols>
  <sheetData>
    <row r="1" spans="1:7" ht="14.9" customHeight="1">
      <c r="D1" s="1656" t="s">
        <v>518</v>
      </c>
      <c r="E1" s="1656"/>
    </row>
    <row r="2" spans="1:7" ht="14.9" customHeight="1">
      <c r="D2" s="1584" t="s">
        <v>519</v>
      </c>
      <c r="E2" s="1584"/>
    </row>
    <row r="3" spans="1:7" ht="14.9" customHeight="1">
      <c r="A3" s="1934" t="s">
        <v>715</v>
      </c>
      <c r="B3" s="1934"/>
      <c r="C3" s="1934"/>
      <c r="D3" s="1934"/>
      <c r="E3" s="1934"/>
    </row>
    <row r="4" spans="1:7" ht="14.9" customHeight="1">
      <c r="A4" s="1935" t="s">
        <v>295</v>
      </c>
      <c r="B4" s="1935"/>
      <c r="C4" s="1935"/>
      <c r="D4" s="1935"/>
      <c r="E4" s="1935"/>
    </row>
    <row r="5" spans="1:7" ht="14.9" customHeight="1">
      <c r="A5" s="1136"/>
      <c r="B5" s="1936">
        <v>2017</v>
      </c>
      <c r="C5" s="1939">
        <v>2018</v>
      </c>
      <c r="D5" s="1940"/>
      <c r="E5" s="1940"/>
    </row>
    <row r="6" spans="1:7" ht="14.9" customHeight="1">
      <c r="A6" s="1137" t="s">
        <v>491</v>
      </c>
      <c r="B6" s="1937"/>
      <c r="C6" s="1941"/>
      <c r="D6" s="1942"/>
      <c r="E6" s="1942"/>
    </row>
    <row r="7" spans="1:7" ht="14.9" customHeight="1">
      <c r="A7" s="1280" t="s">
        <v>492</v>
      </c>
      <c r="B7" s="1938"/>
      <c r="C7" s="1943"/>
      <c r="D7" s="1944"/>
      <c r="E7" s="1944"/>
    </row>
    <row r="8" spans="1:7" ht="14.9" customHeight="1">
      <c r="A8" s="1138" t="s">
        <v>716</v>
      </c>
      <c r="B8" s="1139" t="s">
        <v>1667</v>
      </c>
      <c r="C8" s="1139" t="s">
        <v>1621</v>
      </c>
      <c r="D8" s="1927" t="s">
        <v>1667</v>
      </c>
      <c r="E8" s="1928"/>
    </row>
    <row r="9" spans="1:7" ht="14.9" customHeight="1">
      <c r="A9" s="1281" t="s">
        <v>1062</v>
      </c>
      <c r="B9" s="1282" t="s">
        <v>1668</v>
      </c>
      <c r="C9" s="1282" t="s">
        <v>1622</v>
      </c>
      <c r="D9" s="1929" t="s">
        <v>1668</v>
      </c>
      <c r="E9" s="1930"/>
    </row>
    <row r="10" spans="1:7" ht="14.9" customHeight="1">
      <c r="A10" s="1140"/>
      <c r="B10" s="1931" t="s">
        <v>1064</v>
      </c>
      <c r="C10" s="1932"/>
      <c r="D10" s="1933"/>
      <c r="E10" s="1141" t="s">
        <v>536</v>
      </c>
    </row>
    <row r="11" spans="1:7" ht="14.1" customHeight="1">
      <c r="A11" s="1142" t="s">
        <v>296</v>
      </c>
      <c r="B11" s="1143">
        <v>3.49</v>
      </c>
      <c r="C11" s="1144">
        <v>3.57</v>
      </c>
      <c r="D11" s="1144">
        <v>3.52</v>
      </c>
      <c r="E11" s="1145">
        <v>100.9</v>
      </c>
      <c r="F11" s="344"/>
      <c r="G11" s="344"/>
    </row>
    <row r="12" spans="1:7" ht="14.1" customHeight="1">
      <c r="A12" s="1283" t="s">
        <v>297</v>
      </c>
      <c r="B12" s="1143"/>
      <c r="C12" s="1146"/>
      <c r="D12" s="1146"/>
      <c r="E12" s="1145"/>
      <c r="F12" s="344"/>
      <c r="G12" s="344"/>
    </row>
    <row r="13" spans="1:7" ht="14.1" customHeight="1">
      <c r="A13" s="1147" t="s">
        <v>298</v>
      </c>
      <c r="B13" s="1143">
        <v>0.37</v>
      </c>
      <c r="C13" s="1146">
        <v>0.41</v>
      </c>
      <c r="D13" s="1146">
        <v>0.42</v>
      </c>
      <c r="E13" s="1145">
        <v>113.5</v>
      </c>
      <c r="F13" s="344"/>
      <c r="G13" s="344"/>
    </row>
    <row r="14" spans="1:7" ht="14.1" customHeight="1">
      <c r="A14" s="1283" t="s">
        <v>299</v>
      </c>
      <c r="B14" s="1143"/>
      <c r="C14" s="1146"/>
      <c r="D14" s="1146"/>
      <c r="E14" s="1145"/>
      <c r="F14" s="344"/>
      <c r="G14" s="344"/>
    </row>
    <row r="15" spans="1:7" ht="14.1" customHeight="1">
      <c r="A15" s="1147" t="s">
        <v>300</v>
      </c>
      <c r="B15" s="1143">
        <v>2.12</v>
      </c>
      <c r="C15" s="1146">
        <v>2.2599999999999998</v>
      </c>
      <c r="D15" s="1146">
        <v>2.36</v>
      </c>
      <c r="E15" s="1145">
        <v>111.3</v>
      </c>
      <c r="F15" s="344"/>
      <c r="G15" s="344"/>
    </row>
    <row r="16" spans="1:7" ht="14.1" customHeight="1">
      <c r="A16" s="1283" t="s">
        <v>301</v>
      </c>
      <c r="B16" s="1143"/>
      <c r="C16" s="1146"/>
      <c r="D16" s="1146"/>
      <c r="E16" s="1145"/>
      <c r="F16" s="344"/>
      <c r="G16" s="344"/>
    </row>
    <row r="17" spans="1:7" ht="14.1" customHeight="1">
      <c r="A17" s="1147" t="s">
        <v>15</v>
      </c>
      <c r="B17" s="1143">
        <v>2.64</v>
      </c>
      <c r="C17" s="1146">
        <v>2.57</v>
      </c>
      <c r="D17" s="1146">
        <v>2.62</v>
      </c>
      <c r="E17" s="1145">
        <v>99.2</v>
      </c>
      <c r="F17" s="344"/>
      <c r="G17" s="344"/>
    </row>
    <row r="18" spans="1:7" ht="14.1" customHeight="1">
      <c r="A18" s="1283" t="s">
        <v>16</v>
      </c>
      <c r="B18" s="1143"/>
      <c r="C18" s="1146"/>
      <c r="D18" s="1146"/>
      <c r="E18" s="1145"/>
      <c r="F18" s="344"/>
      <c r="G18" s="344"/>
    </row>
    <row r="19" spans="1:7" ht="14.1" customHeight="1">
      <c r="A19" s="1147" t="s">
        <v>302</v>
      </c>
      <c r="B19" s="1143">
        <v>1.56</v>
      </c>
      <c r="C19" s="1146">
        <v>1.59</v>
      </c>
      <c r="D19" s="1146">
        <v>1.59</v>
      </c>
      <c r="E19" s="1145">
        <v>101.9</v>
      </c>
      <c r="F19" s="344"/>
      <c r="G19" s="344"/>
    </row>
    <row r="20" spans="1:7" ht="14.1" customHeight="1">
      <c r="A20" s="1283" t="s">
        <v>303</v>
      </c>
      <c r="B20" s="1143"/>
      <c r="C20" s="1146"/>
      <c r="D20" s="1146"/>
      <c r="E20" s="1145"/>
      <c r="F20" s="344"/>
      <c r="G20" s="344"/>
    </row>
    <row r="21" spans="1:7" ht="14.1" customHeight="1">
      <c r="A21" s="1148" t="s">
        <v>304</v>
      </c>
      <c r="B21" s="1143"/>
      <c r="C21" s="1146"/>
      <c r="D21" s="1146"/>
      <c r="E21" s="1145"/>
      <c r="F21" s="344"/>
      <c r="G21" s="344"/>
    </row>
    <row r="22" spans="1:7" ht="14.1" customHeight="1">
      <c r="A22" s="1283" t="s">
        <v>305</v>
      </c>
      <c r="B22" s="1143"/>
      <c r="C22" s="1146"/>
      <c r="D22" s="1146"/>
      <c r="E22" s="1145"/>
      <c r="F22" s="344"/>
      <c r="G22" s="344"/>
    </row>
    <row r="23" spans="1:7" ht="14.1" customHeight="1">
      <c r="A23" s="1149" t="s">
        <v>306</v>
      </c>
      <c r="B23" s="1143">
        <v>25.95</v>
      </c>
      <c r="C23" s="1146">
        <v>26.12</v>
      </c>
      <c r="D23" s="1146">
        <v>25.78</v>
      </c>
      <c r="E23" s="1145">
        <v>99.3</v>
      </c>
      <c r="F23" s="344"/>
      <c r="G23" s="344"/>
    </row>
    <row r="24" spans="1:7" ht="14.1" customHeight="1">
      <c r="A24" s="1284" t="s">
        <v>678</v>
      </c>
      <c r="B24" s="1143"/>
      <c r="C24" s="1146"/>
      <c r="D24" s="1146"/>
      <c r="E24" s="1145"/>
      <c r="F24" s="344"/>
      <c r="G24" s="344"/>
    </row>
    <row r="25" spans="1:7" ht="14.1" customHeight="1">
      <c r="A25" s="1150" t="s">
        <v>307</v>
      </c>
      <c r="B25" s="1143">
        <v>30.7</v>
      </c>
      <c r="C25" s="1146">
        <v>31.78</v>
      </c>
      <c r="D25" s="1146">
        <v>29.8</v>
      </c>
      <c r="E25" s="1145">
        <v>97.1</v>
      </c>
      <c r="F25" s="344"/>
      <c r="G25" s="344"/>
    </row>
    <row r="26" spans="1:7" ht="14.1" customHeight="1">
      <c r="A26" s="1285" t="s">
        <v>308</v>
      </c>
      <c r="B26" s="1143"/>
      <c r="C26" s="1146"/>
      <c r="D26" s="1146"/>
      <c r="E26" s="340"/>
      <c r="F26" s="344"/>
      <c r="G26" s="344"/>
    </row>
    <row r="27" spans="1:7" ht="14.1" customHeight="1">
      <c r="A27" s="1151" t="s">
        <v>723</v>
      </c>
      <c r="B27" s="1143">
        <v>18.47</v>
      </c>
      <c r="C27" s="1152">
        <v>18.28</v>
      </c>
      <c r="D27" s="1152">
        <v>18.43</v>
      </c>
      <c r="E27" s="343">
        <v>99.8</v>
      </c>
      <c r="F27" s="344"/>
      <c r="G27" s="344"/>
    </row>
    <row r="28" spans="1:7" ht="14.1" customHeight="1">
      <c r="A28" s="1286" t="s">
        <v>1063</v>
      </c>
      <c r="B28" s="1143"/>
      <c r="C28" s="1153"/>
      <c r="D28" s="1153"/>
      <c r="E28" s="340"/>
      <c r="F28" s="344"/>
      <c r="G28" s="344"/>
    </row>
    <row r="29" spans="1:7" ht="14.1" customHeight="1">
      <c r="A29" s="1154" t="s">
        <v>309</v>
      </c>
      <c r="B29" s="1143">
        <v>6.83</v>
      </c>
      <c r="C29" s="1146">
        <v>7.26</v>
      </c>
      <c r="D29" s="1146">
        <v>6.48</v>
      </c>
      <c r="E29" s="1145">
        <v>94.9</v>
      </c>
      <c r="F29" s="344"/>
      <c r="G29" s="344"/>
    </row>
    <row r="30" spans="1:7" ht="14.1" customHeight="1">
      <c r="A30" s="1287" t="s">
        <v>310</v>
      </c>
      <c r="B30" s="1143"/>
      <c r="C30" s="1146"/>
      <c r="D30" s="1146"/>
      <c r="E30" s="1145"/>
      <c r="F30" s="344"/>
      <c r="G30" s="344"/>
    </row>
    <row r="31" spans="1:7" ht="14.1" customHeight="1">
      <c r="A31" s="1154" t="s">
        <v>311</v>
      </c>
      <c r="B31" s="1143">
        <v>26.71</v>
      </c>
      <c r="C31" s="1146">
        <v>27.53</v>
      </c>
      <c r="D31" s="1146">
        <v>27.72</v>
      </c>
      <c r="E31" s="1145">
        <v>103.8</v>
      </c>
      <c r="F31" s="344"/>
      <c r="G31" s="344"/>
    </row>
    <row r="32" spans="1:7" ht="14.1" customHeight="1">
      <c r="A32" s="1287" t="s">
        <v>312</v>
      </c>
      <c r="B32" s="1143"/>
      <c r="C32" s="1146"/>
      <c r="D32" s="1146"/>
      <c r="E32" s="1145"/>
      <c r="F32" s="344"/>
      <c r="G32" s="344"/>
    </row>
    <row r="33" spans="1:7" ht="14.1" customHeight="1">
      <c r="A33" s="1155" t="s">
        <v>674</v>
      </c>
      <c r="B33" s="1143"/>
      <c r="C33" s="1146"/>
      <c r="D33" s="1146"/>
      <c r="E33" s="1145"/>
      <c r="F33" s="344"/>
      <c r="G33" s="344"/>
    </row>
    <row r="34" spans="1:7" ht="14.1" customHeight="1">
      <c r="A34" s="1288" t="s">
        <v>675</v>
      </c>
      <c r="B34" s="1143"/>
      <c r="C34" s="1146"/>
      <c r="D34" s="1146"/>
      <c r="E34" s="1145"/>
      <c r="F34" s="344"/>
      <c r="G34" s="344"/>
    </row>
    <row r="35" spans="1:7" ht="14.1" customHeight="1">
      <c r="A35" s="1156" t="s">
        <v>676</v>
      </c>
      <c r="B35" s="1143">
        <v>28.25</v>
      </c>
      <c r="C35" s="1146">
        <v>29.32</v>
      </c>
      <c r="D35" s="1146">
        <v>32.729999999999997</v>
      </c>
      <c r="E35" s="1145">
        <v>115.9</v>
      </c>
      <c r="F35" s="344"/>
      <c r="G35" s="344"/>
    </row>
    <row r="36" spans="1:7" ht="14.1" customHeight="1">
      <c r="A36" s="1289" t="s">
        <v>677</v>
      </c>
      <c r="B36" s="1143"/>
      <c r="C36" s="1146"/>
      <c r="D36" s="1146"/>
      <c r="E36" s="1145"/>
      <c r="F36" s="344"/>
      <c r="G36" s="344"/>
    </row>
    <row r="37" spans="1:7" ht="14.1" customHeight="1">
      <c r="A37" s="1392" t="s">
        <v>1704</v>
      </c>
      <c r="B37" s="1143">
        <v>17.260000000000002</v>
      </c>
      <c r="C37" s="1146">
        <v>18.18</v>
      </c>
      <c r="D37" s="1146">
        <v>17.71</v>
      </c>
      <c r="E37" s="1145">
        <v>102.6</v>
      </c>
      <c r="F37" s="344"/>
      <c r="G37" s="344"/>
    </row>
    <row r="38" spans="1:7" ht="14.1" customHeight="1">
      <c r="A38" s="1289" t="s">
        <v>1705</v>
      </c>
      <c r="B38" s="1143"/>
      <c r="C38" s="1146"/>
      <c r="D38" s="1146"/>
      <c r="E38" s="1145"/>
      <c r="F38" s="344"/>
      <c r="G38" s="344"/>
    </row>
    <row r="39" spans="1:7" ht="14.1" customHeight="1">
      <c r="A39" s="1147" t="s">
        <v>313</v>
      </c>
      <c r="B39" s="1143">
        <v>28.17</v>
      </c>
      <c r="C39" s="1146">
        <v>26.46</v>
      </c>
      <c r="D39" s="1146">
        <v>27.07</v>
      </c>
      <c r="E39" s="1157">
        <v>96.1</v>
      </c>
      <c r="F39" s="344"/>
      <c r="G39" s="344"/>
    </row>
    <row r="40" spans="1:7" ht="14.1" customHeight="1">
      <c r="A40" s="1283" t="s">
        <v>314</v>
      </c>
      <c r="B40" s="1143"/>
      <c r="C40" s="1146"/>
      <c r="D40" s="1146"/>
      <c r="E40" s="1145"/>
      <c r="F40" s="344"/>
      <c r="G40" s="344"/>
    </row>
    <row r="41" spans="1:7" ht="14.1" customHeight="1">
      <c r="A41" s="1147" t="s">
        <v>315</v>
      </c>
      <c r="B41" s="1390">
        <v>15.86</v>
      </c>
      <c r="C41" s="1158" t="s">
        <v>472</v>
      </c>
      <c r="D41" s="1390">
        <v>14.15</v>
      </c>
      <c r="E41" s="1391">
        <v>89.2</v>
      </c>
      <c r="F41" s="343"/>
      <c r="G41" s="344"/>
    </row>
    <row r="42" spans="1:7" ht="14.1" customHeight="1">
      <c r="A42" s="1283" t="s">
        <v>316</v>
      </c>
      <c r="B42" s="1143"/>
      <c r="C42" s="1146"/>
      <c r="D42" s="1146"/>
      <c r="E42" s="1145"/>
      <c r="F42" s="343"/>
      <c r="G42" s="344"/>
    </row>
    <row r="43" spans="1:7" ht="14.1" customHeight="1">
      <c r="A43" s="1148" t="s">
        <v>317</v>
      </c>
      <c r="B43" s="1143"/>
      <c r="C43" s="1146"/>
      <c r="D43" s="1146"/>
      <c r="E43" s="1145"/>
      <c r="F43" s="343"/>
      <c r="G43" s="344"/>
    </row>
    <row r="44" spans="1:7" ht="14.1" customHeight="1">
      <c r="A44" s="1283" t="s">
        <v>318</v>
      </c>
      <c r="B44" s="1143"/>
      <c r="C44" s="1146"/>
      <c r="D44" s="1146"/>
      <c r="E44" s="1145"/>
      <c r="F44" s="343"/>
      <c r="G44" s="344"/>
    </row>
    <row r="45" spans="1:7" ht="14.1" customHeight="1">
      <c r="A45" s="1149" t="s">
        <v>661</v>
      </c>
      <c r="B45" s="1143">
        <v>2.65</v>
      </c>
      <c r="C45" s="1146">
        <v>2.61</v>
      </c>
      <c r="D45" s="1146">
        <v>2.46</v>
      </c>
      <c r="E45" s="1145">
        <v>92.8</v>
      </c>
      <c r="F45" s="343"/>
      <c r="G45" s="344"/>
    </row>
    <row r="46" spans="1:7" ht="14.1" customHeight="1">
      <c r="A46" s="1290" t="s">
        <v>662</v>
      </c>
      <c r="B46" s="1143"/>
      <c r="C46" s="1146"/>
      <c r="D46" s="1146"/>
      <c r="E46" s="1145"/>
      <c r="F46" s="343"/>
      <c r="G46" s="344"/>
    </row>
    <row r="47" spans="1:7" ht="14.1" customHeight="1">
      <c r="A47" s="1149" t="s">
        <v>319</v>
      </c>
      <c r="B47" s="1143">
        <v>2.42</v>
      </c>
      <c r="C47" s="1146">
        <v>2.48</v>
      </c>
      <c r="D47" s="1146">
        <v>2.4</v>
      </c>
      <c r="E47" s="1145">
        <v>99.2</v>
      </c>
      <c r="F47" s="343"/>
      <c r="G47" s="344"/>
    </row>
    <row r="48" spans="1:7" ht="14.1" customHeight="1">
      <c r="A48" s="1290" t="s">
        <v>320</v>
      </c>
      <c r="B48" s="1143"/>
      <c r="C48" s="1146"/>
      <c r="D48" s="1146"/>
      <c r="E48" s="1145"/>
      <c r="F48" s="343"/>
      <c r="G48" s="344"/>
    </row>
    <row r="49" spans="1:9" ht="14.1" customHeight="1">
      <c r="A49" s="1148" t="s">
        <v>321</v>
      </c>
      <c r="B49" s="1143"/>
      <c r="C49" s="1146"/>
      <c r="D49" s="1146"/>
      <c r="E49" s="1145"/>
      <c r="F49" s="343"/>
      <c r="G49" s="344"/>
    </row>
    <row r="50" spans="1:9" ht="14.1" customHeight="1">
      <c r="A50" s="1283" t="s">
        <v>322</v>
      </c>
      <c r="B50" s="1143"/>
      <c r="C50" s="1146"/>
      <c r="D50" s="1146"/>
      <c r="E50" s="1145"/>
      <c r="F50" s="343"/>
      <c r="G50" s="344"/>
    </row>
    <row r="51" spans="1:9" ht="14.1" customHeight="1">
      <c r="A51" s="1159" t="s">
        <v>669</v>
      </c>
      <c r="B51" s="1143">
        <v>11.87</v>
      </c>
      <c r="C51" s="1146">
        <v>11.74</v>
      </c>
      <c r="D51" s="1146">
        <v>11.68</v>
      </c>
      <c r="E51" s="1145">
        <v>98.4</v>
      </c>
      <c r="F51" s="343"/>
      <c r="G51" s="344"/>
    </row>
    <row r="52" spans="1:9" ht="14.1" customHeight="1">
      <c r="A52" s="1286" t="s">
        <v>323</v>
      </c>
      <c r="B52" s="1143"/>
      <c r="C52" s="1146"/>
      <c r="D52" s="1146"/>
      <c r="E52" s="1145"/>
      <c r="F52" s="343"/>
      <c r="G52" s="344"/>
      <c r="H52" s="341"/>
      <c r="I52" s="341"/>
    </row>
    <row r="53" spans="1:9" ht="14.1" customHeight="1">
      <c r="A53" s="1159" t="s">
        <v>17</v>
      </c>
      <c r="B53" s="1143">
        <v>20.29</v>
      </c>
      <c r="C53" s="1146">
        <v>18.93</v>
      </c>
      <c r="D53" s="1146">
        <v>20.03</v>
      </c>
      <c r="E53" s="1145">
        <v>98.7</v>
      </c>
      <c r="F53" s="343"/>
      <c r="G53" s="344"/>
      <c r="H53" s="341"/>
      <c r="I53" s="341"/>
    </row>
    <row r="54" spans="1:9" ht="14.1" customHeight="1">
      <c r="A54" s="1286" t="s">
        <v>18</v>
      </c>
      <c r="B54" s="1143"/>
      <c r="C54" s="1146"/>
      <c r="D54" s="1146"/>
      <c r="E54" s="1145"/>
      <c r="F54" s="343"/>
      <c r="G54" s="344"/>
      <c r="H54" s="341"/>
      <c r="I54" s="341"/>
    </row>
    <row r="55" spans="1:9" ht="14.1" customHeight="1">
      <c r="A55" s="1147" t="s">
        <v>19</v>
      </c>
      <c r="B55" s="1143">
        <v>1.76</v>
      </c>
      <c r="C55" s="1146">
        <v>1.79</v>
      </c>
      <c r="D55" s="1146">
        <v>1.87</v>
      </c>
      <c r="E55" s="1145">
        <v>106.3</v>
      </c>
      <c r="F55" s="343"/>
      <c r="G55" s="344"/>
      <c r="H55" s="341"/>
      <c r="I55" s="341"/>
    </row>
    <row r="56" spans="1:9" ht="14.1" customHeight="1">
      <c r="A56" s="1283" t="s">
        <v>20</v>
      </c>
      <c r="B56" s="1143"/>
      <c r="C56" s="1146"/>
      <c r="D56" s="1146"/>
      <c r="E56" s="1145"/>
      <c r="F56" s="343"/>
      <c r="G56" s="344"/>
      <c r="H56" s="341"/>
      <c r="I56" s="341"/>
    </row>
    <row r="57" spans="1:9" ht="14.1" customHeight="1">
      <c r="A57" s="1147" t="s">
        <v>31</v>
      </c>
      <c r="B57" s="1143">
        <v>0.65</v>
      </c>
      <c r="C57" s="1152">
        <v>0.63</v>
      </c>
      <c r="D57" s="1152">
        <v>0.63</v>
      </c>
      <c r="E57" s="1160">
        <v>96.9</v>
      </c>
      <c r="F57" s="343"/>
      <c r="G57" s="344"/>
      <c r="H57" s="341"/>
      <c r="I57" s="341"/>
    </row>
    <row r="58" spans="1:9" ht="14.1" customHeight="1">
      <c r="A58" s="1283" t="s">
        <v>324</v>
      </c>
      <c r="B58" s="1143"/>
      <c r="C58" s="1146"/>
      <c r="D58" s="1146"/>
      <c r="E58" s="1145"/>
      <c r="F58" s="343"/>
      <c r="G58" s="344"/>
      <c r="H58" s="341"/>
      <c r="I58" s="341"/>
    </row>
    <row r="59" spans="1:9" ht="14.1" customHeight="1">
      <c r="A59" s="1147" t="s">
        <v>663</v>
      </c>
      <c r="B59" s="1143">
        <v>6.88</v>
      </c>
      <c r="C59" s="1146">
        <v>6.32</v>
      </c>
      <c r="D59" s="1146">
        <v>6.23</v>
      </c>
      <c r="E59" s="1145">
        <v>90.6</v>
      </c>
      <c r="F59" s="343"/>
      <c r="G59" s="344"/>
      <c r="H59" s="341"/>
      <c r="I59" s="341"/>
    </row>
    <row r="60" spans="1:9" ht="14.1" customHeight="1">
      <c r="A60" s="1283" t="s">
        <v>664</v>
      </c>
      <c r="B60" s="1161"/>
      <c r="C60" s="1161"/>
      <c r="D60" s="1161"/>
      <c r="E60" s="1162"/>
      <c r="F60" s="342"/>
      <c r="G60" s="342"/>
      <c r="H60" s="341"/>
      <c r="I60" s="341"/>
    </row>
    <row r="61" spans="1:9" ht="13.75" customHeight="1"/>
    <row r="62" spans="1:9" ht="13.6" customHeight="1">
      <c r="A62" s="1923" t="s">
        <v>1638</v>
      </c>
      <c r="B62" s="1924"/>
      <c r="C62" s="1924"/>
      <c r="D62" s="1924"/>
      <c r="E62" s="1924"/>
    </row>
    <row r="63" spans="1:9" ht="24.05" customHeight="1">
      <c r="A63" s="1925" t="s">
        <v>1639</v>
      </c>
      <c r="B63" s="1926"/>
      <c r="C63" s="1926"/>
      <c r="D63" s="1926"/>
      <c r="E63" s="1926"/>
    </row>
    <row r="64" spans="1:9">
      <c r="A64" s="340"/>
      <c r="B64" s="340"/>
      <c r="C64" s="340"/>
      <c r="D64" s="340"/>
      <c r="E64" s="340"/>
    </row>
  </sheetData>
  <mergeCells count="11">
    <mergeCell ref="D1:E1"/>
    <mergeCell ref="D2:E2"/>
    <mergeCell ref="A3:E3"/>
    <mergeCell ref="A4:E4"/>
    <mergeCell ref="B5:B7"/>
    <mergeCell ref="C5:E7"/>
    <mergeCell ref="A62:E62"/>
    <mergeCell ref="A63:E63"/>
    <mergeCell ref="D8:E8"/>
    <mergeCell ref="D9:E9"/>
    <mergeCell ref="B10:D10"/>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11" activePane="bottomLeft" state="frozen"/>
      <selection activeCell="F14" sqref="F14"/>
      <selection pane="bottomLeft" activeCell="A5" sqref="A5"/>
    </sheetView>
  </sheetViews>
  <sheetFormatPr defaultColWidth="9" defaultRowHeight="14.4"/>
  <cols>
    <col min="1" max="1" width="50.6640625" style="12" customWidth="1"/>
    <col min="2" max="5" width="9.6640625" style="12" customWidth="1"/>
    <col min="6" max="6" width="9.33203125" style="12" bestFit="1" customWidth="1"/>
    <col min="7" max="16384" width="9" style="12"/>
  </cols>
  <sheetData>
    <row r="1" spans="1:10">
      <c r="A1" s="575"/>
      <c r="B1" s="575"/>
      <c r="C1" s="575"/>
      <c r="D1" s="1656" t="s">
        <v>518</v>
      </c>
      <c r="E1" s="1656"/>
    </row>
    <row r="2" spans="1:10">
      <c r="A2" s="575"/>
      <c r="B2" s="575"/>
      <c r="C2" s="575"/>
      <c r="D2" s="1947" t="s">
        <v>519</v>
      </c>
      <c r="E2" s="1947"/>
    </row>
    <row r="3" spans="1:10">
      <c r="A3" s="1934" t="s">
        <v>717</v>
      </c>
      <c r="B3" s="1934"/>
      <c r="C3" s="1934"/>
      <c r="D3" s="1934"/>
      <c r="E3" s="1934"/>
      <c r="F3" s="280"/>
    </row>
    <row r="4" spans="1:10">
      <c r="A4" s="1948" t="s">
        <v>78</v>
      </c>
      <c r="B4" s="1948"/>
      <c r="C4" s="1948"/>
      <c r="D4" s="1948"/>
      <c r="E4" s="1948"/>
      <c r="F4" s="280"/>
    </row>
    <row r="5" spans="1:10" s="279" customFormat="1" ht="14.9" customHeight="1">
      <c r="A5" s="1136"/>
      <c r="B5" s="1936">
        <v>2017</v>
      </c>
      <c r="C5" s="1939">
        <v>2018</v>
      </c>
      <c r="D5" s="1940"/>
      <c r="E5" s="1940"/>
      <c r="F5" s="340"/>
      <c r="G5" s="340"/>
    </row>
    <row r="6" spans="1:10" s="279" customFormat="1" ht="14.9" customHeight="1">
      <c r="A6" s="1137" t="s">
        <v>491</v>
      </c>
      <c r="B6" s="1937"/>
      <c r="C6" s="1941"/>
      <c r="D6" s="1942"/>
      <c r="E6" s="1942"/>
      <c r="F6" s="340"/>
      <c r="G6" s="340"/>
    </row>
    <row r="7" spans="1:10" s="279" customFormat="1" ht="14.9" customHeight="1">
      <c r="A7" s="1280" t="s">
        <v>492</v>
      </c>
      <c r="B7" s="1938"/>
      <c r="C7" s="1943"/>
      <c r="D7" s="1944"/>
      <c r="E7" s="1944"/>
      <c r="F7" s="340"/>
      <c r="G7" s="340"/>
    </row>
    <row r="8" spans="1:10" s="279" customFormat="1" ht="14.9" customHeight="1">
      <c r="A8" s="1138" t="s">
        <v>716</v>
      </c>
      <c r="B8" s="1139" t="s">
        <v>1667</v>
      </c>
      <c r="C8" s="1139" t="s">
        <v>1621</v>
      </c>
      <c r="D8" s="1927" t="s">
        <v>1667</v>
      </c>
      <c r="E8" s="1928"/>
      <c r="F8" s="340"/>
    </row>
    <row r="9" spans="1:10" s="279" customFormat="1" ht="14.9" customHeight="1">
      <c r="A9" s="1281" t="s">
        <v>1062</v>
      </c>
      <c r="B9" s="1282" t="s">
        <v>1668</v>
      </c>
      <c r="C9" s="1282" t="s">
        <v>1622</v>
      </c>
      <c r="D9" s="1929" t="s">
        <v>1668</v>
      </c>
      <c r="E9" s="1930"/>
      <c r="F9" s="340"/>
    </row>
    <row r="10" spans="1:10" s="279" customFormat="1" ht="14.9" customHeight="1">
      <c r="A10" s="1140"/>
      <c r="B10" s="1931" t="s">
        <v>1069</v>
      </c>
      <c r="C10" s="1932"/>
      <c r="D10" s="1933"/>
      <c r="E10" s="1141" t="s">
        <v>536</v>
      </c>
      <c r="F10" s="340"/>
      <c r="J10" s="12"/>
    </row>
    <row r="11" spans="1:10" ht="14.9" customHeight="1">
      <c r="A11" s="1163" t="s">
        <v>325</v>
      </c>
      <c r="B11" s="1143">
        <v>3.34</v>
      </c>
      <c r="C11" s="1164">
        <v>3.53</v>
      </c>
      <c r="D11" s="1164">
        <v>3.66</v>
      </c>
      <c r="E11" s="1165">
        <v>109.6</v>
      </c>
      <c r="F11" s="15"/>
      <c r="G11" s="1237"/>
      <c r="H11" s="279"/>
    </row>
    <row r="12" spans="1:10" ht="14.9" customHeight="1">
      <c r="A12" s="1287" t="s">
        <v>326</v>
      </c>
      <c r="B12" s="1143"/>
      <c r="C12" s="1143"/>
      <c r="D12" s="1143"/>
      <c r="E12" s="1160"/>
      <c r="F12" s="15"/>
      <c r="G12" s="1237"/>
      <c r="H12" s="279"/>
    </row>
    <row r="13" spans="1:10" ht="14.1" customHeight="1">
      <c r="A13" s="1154" t="s">
        <v>327</v>
      </c>
      <c r="B13" s="1143">
        <v>5.24</v>
      </c>
      <c r="C13" s="1143">
        <v>5.69</v>
      </c>
      <c r="D13" s="1143">
        <v>5.35</v>
      </c>
      <c r="E13" s="1160">
        <v>102.1</v>
      </c>
      <c r="F13" s="15"/>
      <c r="G13" s="1237"/>
      <c r="H13" s="279"/>
    </row>
    <row r="14" spans="1:10" ht="14.1" customHeight="1">
      <c r="A14" s="1287" t="s">
        <v>328</v>
      </c>
      <c r="B14" s="1143"/>
      <c r="C14" s="1143"/>
      <c r="D14" s="1143"/>
      <c r="E14" s="1160"/>
      <c r="F14" s="15"/>
      <c r="G14" s="1237"/>
      <c r="H14" s="279"/>
    </row>
    <row r="15" spans="1:10" ht="14.1" customHeight="1">
      <c r="A15" s="1154" t="s">
        <v>21</v>
      </c>
      <c r="B15" s="1143">
        <v>3.41</v>
      </c>
      <c r="C15" s="1143">
        <v>2.65</v>
      </c>
      <c r="D15" s="1143">
        <v>2.2599999999999998</v>
      </c>
      <c r="E15" s="1160">
        <v>66.3</v>
      </c>
      <c r="F15" s="15"/>
      <c r="G15" s="1237"/>
      <c r="H15" s="279"/>
    </row>
    <row r="16" spans="1:10" ht="14.1" customHeight="1">
      <c r="A16" s="1287" t="s">
        <v>22</v>
      </c>
      <c r="B16" s="1143"/>
      <c r="C16" s="1143"/>
      <c r="D16" s="1143"/>
      <c r="E16" s="1160"/>
      <c r="F16" s="15"/>
      <c r="G16" s="1237"/>
      <c r="H16" s="279"/>
    </row>
    <row r="17" spans="1:79" ht="14.1" customHeight="1">
      <c r="A17" s="1154" t="s">
        <v>23</v>
      </c>
      <c r="B17" s="1143">
        <v>4.57</v>
      </c>
      <c r="C17" s="1143">
        <v>5.83</v>
      </c>
      <c r="D17" s="1143">
        <v>4.82</v>
      </c>
      <c r="E17" s="1160">
        <v>105.5</v>
      </c>
      <c r="G17" s="1237"/>
      <c r="BX17" s="279"/>
      <c r="BY17" s="279"/>
      <c r="BZ17" s="279"/>
      <c r="CA17" s="279"/>
    </row>
    <row r="18" spans="1:79" ht="14.1" customHeight="1">
      <c r="A18" s="1287" t="s">
        <v>24</v>
      </c>
      <c r="B18" s="1143"/>
      <c r="C18" s="1143"/>
      <c r="D18" s="1143"/>
      <c r="E18" s="1160"/>
      <c r="G18" s="1237"/>
      <c r="BX18" s="279"/>
      <c r="BY18" s="279"/>
      <c r="BZ18" s="279"/>
      <c r="CA18" s="279"/>
    </row>
    <row r="19" spans="1:79" ht="14.1" customHeight="1">
      <c r="A19" s="1154" t="s">
        <v>329</v>
      </c>
      <c r="B19" s="1143">
        <v>7.79</v>
      </c>
      <c r="C19" s="1143">
        <v>11.71</v>
      </c>
      <c r="D19" s="1143">
        <v>7.61</v>
      </c>
      <c r="E19" s="1160">
        <v>97.7</v>
      </c>
      <c r="G19" s="1237"/>
      <c r="BX19" s="279"/>
      <c r="BY19" s="279"/>
      <c r="BZ19" s="279"/>
      <c r="CA19" s="279"/>
    </row>
    <row r="20" spans="1:79" ht="14.1" customHeight="1">
      <c r="A20" s="1287" t="s">
        <v>330</v>
      </c>
      <c r="B20" s="1143"/>
      <c r="C20" s="1143"/>
      <c r="D20" s="1143"/>
      <c r="E20" s="1160"/>
      <c r="G20" s="1237"/>
      <c r="BX20" s="279"/>
      <c r="BY20" s="279"/>
      <c r="BZ20" s="279"/>
      <c r="CA20" s="279"/>
    </row>
    <row r="21" spans="1:79" ht="14.1" customHeight="1">
      <c r="A21" s="1154" t="s">
        <v>448</v>
      </c>
      <c r="B21" s="1143">
        <v>2.02</v>
      </c>
      <c r="C21" s="1143">
        <v>2.86</v>
      </c>
      <c r="D21" s="1143">
        <v>2.89</v>
      </c>
      <c r="E21" s="1160">
        <v>143.1</v>
      </c>
      <c r="G21" s="1237"/>
      <c r="BX21" s="279"/>
      <c r="BY21" s="279"/>
      <c r="BZ21" s="279"/>
      <c r="CA21" s="279"/>
    </row>
    <row r="22" spans="1:79" ht="14.1" customHeight="1">
      <c r="A22" s="1287" t="s">
        <v>451</v>
      </c>
      <c r="B22" s="1143"/>
      <c r="C22" s="1143"/>
      <c r="D22" s="1143"/>
      <c r="E22" s="1160"/>
      <c r="G22" s="1237"/>
      <c r="BX22" s="279"/>
      <c r="BY22" s="279"/>
      <c r="BZ22" s="279"/>
      <c r="CA22" s="279"/>
    </row>
    <row r="23" spans="1:79" ht="14.1" customHeight="1">
      <c r="A23" s="1154" t="s">
        <v>449</v>
      </c>
      <c r="B23" s="1143">
        <v>1.91</v>
      </c>
      <c r="C23" s="1143">
        <v>2.4</v>
      </c>
      <c r="D23" s="1143">
        <v>3.1</v>
      </c>
      <c r="E23" s="1160">
        <v>162.30000000000001</v>
      </c>
      <c r="G23" s="1237"/>
      <c r="BX23" s="279"/>
      <c r="BY23" s="279"/>
      <c r="BZ23" s="279"/>
      <c r="CA23" s="279"/>
    </row>
    <row r="24" spans="1:79" ht="14.1" customHeight="1">
      <c r="A24" s="1287" t="s">
        <v>450</v>
      </c>
      <c r="B24" s="1143"/>
      <c r="C24" s="1143"/>
      <c r="D24" s="1143"/>
      <c r="E24" s="1160"/>
      <c r="G24" s="1237"/>
      <c r="BX24" s="279"/>
      <c r="BY24" s="279"/>
      <c r="BZ24" s="279"/>
      <c r="CA24" s="279"/>
    </row>
    <row r="25" spans="1:79" ht="14.1" customHeight="1">
      <c r="A25" s="1154" t="s">
        <v>452</v>
      </c>
      <c r="B25" s="1143">
        <v>1.0900000000000001</v>
      </c>
      <c r="C25" s="1143">
        <v>1.33</v>
      </c>
      <c r="D25" s="1143">
        <v>1.55</v>
      </c>
      <c r="E25" s="1160">
        <v>142.19999999999999</v>
      </c>
      <c r="G25" s="1237"/>
      <c r="BX25" s="279"/>
      <c r="BY25" s="279"/>
      <c r="BZ25" s="279"/>
      <c r="CA25" s="279"/>
    </row>
    <row r="26" spans="1:79" ht="14.1" customHeight="1">
      <c r="A26" s="1287" t="s">
        <v>331</v>
      </c>
      <c r="B26" s="1143"/>
      <c r="C26" s="1166"/>
      <c r="D26" s="1166"/>
      <c r="E26" s="1167"/>
      <c r="G26" s="1237"/>
      <c r="BX26" s="279"/>
      <c r="BY26" s="279"/>
      <c r="BZ26" s="279"/>
      <c r="CA26" s="279"/>
    </row>
    <row r="27" spans="1:79" ht="14.1" customHeight="1">
      <c r="A27" s="1154" t="s">
        <v>332</v>
      </c>
      <c r="B27" s="1143">
        <v>2.72</v>
      </c>
      <c r="C27" s="1143">
        <v>1.98</v>
      </c>
      <c r="D27" s="1143">
        <v>1.98</v>
      </c>
      <c r="E27" s="1160">
        <v>72.8</v>
      </c>
      <c r="G27" s="1237"/>
      <c r="BX27" s="279"/>
      <c r="BY27" s="279"/>
      <c r="BZ27" s="279"/>
      <c r="CA27" s="279"/>
    </row>
    <row r="28" spans="1:79" ht="14.1" customHeight="1">
      <c r="A28" s="1287" t="s">
        <v>333</v>
      </c>
      <c r="B28" s="1143"/>
      <c r="C28" s="1143"/>
      <c r="D28" s="1143"/>
      <c r="E28" s="1160"/>
      <c r="G28" s="1237"/>
      <c r="BX28" s="279"/>
      <c r="BY28" s="279"/>
      <c r="BZ28" s="279"/>
      <c r="CA28" s="279"/>
    </row>
    <row r="29" spans="1:79" ht="14.1" customHeight="1">
      <c r="A29" s="1154" t="s">
        <v>334</v>
      </c>
      <c r="B29" s="1143">
        <v>3.71</v>
      </c>
      <c r="C29" s="1143">
        <v>3.76</v>
      </c>
      <c r="D29" s="1143">
        <v>3.91</v>
      </c>
      <c r="E29" s="1160">
        <v>105.4</v>
      </c>
      <c r="G29" s="1237"/>
      <c r="BX29" s="279"/>
      <c r="BY29" s="279"/>
      <c r="BZ29" s="279"/>
      <c r="CA29" s="279"/>
    </row>
    <row r="30" spans="1:79" ht="14.1" customHeight="1">
      <c r="A30" s="1287" t="s">
        <v>335</v>
      </c>
      <c r="B30" s="1143"/>
      <c r="C30" s="1143"/>
      <c r="D30" s="1143"/>
      <c r="E30" s="1160"/>
      <c r="G30" s="1237"/>
      <c r="BX30" s="279"/>
      <c r="BY30" s="279"/>
      <c r="BZ30" s="279"/>
      <c r="CA30" s="279"/>
    </row>
    <row r="31" spans="1:79" ht="14.1" customHeight="1">
      <c r="A31" s="1168" t="s">
        <v>632</v>
      </c>
      <c r="B31" s="1143">
        <v>8.32</v>
      </c>
      <c r="C31" s="1143">
        <v>9.0500000000000007</v>
      </c>
      <c r="D31" s="1143">
        <v>9.23</v>
      </c>
      <c r="E31" s="1160">
        <v>110.9</v>
      </c>
      <c r="G31" s="1237"/>
      <c r="BX31" s="279"/>
      <c r="BY31" s="279"/>
      <c r="BZ31" s="279"/>
      <c r="CA31" s="279"/>
    </row>
    <row r="32" spans="1:79" ht="14.1" customHeight="1">
      <c r="A32" s="1287" t="s">
        <v>633</v>
      </c>
      <c r="B32" s="1143"/>
      <c r="C32" s="1143"/>
      <c r="D32" s="1143"/>
      <c r="E32" s="1160"/>
      <c r="G32" s="1237"/>
      <c r="BX32" s="279"/>
      <c r="BY32" s="279"/>
      <c r="BZ32" s="279"/>
      <c r="CA32" s="279"/>
    </row>
    <row r="33" spans="1:79" ht="14.1" customHeight="1">
      <c r="A33" s="1154" t="s">
        <v>25</v>
      </c>
      <c r="B33" s="1143">
        <v>4.37</v>
      </c>
      <c r="C33" s="1169">
        <v>4.6500000000000004</v>
      </c>
      <c r="D33" s="1169">
        <v>4.5599999999999996</v>
      </c>
      <c r="E33" s="1170">
        <v>104.3</v>
      </c>
      <c r="G33" s="1237"/>
      <c r="BX33" s="279"/>
      <c r="BY33" s="279"/>
      <c r="BZ33" s="279"/>
      <c r="CA33" s="279"/>
    </row>
    <row r="34" spans="1:79" ht="14.1" customHeight="1">
      <c r="A34" s="1287" t="s">
        <v>26</v>
      </c>
      <c r="B34" s="1143"/>
      <c r="C34" s="1143"/>
      <c r="D34" s="1143"/>
      <c r="E34" s="1160"/>
      <c r="G34" s="1237"/>
      <c r="BX34" s="279"/>
      <c r="BY34" s="279"/>
      <c r="BZ34" s="279"/>
      <c r="CA34" s="279"/>
    </row>
    <row r="35" spans="1:79" ht="14.1" customHeight="1">
      <c r="A35" s="1154" t="s">
        <v>336</v>
      </c>
      <c r="B35" s="1143">
        <v>3.04</v>
      </c>
      <c r="C35" s="1143">
        <v>3.65</v>
      </c>
      <c r="D35" s="1143">
        <v>3.48</v>
      </c>
      <c r="E35" s="1160">
        <v>114.5</v>
      </c>
      <c r="F35" s="15"/>
      <c r="G35" s="1237"/>
    </row>
    <row r="36" spans="1:79" ht="14.1" customHeight="1">
      <c r="A36" s="1287" t="s">
        <v>337</v>
      </c>
      <c r="B36" s="1143"/>
      <c r="C36" s="1143"/>
      <c r="D36" s="1143"/>
      <c r="E36" s="1160"/>
      <c r="F36" s="15"/>
      <c r="G36" s="1237"/>
    </row>
    <row r="37" spans="1:79" ht="14.1" customHeight="1">
      <c r="A37" s="1154" t="s">
        <v>27</v>
      </c>
      <c r="B37" s="1143">
        <v>2.56</v>
      </c>
      <c r="C37" s="1143">
        <v>2.82</v>
      </c>
      <c r="D37" s="1143">
        <v>2.64</v>
      </c>
      <c r="E37" s="1160">
        <v>103.1</v>
      </c>
      <c r="F37" s="15"/>
      <c r="G37" s="1237"/>
    </row>
    <row r="38" spans="1:79" ht="14.1" customHeight="1">
      <c r="A38" s="1287" t="s">
        <v>28</v>
      </c>
      <c r="B38" s="1143"/>
      <c r="C38" s="1143"/>
      <c r="D38" s="1143"/>
      <c r="E38" s="1160"/>
      <c r="F38" s="15"/>
      <c r="G38" s="1237"/>
    </row>
    <row r="39" spans="1:79" ht="14.1" customHeight="1">
      <c r="A39" s="1154" t="s">
        <v>29</v>
      </c>
      <c r="B39" s="1143">
        <v>14.2</v>
      </c>
      <c r="C39" s="1143">
        <v>14.15</v>
      </c>
      <c r="D39" s="1143">
        <v>13.94</v>
      </c>
      <c r="E39" s="1157">
        <v>98.2</v>
      </c>
      <c r="F39" s="15"/>
      <c r="G39" s="1237"/>
    </row>
    <row r="40" spans="1:79" ht="14.1" customHeight="1">
      <c r="A40" s="1287" t="s">
        <v>30</v>
      </c>
      <c r="B40" s="1143"/>
      <c r="C40" s="1143"/>
      <c r="D40" s="1143"/>
      <c r="E40" s="1160"/>
      <c r="F40" s="15"/>
      <c r="G40" s="1237"/>
    </row>
    <row r="41" spans="1:79" ht="14.1" customHeight="1">
      <c r="A41" s="1171" t="s">
        <v>712</v>
      </c>
      <c r="B41" s="1172"/>
      <c r="C41" s="1172"/>
      <c r="D41" s="1172"/>
      <c r="E41" s="1157"/>
      <c r="F41" s="15"/>
      <c r="G41" s="1237"/>
    </row>
    <row r="42" spans="1:79" ht="14.1" customHeight="1">
      <c r="A42" s="1171" t="s">
        <v>721</v>
      </c>
      <c r="B42" s="1172">
        <v>784.5</v>
      </c>
      <c r="C42" s="1172">
        <v>705.83</v>
      </c>
      <c r="D42" s="1172">
        <v>705.83</v>
      </c>
      <c r="E42" s="1157" t="s">
        <v>471</v>
      </c>
      <c r="F42" s="15"/>
      <c r="G42" s="1237"/>
    </row>
    <row r="43" spans="1:79" ht="14.1" customHeight="1">
      <c r="A43" s="1288" t="s">
        <v>1065</v>
      </c>
      <c r="B43" s="1143"/>
      <c r="C43" s="1143"/>
      <c r="D43" s="1143"/>
      <c r="E43" s="1160"/>
      <c r="F43" s="15"/>
      <c r="G43" s="1237"/>
    </row>
    <row r="44" spans="1:79" ht="14.1" customHeight="1">
      <c r="A44" s="1154" t="s">
        <v>201</v>
      </c>
      <c r="B44" s="1143">
        <v>115.33</v>
      </c>
      <c r="C44" s="1172">
        <v>115.33</v>
      </c>
      <c r="D44" s="1172">
        <v>114.33</v>
      </c>
      <c r="E44" s="1157">
        <v>99.1</v>
      </c>
      <c r="F44" s="15"/>
      <c r="G44" s="1237"/>
    </row>
    <row r="45" spans="1:79" ht="14.1" customHeight="1">
      <c r="A45" s="1287" t="s">
        <v>202</v>
      </c>
      <c r="B45" s="1143"/>
      <c r="C45" s="1172"/>
      <c r="D45" s="1172"/>
      <c r="E45" s="1157"/>
      <c r="F45" s="15"/>
      <c r="G45" s="1237"/>
    </row>
    <row r="46" spans="1:79" ht="14.1" customHeight="1">
      <c r="A46" s="1171" t="s">
        <v>1703</v>
      </c>
      <c r="B46" s="1143">
        <v>28.5</v>
      </c>
      <c r="C46" s="1172">
        <v>24.98</v>
      </c>
      <c r="D46" s="1172">
        <v>24.98</v>
      </c>
      <c r="E46" s="1157" t="s">
        <v>471</v>
      </c>
      <c r="F46" s="15"/>
      <c r="G46" s="1237"/>
    </row>
    <row r="47" spans="1:79" ht="14.1" customHeight="1">
      <c r="A47" s="1287" t="s">
        <v>1066</v>
      </c>
      <c r="B47" s="1143"/>
      <c r="C47" s="1172"/>
      <c r="D47" s="1172"/>
      <c r="E47" s="1157"/>
      <c r="F47" s="15"/>
      <c r="G47" s="1237"/>
    </row>
    <row r="48" spans="1:79" ht="14.1" customHeight="1">
      <c r="A48" s="1154" t="s">
        <v>634</v>
      </c>
      <c r="B48" s="1143">
        <v>6.97</v>
      </c>
      <c r="C48" s="1172">
        <v>7.67</v>
      </c>
      <c r="D48" s="1172">
        <v>7.77</v>
      </c>
      <c r="E48" s="1157">
        <v>111.5</v>
      </c>
      <c r="F48" s="15"/>
      <c r="G48" s="1237"/>
    </row>
    <row r="49" spans="1:7" ht="14.1" customHeight="1">
      <c r="A49" s="1287" t="s">
        <v>32</v>
      </c>
      <c r="B49" s="1143"/>
      <c r="C49" s="1172"/>
      <c r="D49" s="1172"/>
      <c r="E49" s="1157"/>
      <c r="F49" s="15"/>
      <c r="G49" s="1237"/>
    </row>
    <row r="50" spans="1:7" ht="14.1" customHeight="1">
      <c r="A50" s="1171" t="s">
        <v>722</v>
      </c>
      <c r="B50" s="1143">
        <v>70.400000000000006</v>
      </c>
      <c r="C50" s="1172">
        <v>80.150000000000006</v>
      </c>
      <c r="D50" s="1172">
        <v>67.239999999999995</v>
      </c>
      <c r="E50" s="1157" t="s">
        <v>471</v>
      </c>
      <c r="F50" s="15"/>
      <c r="G50" s="1237"/>
    </row>
    <row r="51" spans="1:7" ht="14.1" customHeight="1">
      <c r="A51" s="1287" t="s">
        <v>1067</v>
      </c>
      <c r="B51" s="1143"/>
      <c r="C51" s="1143"/>
      <c r="D51" s="1143"/>
      <c r="E51" s="1160"/>
      <c r="F51" s="15"/>
      <c r="G51" s="1237"/>
    </row>
    <row r="52" spans="1:7" ht="14.1" customHeight="1">
      <c r="A52" s="1173" t="s">
        <v>713</v>
      </c>
      <c r="B52" s="1143"/>
      <c r="C52" s="1143"/>
      <c r="D52" s="1143"/>
      <c r="E52" s="1160"/>
      <c r="F52" s="15"/>
      <c r="G52" s="1237"/>
    </row>
    <row r="53" spans="1:7" ht="14.1" customHeight="1">
      <c r="A53" s="1154" t="s">
        <v>720</v>
      </c>
      <c r="B53" s="1143">
        <v>33.67</v>
      </c>
      <c r="C53" s="1174">
        <v>34.33</v>
      </c>
      <c r="D53" s="1174">
        <v>34.33</v>
      </c>
      <c r="E53" s="1175">
        <v>102</v>
      </c>
      <c r="F53" s="15"/>
      <c r="G53" s="1237"/>
    </row>
    <row r="54" spans="1:7" ht="14.1" customHeight="1">
      <c r="A54" s="1287" t="s">
        <v>203</v>
      </c>
      <c r="B54" s="1143"/>
      <c r="C54" s="1143"/>
      <c r="D54" s="1143"/>
      <c r="E54" s="1160"/>
      <c r="F54" s="15"/>
      <c r="G54" s="1237"/>
    </row>
    <row r="55" spans="1:7" ht="14.1" customHeight="1">
      <c r="A55" s="1176" t="s">
        <v>204</v>
      </c>
      <c r="B55" s="1143"/>
      <c r="C55" s="1143"/>
      <c r="D55" s="1143"/>
      <c r="E55" s="1160"/>
      <c r="F55" s="15"/>
      <c r="G55" s="1237"/>
    </row>
    <row r="56" spans="1:7" ht="14.1" customHeight="1">
      <c r="A56" s="1287" t="s">
        <v>205</v>
      </c>
      <c r="B56" s="1143"/>
      <c r="C56" s="1143"/>
      <c r="D56" s="1143"/>
      <c r="E56" s="1160"/>
      <c r="F56" s="15"/>
      <c r="G56" s="1237"/>
    </row>
    <row r="57" spans="1:7" ht="14.1" customHeight="1">
      <c r="A57" s="1149" t="s">
        <v>206</v>
      </c>
      <c r="B57" s="1143">
        <v>199.65</v>
      </c>
      <c r="C57" s="1143">
        <v>192.03</v>
      </c>
      <c r="D57" s="1143">
        <v>202.98</v>
      </c>
      <c r="E57" s="1160">
        <v>101.7</v>
      </c>
      <c r="F57" s="15"/>
      <c r="G57" s="1237"/>
    </row>
    <row r="58" spans="1:7" ht="14.1" customHeight="1">
      <c r="A58" s="1290" t="s">
        <v>207</v>
      </c>
      <c r="B58" s="1143"/>
      <c r="C58" s="1166"/>
      <c r="D58" s="1166"/>
      <c r="E58" s="1167"/>
      <c r="F58" s="15"/>
      <c r="G58" s="1237"/>
    </row>
    <row r="59" spans="1:7" ht="14.25" customHeight="1">
      <c r="A59" s="1149" t="s">
        <v>493</v>
      </c>
      <c r="B59" s="1143">
        <v>184.65</v>
      </c>
      <c r="C59" s="1143">
        <v>185.48</v>
      </c>
      <c r="D59" s="1143">
        <v>185.48</v>
      </c>
      <c r="E59" s="1160">
        <v>100.4</v>
      </c>
      <c r="F59" s="15"/>
      <c r="G59" s="1237"/>
    </row>
    <row r="60" spans="1:7" ht="14.25" customHeight="1">
      <c r="A60" s="1290" t="s">
        <v>494</v>
      </c>
      <c r="B60" s="1143"/>
      <c r="C60" s="1166"/>
      <c r="D60" s="1166"/>
      <c r="E60" s="1167"/>
      <c r="F60" s="15"/>
      <c r="G60" s="15"/>
    </row>
    <row r="62" spans="1:7" ht="24.05" customHeight="1">
      <c r="A62" s="1945" t="s">
        <v>1640</v>
      </c>
      <c r="B62" s="1945"/>
      <c r="C62" s="1945"/>
      <c r="D62" s="1945"/>
      <c r="E62" s="1945"/>
    </row>
    <row r="63" spans="1:7" ht="24.05" customHeight="1">
      <c r="A63" s="1946" t="s">
        <v>1068</v>
      </c>
      <c r="B63" s="1946"/>
      <c r="C63" s="1946"/>
      <c r="D63" s="1946"/>
      <c r="E63" s="1946"/>
    </row>
  </sheetData>
  <mergeCells count="11">
    <mergeCell ref="A62:E62"/>
    <mergeCell ref="A63:E63"/>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0"/>
  <sheetViews>
    <sheetView showGridLines="0" zoomScaleNormal="100" workbookViewId="0">
      <pane ySplit="10" topLeftCell="A11" activePane="bottomLeft" state="frozen"/>
      <selection activeCell="F14" sqref="F14"/>
      <selection pane="bottomLeft" activeCell="A5" sqref="A5"/>
    </sheetView>
  </sheetViews>
  <sheetFormatPr defaultColWidth="9" defaultRowHeight="14.4"/>
  <cols>
    <col min="1" max="1" width="50.6640625" style="12" customWidth="1"/>
    <col min="2" max="5" width="9.6640625" style="12" customWidth="1"/>
    <col min="6" max="16384" width="9" style="12"/>
  </cols>
  <sheetData>
    <row r="1" spans="1:11">
      <c r="A1" s="575"/>
      <c r="B1" s="575"/>
      <c r="C1" s="575"/>
      <c r="D1" s="1656" t="s">
        <v>518</v>
      </c>
      <c r="E1" s="1656"/>
    </row>
    <row r="2" spans="1:11">
      <c r="A2" s="575"/>
      <c r="B2" s="575"/>
      <c r="C2" s="575"/>
      <c r="D2" s="1947" t="s">
        <v>519</v>
      </c>
      <c r="E2" s="1947"/>
    </row>
    <row r="3" spans="1:11">
      <c r="A3" s="1934" t="s">
        <v>718</v>
      </c>
      <c r="B3" s="1934"/>
      <c r="C3" s="1934"/>
      <c r="D3" s="1934"/>
      <c r="E3" s="1934"/>
    </row>
    <row r="4" spans="1:11">
      <c r="A4" s="1949" t="s">
        <v>456</v>
      </c>
      <c r="B4" s="1949"/>
      <c r="C4" s="1949"/>
      <c r="D4" s="1949"/>
      <c r="E4" s="1949"/>
    </row>
    <row r="5" spans="1:11" s="279" customFormat="1" ht="14.9" customHeight="1">
      <c r="A5" s="1136"/>
      <c r="B5" s="1936">
        <v>2017</v>
      </c>
      <c r="C5" s="1939">
        <v>2018</v>
      </c>
      <c r="D5" s="1940"/>
      <c r="E5" s="1940"/>
    </row>
    <row r="6" spans="1:11" s="279" customFormat="1" ht="14.9" customHeight="1">
      <c r="A6" s="1137" t="s">
        <v>491</v>
      </c>
      <c r="B6" s="1937"/>
      <c r="C6" s="1941"/>
      <c r="D6" s="1942"/>
      <c r="E6" s="1942"/>
    </row>
    <row r="7" spans="1:11" s="279" customFormat="1" ht="14.9" customHeight="1">
      <c r="A7" s="1280" t="s">
        <v>492</v>
      </c>
      <c r="B7" s="1938"/>
      <c r="C7" s="1943"/>
      <c r="D7" s="1944"/>
      <c r="E7" s="1944"/>
    </row>
    <row r="8" spans="1:11" s="279" customFormat="1" ht="14.9" customHeight="1">
      <c r="A8" s="1138" t="s">
        <v>716</v>
      </c>
      <c r="B8" s="1139" t="s">
        <v>1667</v>
      </c>
      <c r="C8" s="1139" t="s">
        <v>1621</v>
      </c>
      <c r="D8" s="1927" t="s">
        <v>1667</v>
      </c>
      <c r="E8" s="1928"/>
    </row>
    <row r="9" spans="1:11" s="279" customFormat="1" ht="14.9" customHeight="1">
      <c r="A9" s="1281" t="s">
        <v>1062</v>
      </c>
      <c r="B9" s="1282" t="s">
        <v>1668</v>
      </c>
      <c r="C9" s="1282" t="s">
        <v>1622</v>
      </c>
      <c r="D9" s="1929" t="s">
        <v>1668</v>
      </c>
      <c r="E9" s="1930"/>
    </row>
    <row r="10" spans="1:11" s="279" customFormat="1" ht="14.9" customHeight="1">
      <c r="A10" s="1140"/>
      <c r="B10" s="1931" t="s">
        <v>1064</v>
      </c>
      <c r="C10" s="1932"/>
      <c r="D10" s="1933"/>
      <c r="E10" s="1141" t="s">
        <v>536</v>
      </c>
    </row>
    <row r="11" spans="1:11" ht="14.9" customHeight="1">
      <c r="A11" s="1177" t="s">
        <v>208</v>
      </c>
      <c r="B11" s="1143">
        <v>39.17</v>
      </c>
      <c r="C11" s="1143">
        <v>41.33</v>
      </c>
      <c r="D11" s="1143">
        <v>42.17</v>
      </c>
      <c r="E11" s="1165">
        <v>107.7</v>
      </c>
      <c r="K11" s="15"/>
    </row>
    <row r="12" spans="1:11" ht="14.9" customHeight="1">
      <c r="A12" s="1291" t="s">
        <v>209</v>
      </c>
      <c r="B12" s="1143"/>
      <c r="C12" s="1143"/>
      <c r="D12" s="1143"/>
      <c r="E12" s="1160"/>
      <c r="K12" s="15"/>
    </row>
    <row r="13" spans="1:11" ht="14.9" customHeight="1">
      <c r="A13" s="1177" t="s">
        <v>210</v>
      </c>
      <c r="B13" s="1143">
        <v>143.16999999999999</v>
      </c>
      <c r="C13" s="1143">
        <v>149.5</v>
      </c>
      <c r="D13" s="1143">
        <v>149.5</v>
      </c>
      <c r="E13" s="1160">
        <v>104.4</v>
      </c>
      <c r="K13" s="15"/>
    </row>
    <row r="14" spans="1:11" ht="14.9" customHeight="1">
      <c r="A14" s="1291" t="s">
        <v>211</v>
      </c>
      <c r="B14" s="1143"/>
      <c r="C14" s="1143"/>
      <c r="D14" s="1143"/>
      <c r="E14" s="1160"/>
      <c r="K14" s="15"/>
    </row>
    <row r="15" spans="1:11" ht="14.9" customHeight="1">
      <c r="A15" s="1186" t="s">
        <v>724</v>
      </c>
      <c r="B15" s="1143">
        <v>4.0199999999999996</v>
      </c>
      <c r="C15" s="1172">
        <v>4.08</v>
      </c>
      <c r="D15" s="1172">
        <v>4.09</v>
      </c>
      <c r="E15" s="1157">
        <v>101.7</v>
      </c>
      <c r="K15" s="15"/>
    </row>
    <row r="16" spans="1:11" ht="14.9" customHeight="1">
      <c r="A16" s="1292" t="s">
        <v>1070</v>
      </c>
      <c r="B16" s="1143"/>
      <c r="C16" s="1143"/>
      <c r="D16" s="1143"/>
      <c r="E16" s="1160"/>
      <c r="K16" s="15"/>
    </row>
    <row r="17" spans="1:76" ht="14.9" customHeight="1">
      <c r="A17" s="1178" t="s">
        <v>725</v>
      </c>
      <c r="B17" s="1143">
        <v>3.84</v>
      </c>
      <c r="C17" s="1179">
        <v>3.84</v>
      </c>
      <c r="D17" s="1179">
        <v>3.78</v>
      </c>
      <c r="E17" s="1175">
        <v>98.4</v>
      </c>
      <c r="K17" s="15"/>
    </row>
    <row r="18" spans="1:76" ht="14.9" customHeight="1">
      <c r="A18" s="1291" t="s">
        <v>1071</v>
      </c>
      <c r="B18" s="1143"/>
      <c r="C18" s="1143"/>
      <c r="D18" s="1143"/>
      <c r="E18" s="1160"/>
      <c r="K18" s="15"/>
    </row>
    <row r="19" spans="1:76" ht="14.9" customHeight="1">
      <c r="A19" s="1177" t="s">
        <v>212</v>
      </c>
      <c r="B19" s="1143">
        <v>923.75</v>
      </c>
      <c r="C19" s="1143">
        <v>934.17</v>
      </c>
      <c r="D19" s="1143">
        <v>935</v>
      </c>
      <c r="E19" s="1157">
        <v>101.2</v>
      </c>
      <c r="G19" s="711"/>
      <c r="K19" s="15"/>
    </row>
    <row r="20" spans="1:76" ht="14.9" customHeight="1">
      <c r="A20" s="1291" t="s">
        <v>213</v>
      </c>
      <c r="B20" s="1143"/>
      <c r="C20" s="1143"/>
      <c r="D20" s="1143"/>
      <c r="E20" s="1160"/>
      <c r="K20" s="15"/>
    </row>
    <row r="21" spans="1:76" ht="14.9" customHeight="1">
      <c r="A21" s="1180" t="s">
        <v>726</v>
      </c>
      <c r="B21" s="1143">
        <v>22.48</v>
      </c>
      <c r="C21" s="1143">
        <v>22.39</v>
      </c>
      <c r="D21" s="1143">
        <v>22.39</v>
      </c>
      <c r="E21" s="1160">
        <v>99.6</v>
      </c>
      <c r="K21" s="15"/>
    </row>
    <row r="22" spans="1:76" ht="14.9" customHeight="1">
      <c r="A22" s="1291" t="s">
        <v>1072</v>
      </c>
      <c r="B22" s="1143"/>
      <c r="C22" s="1143"/>
      <c r="D22" s="1143"/>
      <c r="E22" s="1160"/>
      <c r="K22" s="15"/>
    </row>
    <row r="23" spans="1:76" ht="14.9" customHeight="1">
      <c r="A23" s="1181" t="s">
        <v>727</v>
      </c>
      <c r="B23" s="1143">
        <v>27.61</v>
      </c>
      <c r="C23" s="1172">
        <v>26.97</v>
      </c>
      <c r="D23" s="1172">
        <v>26.6</v>
      </c>
      <c r="E23" s="1157" t="s">
        <v>471</v>
      </c>
      <c r="K23" s="15"/>
    </row>
    <row r="24" spans="1:76" ht="14.9" customHeight="1">
      <c r="A24" s="1291" t="s">
        <v>1073</v>
      </c>
      <c r="B24" s="1143"/>
      <c r="C24" s="1143"/>
      <c r="D24" s="1143"/>
      <c r="E24" s="1160"/>
      <c r="G24" s="15"/>
      <c r="H24" s="279"/>
      <c r="I24" s="279"/>
      <c r="J24" s="279"/>
      <c r="K24" s="15"/>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row>
    <row r="25" spans="1:76" ht="14.9" customHeight="1">
      <c r="A25" s="1182" t="s">
        <v>7</v>
      </c>
      <c r="B25" s="1143">
        <v>20.149999999999999</v>
      </c>
      <c r="C25" s="1143">
        <v>20.58</v>
      </c>
      <c r="D25" s="1143">
        <v>20.399999999999999</v>
      </c>
      <c r="E25" s="1160">
        <v>101.2</v>
      </c>
      <c r="G25" s="15"/>
      <c r="K25" s="15"/>
    </row>
    <row r="26" spans="1:76" ht="14.9" customHeight="1">
      <c r="A26" s="1291" t="s">
        <v>8</v>
      </c>
      <c r="B26" s="1143"/>
      <c r="C26" s="1143"/>
      <c r="D26" s="1143"/>
      <c r="E26" s="1160"/>
      <c r="G26" s="15"/>
      <c r="K26" s="15"/>
    </row>
    <row r="27" spans="1:76" ht="14.9" customHeight="1">
      <c r="A27" s="1177" t="s">
        <v>33</v>
      </c>
      <c r="B27" s="1143">
        <v>140.33000000000001</v>
      </c>
      <c r="C27" s="1143">
        <v>138.15</v>
      </c>
      <c r="D27" s="1143">
        <v>136.47999999999999</v>
      </c>
      <c r="E27" s="1160">
        <v>97.3</v>
      </c>
      <c r="G27" s="15"/>
      <c r="K27" s="15"/>
    </row>
    <row r="28" spans="1:76" ht="14.9" customHeight="1">
      <c r="A28" s="1293" t="s">
        <v>454</v>
      </c>
      <c r="B28" s="1143"/>
      <c r="C28" s="1143"/>
      <c r="D28" s="1143"/>
      <c r="E28" s="1160"/>
      <c r="G28" s="15"/>
      <c r="K28" s="15"/>
    </row>
    <row r="29" spans="1:76" ht="14.9" customHeight="1">
      <c r="A29" s="1177" t="s">
        <v>34</v>
      </c>
      <c r="B29" s="1143">
        <v>335.5</v>
      </c>
      <c r="C29" s="1143">
        <v>327.5</v>
      </c>
      <c r="D29" s="1143">
        <v>321</v>
      </c>
      <c r="E29" s="1160">
        <v>95.7</v>
      </c>
      <c r="G29" s="15"/>
      <c r="K29" s="15"/>
    </row>
    <row r="30" spans="1:76" ht="14.9" customHeight="1">
      <c r="A30" s="1293" t="s">
        <v>455</v>
      </c>
      <c r="B30" s="1143"/>
      <c r="C30" s="1143"/>
      <c r="D30" s="1143"/>
      <c r="E30" s="1160"/>
      <c r="G30" s="15"/>
      <c r="K30" s="15"/>
    </row>
    <row r="31" spans="1:76" ht="14.9" customHeight="1">
      <c r="A31" s="1177" t="s">
        <v>453</v>
      </c>
      <c r="B31" s="1143">
        <v>14.72</v>
      </c>
      <c r="C31" s="1183">
        <v>15.2</v>
      </c>
      <c r="D31" s="1183">
        <v>15.2</v>
      </c>
      <c r="E31" s="1160">
        <v>103.3</v>
      </c>
      <c r="G31" s="15"/>
      <c r="K31" s="15"/>
    </row>
    <row r="32" spans="1:76" ht="14.9" customHeight="1">
      <c r="A32" s="1291" t="s">
        <v>214</v>
      </c>
      <c r="B32" s="1143"/>
      <c r="C32" s="1143"/>
      <c r="D32" s="1143"/>
      <c r="E32" s="1160"/>
      <c r="G32" s="15"/>
      <c r="K32" s="15"/>
    </row>
    <row r="33" spans="1:76" ht="14.9" customHeight="1">
      <c r="A33" s="1177" t="s">
        <v>635</v>
      </c>
      <c r="B33" s="1143">
        <v>5.63</v>
      </c>
      <c r="C33" s="1143">
        <v>5.51</v>
      </c>
      <c r="D33" s="1143">
        <v>5.46</v>
      </c>
      <c r="E33" s="1160">
        <v>97</v>
      </c>
      <c r="G33" s="15"/>
      <c r="K33" s="15"/>
    </row>
    <row r="34" spans="1:76" ht="14.9" customHeight="1">
      <c r="A34" s="1291" t="s">
        <v>636</v>
      </c>
      <c r="B34" s="1143"/>
      <c r="C34" s="1143"/>
      <c r="D34" s="1143"/>
      <c r="E34" s="1160"/>
      <c r="G34" s="15"/>
      <c r="K34" s="15"/>
    </row>
    <row r="35" spans="1:76" ht="14.9" customHeight="1">
      <c r="A35" s="1177" t="s">
        <v>61</v>
      </c>
      <c r="B35" s="1143">
        <v>86.67</v>
      </c>
      <c r="C35" s="1143">
        <v>90</v>
      </c>
      <c r="D35" s="1143">
        <v>90</v>
      </c>
      <c r="E35" s="1160">
        <v>103.8</v>
      </c>
      <c r="G35" s="15"/>
      <c r="K35" s="15"/>
    </row>
    <row r="36" spans="1:76" ht="14.9" customHeight="1">
      <c r="A36" s="1294" t="s">
        <v>35</v>
      </c>
      <c r="B36" s="1143"/>
      <c r="C36" s="1143"/>
      <c r="D36" s="1143"/>
      <c r="E36" s="1160"/>
      <c r="G36" s="15"/>
      <c r="K36" s="15"/>
    </row>
    <row r="37" spans="1:76" ht="14.9" customHeight="1">
      <c r="A37" s="1177" t="s">
        <v>215</v>
      </c>
      <c r="B37" s="1143">
        <v>4.6399999999999997</v>
      </c>
      <c r="C37" s="1143">
        <v>5.1100000000000003</v>
      </c>
      <c r="D37" s="1143">
        <v>4.78</v>
      </c>
      <c r="E37" s="1160">
        <v>103</v>
      </c>
      <c r="G37" s="15"/>
      <c r="K37" s="15"/>
    </row>
    <row r="38" spans="1:76" ht="14.9" customHeight="1">
      <c r="A38" s="1291" t="s">
        <v>36</v>
      </c>
      <c r="B38" s="1143"/>
      <c r="C38" s="1143"/>
      <c r="D38" s="1143"/>
      <c r="E38" s="1160"/>
      <c r="G38" s="15"/>
      <c r="K38" s="15"/>
    </row>
    <row r="39" spans="1:76" ht="14.9" customHeight="1">
      <c r="A39" s="1177" t="s">
        <v>714</v>
      </c>
      <c r="B39" s="1143">
        <v>4.5599999999999996</v>
      </c>
      <c r="C39" s="1143">
        <v>5.07</v>
      </c>
      <c r="D39" s="1143">
        <v>5.1100000000000003</v>
      </c>
      <c r="E39" s="1160">
        <v>112.1</v>
      </c>
      <c r="G39" s="15"/>
      <c r="H39" s="1057"/>
      <c r="I39" s="1057"/>
      <c r="J39" s="1057"/>
      <c r="K39" s="15"/>
      <c r="L39" s="1057"/>
      <c r="M39" s="1057"/>
      <c r="N39" s="1057"/>
      <c r="O39" s="1057"/>
      <c r="P39" s="1057"/>
      <c r="Q39" s="1057"/>
      <c r="R39" s="1057"/>
      <c r="S39" s="1057"/>
      <c r="T39" s="1057"/>
      <c r="U39" s="1057"/>
      <c r="V39" s="1057"/>
      <c r="W39" s="1057"/>
      <c r="X39" s="1057"/>
      <c r="Y39" s="1057"/>
      <c r="Z39" s="1057"/>
      <c r="AA39" s="1057"/>
      <c r="AB39" s="1057"/>
      <c r="AC39" s="1057"/>
      <c r="AD39" s="1057"/>
      <c r="AE39" s="1057"/>
      <c r="AF39" s="1057"/>
    </row>
    <row r="40" spans="1:76" ht="14.9" customHeight="1">
      <c r="A40" s="1291" t="s">
        <v>679</v>
      </c>
      <c r="B40" s="1143"/>
      <c r="C40" s="1143"/>
      <c r="D40" s="1143"/>
      <c r="E40" s="1160"/>
      <c r="G40" s="15"/>
      <c r="H40" s="279"/>
      <c r="I40" s="279"/>
      <c r="J40" s="279"/>
      <c r="K40" s="15"/>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row>
    <row r="41" spans="1:76" ht="14.9" customHeight="1">
      <c r="A41" s="1177" t="s">
        <v>37</v>
      </c>
      <c r="B41" s="1143">
        <v>2.33</v>
      </c>
      <c r="C41" s="1143">
        <v>2.33</v>
      </c>
      <c r="D41" s="1143">
        <v>2.33</v>
      </c>
      <c r="E41" s="1160">
        <v>100</v>
      </c>
      <c r="G41" s="15"/>
      <c r="H41" s="279"/>
      <c r="I41" s="279"/>
      <c r="J41" s="279"/>
      <c r="K41" s="15"/>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row>
    <row r="42" spans="1:76" ht="14.9" customHeight="1">
      <c r="A42" s="1291" t="s">
        <v>38</v>
      </c>
      <c r="B42" s="1143"/>
      <c r="C42" s="1143"/>
      <c r="D42" s="1143"/>
      <c r="E42" s="1160"/>
      <c r="K42" s="15"/>
    </row>
    <row r="43" spans="1:76" ht="14.9" customHeight="1">
      <c r="A43" s="1182" t="s">
        <v>216</v>
      </c>
      <c r="B43" s="1143">
        <v>19.5</v>
      </c>
      <c r="C43" s="1143">
        <v>19.829999999999998</v>
      </c>
      <c r="D43" s="1143">
        <v>20.67</v>
      </c>
      <c r="E43" s="1160">
        <v>106</v>
      </c>
      <c r="K43" s="15"/>
    </row>
    <row r="44" spans="1:76" ht="14.9" customHeight="1">
      <c r="A44" s="1291" t="s">
        <v>217</v>
      </c>
      <c r="B44" s="1143"/>
      <c r="C44" s="1143"/>
      <c r="D44" s="1143"/>
      <c r="E44" s="1160"/>
      <c r="K44" s="15"/>
    </row>
    <row r="45" spans="1:76" ht="14.9" customHeight="1">
      <c r="A45" s="1177" t="s">
        <v>9</v>
      </c>
      <c r="B45" s="1143">
        <v>17.8</v>
      </c>
      <c r="C45" s="1143">
        <v>18</v>
      </c>
      <c r="D45" s="1143">
        <v>18</v>
      </c>
      <c r="E45" s="1160">
        <v>101.1</v>
      </c>
      <c r="K45" s="15"/>
    </row>
    <row r="46" spans="1:76" ht="14.9" customHeight="1">
      <c r="A46" s="1291" t="s">
        <v>10</v>
      </c>
      <c r="B46" s="1143"/>
      <c r="C46" s="1143"/>
      <c r="D46" s="1143"/>
      <c r="E46" s="1160"/>
      <c r="K46" s="15"/>
    </row>
    <row r="47" spans="1:76" ht="14.9" customHeight="1">
      <c r="A47" s="1177" t="s">
        <v>637</v>
      </c>
      <c r="B47" s="1143">
        <v>2.65</v>
      </c>
      <c r="C47" s="1143">
        <v>2.77</v>
      </c>
      <c r="D47" s="1143">
        <v>2.77</v>
      </c>
      <c r="E47" s="1160">
        <v>104.5</v>
      </c>
      <c r="K47" s="15"/>
    </row>
    <row r="48" spans="1:76" ht="14.9" customHeight="1">
      <c r="A48" s="1295" t="s">
        <v>680</v>
      </c>
      <c r="B48" s="1143"/>
      <c r="C48" s="1143"/>
      <c r="D48" s="1143"/>
      <c r="E48" s="1160"/>
      <c r="K48" s="15"/>
    </row>
    <row r="49" spans="1:11" ht="14.9" customHeight="1">
      <c r="A49" s="1177" t="s">
        <v>218</v>
      </c>
      <c r="B49" s="1143">
        <v>15.33</v>
      </c>
      <c r="C49" s="1143">
        <v>15.33</v>
      </c>
      <c r="D49" s="1143">
        <v>15.5</v>
      </c>
      <c r="E49" s="1160">
        <v>101.1</v>
      </c>
      <c r="K49" s="15"/>
    </row>
    <row r="50" spans="1:11" ht="14.9" customHeight="1">
      <c r="A50" s="1291" t="s">
        <v>219</v>
      </c>
      <c r="B50" s="1143"/>
      <c r="C50" s="1143"/>
      <c r="D50" s="1143"/>
      <c r="E50" s="1160"/>
      <c r="K50" s="15"/>
    </row>
    <row r="51" spans="1:11" ht="14.9" customHeight="1">
      <c r="A51" s="1181" t="s">
        <v>730</v>
      </c>
      <c r="B51" s="1172">
        <v>1.85</v>
      </c>
      <c r="C51" s="1172">
        <v>1.94</v>
      </c>
      <c r="D51" s="1172">
        <v>1.89</v>
      </c>
      <c r="E51" s="1157" t="s">
        <v>471</v>
      </c>
      <c r="G51" s="1236"/>
      <c r="K51" s="15"/>
    </row>
    <row r="52" spans="1:11" ht="14.9" customHeight="1">
      <c r="A52" s="1291" t="s">
        <v>1074</v>
      </c>
      <c r="B52" s="1172"/>
      <c r="C52" s="1172"/>
      <c r="D52" s="1172"/>
      <c r="E52" s="1160"/>
      <c r="H52" s="806"/>
      <c r="K52" s="15"/>
    </row>
    <row r="53" spans="1:11" ht="14.9" customHeight="1">
      <c r="A53" s="1177" t="s">
        <v>62</v>
      </c>
      <c r="B53" s="1143">
        <v>8.73</v>
      </c>
      <c r="C53" s="1143">
        <v>8.7200000000000006</v>
      </c>
      <c r="D53" s="1143">
        <v>9.6</v>
      </c>
      <c r="E53" s="1160">
        <v>110</v>
      </c>
      <c r="K53" s="15"/>
    </row>
    <row r="54" spans="1:11" ht="14.9" customHeight="1">
      <c r="A54" s="1291" t="s">
        <v>63</v>
      </c>
      <c r="B54" s="1143"/>
      <c r="C54" s="1143"/>
      <c r="D54" s="1143"/>
      <c r="E54" s="1160"/>
      <c r="K54" s="15"/>
    </row>
    <row r="55" spans="1:11" ht="14.9" customHeight="1">
      <c r="A55" s="1185" t="s">
        <v>597</v>
      </c>
      <c r="B55" s="1143"/>
      <c r="C55" s="1143"/>
      <c r="D55" s="1143"/>
      <c r="E55" s="1160"/>
      <c r="K55" s="15"/>
    </row>
    <row r="56" spans="1:11" ht="14.9" customHeight="1">
      <c r="A56" s="1177" t="s">
        <v>598</v>
      </c>
      <c r="B56" s="1143">
        <v>11</v>
      </c>
      <c r="C56" s="1143">
        <v>11.33</v>
      </c>
      <c r="D56" s="1143">
        <v>11.33</v>
      </c>
      <c r="E56" s="1160">
        <v>103</v>
      </c>
      <c r="K56" s="15"/>
    </row>
    <row r="57" spans="1:11" ht="25.55" customHeight="1">
      <c r="A57" s="1291" t="s">
        <v>681</v>
      </c>
      <c r="B57" s="1143"/>
      <c r="C57" s="1143"/>
      <c r="D57" s="1143"/>
      <c r="E57" s="1160"/>
    </row>
    <row r="59" spans="1:11" ht="14.25" customHeight="1">
      <c r="A59" s="1945" t="s">
        <v>719</v>
      </c>
      <c r="B59" s="1945"/>
      <c r="C59" s="1945"/>
      <c r="D59" s="1945"/>
      <c r="E59" s="1945"/>
    </row>
    <row r="60" spans="1:11" ht="14.25" customHeight="1">
      <c r="A60" s="1946" t="s">
        <v>1075</v>
      </c>
      <c r="B60" s="1946"/>
      <c r="C60" s="1946"/>
      <c r="D60" s="1946"/>
      <c r="E60" s="1946"/>
    </row>
  </sheetData>
  <mergeCells count="11">
    <mergeCell ref="A59:E59"/>
    <mergeCell ref="A60:E60"/>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4"/>
  <cols>
    <col min="1" max="1" width="6.6640625" customWidth="1"/>
    <col min="2" max="2" width="12.6640625" customWidth="1"/>
  </cols>
  <sheetData>
    <row r="1" spans="1:13">
      <c r="A1" s="1585" t="s">
        <v>79</v>
      </c>
      <c r="B1" s="1585"/>
      <c r="C1" s="1585"/>
      <c r="D1" s="1585"/>
      <c r="E1" s="1585"/>
      <c r="F1" s="1585"/>
      <c r="L1" s="1581" t="s">
        <v>518</v>
      </c>
      <c r="M1" s="1581"/>
    </row>
    <row r="2" spans="1:13">
      <c r="A2" s="1583" t="s">
        <v>447</v>
      </c>
      <c r="B2" s="1583"/>
      <c r="C2" s="1583"/>
      <c r="D2" s="1583"/>
      <c r="E2" s="1583"/>
      <c r="F2" s="1583"/>
      <c r="L2" s="1584" t="s">
        <v>519</v>
      </c>
      <c r="M2" s="1584"/>
    </row>
    <row r="3" spans="1:13" ht="31.75" customHeight="1">
      <c r="A3" s="1606" t="s">
        <v>751</v>
      </c>
      <c r="B3" s="1606"/>
      <c r="C3" s="1595" t="s">
        <v>1554</v>
      </c>
      <c r="D3" s="1596"/>
      <c r="E3" s="1596"/>
      <c r="F3" s="1596"/>
      <c r="G3" s="1589" t="s">
        <v>1555</v>
      </c>
      <c r="H3" s="1590"/>
      <c r="I3" s="1603"/>
      <c r="J3" s="1589" t="s">
        <v>756</v>
      </c>
      <c r="K3" s="1590"/>
      <c r="L3" s="1590"/>
      <c r="M3" s="1620" t="s">
        <v>1556</v>
      </c>
    </row>
    <row r="4" spans="1:13">
      <c r="A4" s="1592"/>
      <c r="B4" s="1592"/>
      <c r="C4" s="1589" t="s">
        <v>752</v>
      </c>
      <c r="D4" s="1590"/>
      <c r="E4" s="1590"/>
      <c r="F4" s="1590"/>
      <c r="G4" s="1591"/>
      <c r="H4" s="1592"/>
      <c r="I4" s="1604"/>
      <c r="J4" s="1591"/>
      <c r="K4" s="1592"/>
      <c r="L4" s="1592"/>
      <c r="M4" s="1621"/>
    </row>
    <row r="5" spans="1:13">
      <c r="A5" s="1592"/>
      <c r="B5" s="1592"/>
      <c r="C5" s="1591"/>
      <c r="D5" s="1592"/>
      <c r="E5" s="1592"/>
      <c r="F5" s="1592"/>
      <c r="G5" s="1591"/>
      <c r="H5" s="1592"/>
      <c r="I5" s="1604"/>
      <c r="J5" s="1591"/>
      <c r="K5" s="1592"/>
      <c r="L5" s="1592"/>
      <c r="M5" s="1621"/>
    </row>
    <row r="6" spans="1:13">
      <c r="A6" s="1592"/>
      <c r="B6" s="1592"/>
      <c r="C6" s="1591"/>
      <c r="D6" s="1592"/>
      <c r="E6" s="1592"/>
      <c r="F6" s="1592"/>
      <c r="G6" s="1591"/>
      <c r="H6" s="1592"/>
      <c r="I6" s="1604"/>
      <c r="J6" s="1591"/>
      <c r="K6" s="1592"/>
      <c r="L6" s="1592"/>
      <c r="M6" s="1621"/>
    </row>
    <row r="7" spans="1:13">
      <c r="A7" s="1592"/>
      <c r="B7" s="1592"/>
      <c r="C7" s="1593"/>
      <c r="D7" s="1594"/>
      <c r="E7" s="1594"/>
      <c r="F7" s="1594"/>
      <c r="G7" s="1591"/>
      <c r="H7" s="1592"/>
      <c r="I7" s="1604"/>
      <c r="J7" s="1591"/>
      <c r="K7" s="1592"/>
      <c r="L7" s="1592"/>
      <c r="M7" s="1621"/>
    </row>
    <row r="8" spans="1:13">
      <c r="A8" s="1592"/>
      <c r="B8" s="1592"/>
      <c r="C8" s="1589" t="s">
        <v>753</v>
      </c>
      <c r="D8" s="1603"/>
      <c r="E8" s="1589" t="s">
        <v>754</v>
      </c>
      <c r="F8" s="1590"/>
      <c r="G8" s="1591"/>
      <c r="H8" s="1592"/>
      <c r="I8" s="1604"/>
      <c r="J8" s="1591"/>
      <c r="K8" s="1592"/>
      <c r="L8" s="1592"/>
      <c r="M8" s="1621"/>
    </row>
    <row r="9" spans="1:13">
      <c r="A9" s="1592"/>
      <c r="B9" s="1592"/>
      <c r="C9" s="1591"/>
      <c r="D9" s="1604"/>
      <c r="E9" s="1591"/>
      <c r="F9" s="1592"/>
      <c r="G9" s="1591"/>
      <c r="H9" s="1592"/>
      <c r="I9" s="1604"/>
      <c r="J9" s="1591"/>
      <c r="K9" s="1592"/>
      <c r="L9" s="1592"/>
      <c r="M9" s="1621"/>
    </row>
    <row r="10" spans="1:13">
      <c r="A10" s="1592"/>
      <c r="B10" s="1592"/>
      <c r="C10" s="1591"/>
      <c r="D10" s="1604"/>
      <c r="E10" s="1591"/>
      <c r="F10" s="1592"/>
      <c r="G10" s="1591"/>
      <c r="H10" s="1592"/>
      <c r="I10" s="1604"/>
      <c r="J10" s="1591"/>
      <c r="K10" s="1592"/>
      <c r="L10" s="1592"/>
      <c r="M10" s="1621"/>
    </row>
    <row r="11" spans="1:13">
      <c r="A11" s="1592"/>
      <c r="B11" s="1592"/>
      <c r="C11" s="1593"/>
      <c r="D11" s="1605"/>
      <c r="E11" s="1593"/>
      <c r="F11" s="1594"/>
      <c r="G11" s="1608"/>
      <c r="H11" s="1607"/>
      <c r="I11" s="1618"/>
      <c r="J11" s="1608"/>
      <c r="K11" s="1607"/>
      <c r="L11" s="1607"/>
      <c r="M11" s="1621"/>
    </row>
    <row r="12" spans="1:13">
      <c r="A12" s="1592"/>
      <c r="B12" s="1592"/>
      <c r="C12" s="1597" t="s">
        <v>523</v>
      </c>
      <c r="D12" s="1597" t="s">
        <v>524</v>
      </c>
      <c r="E12" s="1597" t="s">
        <v>523</v>
      </c>
      <c r="F12" s="1600" t="s">
        <v>524</v>
      </c>
      <c r="G12" s="1609" t="s">
        <v>755</v>
      </c>
      <c r="H12" s="1612" t="s">
        <v>523</v>
      </c>
      <c r="I12" s="1612" t="s">
        <v>524</v>
      </c>
      <c r="J12" s="1609" t="s">
        <v>757</v>
      </c>
      <c r="K12" s="1612" t="s">
        <v>523</v>
      </c>
      <c r="L12" s="1615" t="s">
        <v>524</v>
      </c>
      <c r="M12" s="1621"/>
    </row>
    <row r="13" spans="1:13">
      <c r="A13" s="1592"/>
      <c r="B13" s="1592"/>
      <c r="C13" s="1598"/>
      <c r="D13" s="1598"/>
      <c r="E13" s="1598"/>
      <c r="F13" s="1601"/>
      <c r="G13" s="1610"/>
      <c r="H13" s="1613"/>
      <c r="I13" s="1613"/>
      <c r="J13" s="1610"/>
      <c r="K13" s="1613"/>
      <c r="L13" s="1616"/>
      <c r="M13" s="1621"/>
    </row>
    <row r="14" spans="1:13" ht="42.05" customHeight="1">
      <c r="A14" s="1607"/>
      <c r="B14" s="1607"/>
      <c r="C14" s="1599"/>
      <c r="D14" s="1599"/>
      <c r="E14" s="1599"/>
      <c r="F14" s="1602"/>
      <c r="G14" s="1611"/>
      <c r="H14" s="1614"/>
      <c r="I14" s="1614"/>
      <c r="J14" s="1611"/>
      <c r="K14" s="1614"/>
      <c r="L14" s="1617"/>
      <c r="M14" s="1622"/>
    </row>
    <row r="15" spans="1:13">
      <c r="A15" s="855">
        <v>2017</v>
      </c>
      <c r="B15" s="363" t="s">
        <v>290</v>
      </c>
      <c r="C15" s="305">
        <v>102.6</v>
      </c>
      <c r="D15" s="305" t="s">
        <v>471</v>
      </c>
      <c r="E15" s="305">
        <v>104.5</v>
      </c>
      <c r="F15" s="305" t="s">
        <v>471</v>
      </c>
      <c r="G15" s="305">
        <v>112.1</v>
      </c>
      <c r="H15" s="305">
        <v>103.5</v>
      </c>
      <c r="I15" s="305" t="s">
        <v>471</v>
      </c>
      <c r="J15" s="305">
        <v>180.2</v>
      </c>
      <c r="K15" s="305">
        <v>103.5</v>
      </c>
      <c r="L15" s="305" t="s">
        <v>471</v>
      </c>
      <c r="M15" s="306">
        <v>8.3000000000000007</v>
      </c>
    </row>
    <row r="16" spans="1:13" s="635" customFormat="1">
      <c r="A16" s="855">
        <v>2018</v>
      </c>
      <c r="B16" s="363" t="s">
        <v>1698</v>
      </c>
      <c r="C16" s="305">
        <v>102.7</v>
      </c>
      <c r="D16" s="305" t="s">
        <v>471</v>
      </c>
      <c r="E16" s="305">
        <v>92.8</v>
      </c>
      <c r="F16" s="305" t="s">
        <v>471</v>
      </c>
      <c r="G16" s="305">
        <v>87.7</v>
      </c>
      <c r="H16" s="305">
        <v>78.3</v>
      </c>
      <c r="I16" s="305" t="s">
        <v>471</v>
      </c>
      <c r="J16" s="305">
        <v>182.2</v>
      </c>
      <c r="K16" s="305">
        <v>101.3</v>
      </c>
      <c r="L16" s="305" t="s">
        <v>471</v>
      </c>
      <c r="M16" s="306">
        <v>7.4</v>
      </c>
    </row>
    <row r="17" spans="1:13" s="633" customFormat="1">
      <c r="A17" s="663"/>
      <c r="B17" s="662"/>
      <c r="C17" s="281"/>
      <c r="D17" s="281"/>
      <c r="E17" s="281"/>
      <c r="F17" s="281"/>
      <c r="G17" s="281"/>
      <c r="H17" s="281"/>
      <c r="I17" s="281"/>
      <c r="J17" s="281"/>
      <c r="K17" s="281"/>
      <c r="L17" s="281"/>
      <c r="M17" s="644"/>
    </row>
    <row r="18" spans="1:13" s="635" customFormat="1">
      <c r="A18" s="661">
        <v>2017</v>
      </c>
      <c r="B18" s="655" t="s">
        <v>227</v>
      </c>
      <c r="C18" s="281">
        <v>110.1</v>
      </c>
      <c r="D18" s="281">
        <v>100.5</v>
      </c>
      <c r="E18" s="281">
        <v>96.4</v>
      </c>
      <c r="F18" s="281">
        <v>93.1</v>
      </c>
      <c r="G18" s="281">
        <v>4.5999999999999996</v>
      </c>
      <c r="H18" s="281">
        <v>101.20202814931375</v>
      </c>
      <c r="I18" s="281">
        <v>106.35766456888236</v>
      </c>
      <c r="J18" s="281">
        <v>14.9</v>
      </c>
      <c r="K18" s="281">
        <v>105.63640235678285</v>
      </c>
      <c r="L18" s="281">
        <v>100.08743610438526</v>
      </c>
      <c r="M18" s="644">
        <v>8.4</v>
      </c>
    </row>
    <row r="19" spans="1:13" s="635" customFormat="1">
      <c r="A19" s="772"/>
      <c r="B19" s="655" t="s">
        <v>228</v>
      </c>
      <c r="C19" s="281">
        <v>109.2</v>
      </c>
      <c r="D19" s="281">
        <v>101.4</v>
      </c>
      <c r="E19" s="281">
        <v>96.2</v>
      </c>
      <c r="F19" s="281">
        <v>96.6</v>
      </c>
      <c r="G19" s="281">
        <v>5.2</v>
      </c>
      <c r="H19" s="281">
        <v>96.525420567719792</v>
      </c>
      <c r="I19" s="281">
        <v>111.76737355850214</v>
      </c>
      <c r="J19" s="281">
        <v>13.8</v>
      </c>
      <c r="K19" s="281">
        <v>104.30936720344749</v>
      </c>
      <c r="L19" s="281">
        <v>92.71554331026141</v>
      </c>
      <c r="M19" s="644">
        <v>7.9</v>
      </c>
    </row>
    <row r="20" spans="1:13" s="635" customFormat="1">
      <c r="A20" s="663"/>
      <c r="B20" s="655" t="s">
        <v>229</v>
      </c>
      <c r="C20" s="281">
        <v>112.2</v>
      </c>
      <c r="D20" s="281">
        <v>102.8</v>
      </c>
      <c r="E20" s="281">
        <v>92.6</v>
      </c>
      <c r="F20" s="281">
        <v>98.3</v>
      </c>
      <c r="G20" s="281">
        <v>4.5999999999999996</v>
      </c>
      <c r="H20" s="281">
        <v>103.64648415312962</v>
      </c>
      <c r="I20" s="281">
        <v>88.146072843203555</v>
      </c>
      <c r="J20" s="281">
        <v>14.6</v>
      </c>
      <c r="K20" s="281">
        <v>103.75753278979086</v>
      </c>
      <c r="L20" s="281">
        <v>106.07378415597594</v>
      </c>
      <c r="M20" s="644">
        <v>8</v>
      </c>
    </row>
    <row r="21" spans="1:13" s="635" customFormat="1">
      <c r="A21" s="663"/>
      <c r="B21" s="662"/>
      <c r="C21" s="281"/>
      <c r="D21" s="281"/>
      <c r="E21" s="281"/>
      <c r="F21" s="281"/>
      <c r="G21" s="281"/>
      <c r="H21" s="281"/>
      <c r="I21" s="281"/>
      <c r="J21" s="281"/>
      <c r="K21" s="281"/>
      <c r="L21" s="281"/>
      <c r="M21" s="644"/>
    </row>
    <row r="22" spans="1:13" s="635" customFormat="1">
      <c r="A22" s="661">
        <v>2018</v>
      </c>
      <c r="B22" s="347" t="s">
        <v>527</v>
      </c>
      <c r="C22" s="281">
        <v>107.67138792385204</v>
      </c>
      <c r="D22" s="281">
        <v>96.349594868332204</v>
      </c>
      <c r="E22" s="281">
        <v>89.848205300234824</v>
      </c>
      <c r="F22" s="281">
        <v>92.683348833185548</v>
      </c>
      <c r="G22" s="281">
        <v>5.2</v>
      </c>
      <c r="H22" s="281">
        <v>103.87631187422092</v>
      </c>
      <c r="I22" s="281">
        <v>113.2529592284086</v>
      </c>
      <c r="J22" s="281">
        <v>15.3</v>
      </c>
      <c r="K22" s="281">
        <v>104.23381589729583</v>
      </c>
      <c r="L22" s="281">
        <v>104.29791595490263</v>
      </c>
      <c r="M22" s="644">
        <v>7.6</v>
      </c>
    </row>
    <row r="23" spans="1:13" s="635" customFormat="1">
      <c r="A23" s="663"/>
      <c r="B23" s="347" t="s">
        <v>528</v>
      </c>
      <c r="C23" s="281">
        <v>110.36297964009783</v>
      </c>
      <c r="D23" s="281">
        <v>99.480238856525489</v>
      </c>
      <c r="E23" s="281">
        <v>92.062692767671678</v>
      </c>
      <c r="F23" s="281">
        <v>102.38950856396136</v>
      </c>
      <c r="G23" s="281">
        <v>4</v>
      </c>
      <c r="H23" s="281">
        <v>115.31741913163812</v>
      </c>
      <c r="I23" s="281">
        <v>77.418418302171645</v>
      </c>
      <c r="J23" s="281">
        <v>14.1</v>
      </c>
      <c r="K23" s="281">
        <v>105.89206635142236</v>
      </c>
      <c r="L23" s="281">
        <v>92.426624737945488</v>
      </c>
      <c r="M23" s="644">
        <v>7.5</v>
      </c>
    </row>
    <row r="24" spans="1:13" s="635" customFormat="1">
      <c r="A24" s="661"/>
      <c r="B24" s="347" t="s">
        <v>526</v>
      </c>
      <c r="C24" s="281">
        <v>113.33714848903936</v>
      </c>
      <c r="D24" s="281">
        <v>104.63771519145251</v>
      </c>
      <c r="E24" s="281">
        <v>95.174887152956686</v>
      </c>
      <c r="F24" s="281">
        <v>105.23724873512923</v>
      </c>
      <c r="G24" s="281">
        <v>5.2</v>
      </c>
      <c r="H24" s="281">
        <v>125.90483056957463</v>
      </c>
      <c r="I24" s="281">
        <v>130.97577439435986</v>
      </c>
      <c r="J24" s="281">
        <v>15.7</v>
      </c>
      <c r="K24" s="281">
        <v>102.02255931544146</v>
      </c>
      <c r="L24" s="281">
        <v>111.5537283810604</v>
      </c>
      <c r="M24" s="644">
        <v>8.1</v>
      </c>
    </row>
    <row r="25" spans="1:13" s="635" customFormat="1">
      <c r="A25" s="663"/>
      <c r="B25" s="347" t="s">
        <v>221</v>
      </c>
      <c r="C25" s="281">
        <v>110.8256134201302</v>
      </c>
      <c r="D25" s="281">
        <v>99.333772809515125</v>
      </c>
      <c r="E25" s="281">
        <v>85.245685928042406</v>
      </c>
      <c r="F25" s="281">
        <v>98.209026334026333</v>
      </c>
      <c r="G25" s="281">
        <v>4.0999999999999996</v>
      </c>
      <c r="H25" s="281">
        <v>105.15998547943785</v>
      </c>
      <c r="I25" s="281">
        <v>77.413197426940769</v>
      </c>
      <c r="J25" s="281">
        <v>15.5</v>
      </c>
      <c r="K25" s="281">
        <v>103.00192601447831</v>
      </c>
      <c r="L25" s="281">
        <v>98.544923116024904</v>
      </c>
      <c r="M25" s="644">
        <v>7.4</v>
      </c>
    </row>
    <row r="26" spans="1:13" s="635" customFormat="1">
      <c r="A26" s="663"/>
      <c r="B26" s="347" t="s">
        <v>222</v>
      </c>
      <c r="C26" s="281">
        <v>107.2620170379876</v>
      </c>
      <c r="D26" s="281">
        <v>97.95826155714326</v>
      </c>
      <c r="E26" s="281">
        <v>80.028704309279846</v>
      </c>
      <c r="F26" s="281">
        <v>97.137753864473311</v>
      </c>
      <c r="G26" s="281">
        <v>5.2</v>
      </c>
      <c r="H26" s="281">
        <v>120.58652391481438</v>
      </c>
      <c r="I26" s="281">
        <v>127.74928493934313</v>
      </c>
      <c r="J26" s="281">
        <v>16.5</v>
      </c>
      <c r="K26" s="281">
        <v>103.99849113542059</v>
      </c>
      <c r="L26" s="281">
        <v>106.66064865561931</v>
      </c>
      <c r="M26" s="644">
        <v>7.4</v>
      </c>
    </row>
    <row r="27" spans="1:13" s="635" customFormat="1">
      <c r="A27" s="663"/>
      <c r="B27" s="347" t="s">
        <v>223</v>
      </c>
      <c r="C27" s="281">
        <v>106.47359454855196</v>
      </c>
      <c r="D27" s="281">
        <v>98.196782749077485</v>
      </c>
      <c r="E27" s="281">
        <v>82.890770776517869</v>
      </c>
      <c r="F27" s="281">
        <v>104.87843635785794</v>
      </c>
      <c r="G27" s="281">
        <v>4.7</v>
      </c>
      <c r="H27" s="281">
        <v>116.41381017200841</v>
      </c>
      <c r="I27" s="281">
        <v>90.787492762015049</v>
      </c>
      <c r="J27" s="281">
        <v>15.6</v>
      </c>
      <c r="K27" s="281">
        <v>98.517486061834774</v>
      </c>
      <c r="L27" s="281">
        <v>94.003143513480836</v>
      </c>
      <c r="M27" s="644">
        <v>7.9</v>
      </c>
    </row>
    <row r="28" spans="1:13" s="635" customFormat="1">
      <c r="A28" s="663"/>
      <c r="B28" s="662" t="s">
        <v>224</v>
      </c>
      <c r="C28" s="281">
        <v>101.20381777969095</v>
      </c>
      <c r="D28" s="281">
        <v>100.08073394495413</v>
      </c>
      <c r="E28" s="281">
        <v>85.914170517517547</v>
      </c>
      <c r="F28" s="281">
        <v>101.008658008658</v>
      </c>
      <c r="G28" s="281">
        <v>4.8</v>
      </c>
      <c r="H28" s="281">
        <v>107.9</v>
      </c>
      <c r="I28" s="281">
        <v>102.64472649191062</v>
      </c>
      <c r="J28" s="281">
        <v>15.8</v>
      </c>
      <c r="K28" s="281">
        <v>100.8801581733529</v>
      </c>
      <c r="L28" s="281">
        <v>101.71704180064309</v>
      </c>
      <c r="M28" s="644">
        <v>8.1</v>
      </c>
    </row>
    <row r="29" spans="1:13" s="635" customFormat="1">
      <c r="A29" s="772"/>
      <c r="B29" s="662" t="s">
        <v>225</v>
      </c>
      <c r="C29" s="281">
        <v>106.97808012093726</v>
      </c>
      <c r="D29" s="281">
        <v>103.79290114403051</v>
      </c>
      <c r="E29" s="281">
        <v>93.046771515456797</v>
      </c>
      <c r="F29" s="281">
        <v>106.87438391977028</v>
      </c>
      <c r="G29" s="281">
        <v>5.2</v>
      </c>
      <c r="H29" s="281">
        <v>119.89029224670416</v>
      </c>
      <c r="I29" s="281">
        <v>107.74010480313167</v>
      </c>
      <c r="J29" s="281">
        <v>15.2</v>
      </c>
      <c r="K29" s="281">
        <v>100.21049861860281</v>
      </c>
      <c r="L29" s="281">
        <v>96.314092432193206</v>
      </c>
      <c r="M29" s="644">
        <v>8.3000000000000007</v>
      </c>
    </row>
    <row r="30" spans="1:13" s="635" customFormat="1">
      <c r="A30" s="772"/>
      <c r="B30" s="662" t="s">
        <v>226</v>
      </c>
      <c r="C30" s="858">
        <v>102.81341236839778</v>
      </c>
      <c r="D30" s="860">
        <v>98.530367690698924</v>
      </c>
      <c r="E30" s="859">
        <v>90.363865932047744</v>
      </c>
      <c r="F30" s="281">
        <v>94.708665837911539</v>
      </c>
      <c r="G30" s="281">
        <v>4.5999999999999996</v>
      </c>
      <c r="H30" s="281">
        <v>106.7389406954844</v>
      </c>
      <c r="I30" s="281">
        <v>89.33830597101003</v>
      </c>
      <c r="J30" s="281">
        <v>14.8</v>
      </c>
      <c r="K30" s="281">
        <v>99.482109227871945</v>
      </c>
      <c r="L30" s="281">
        <v>97.092030983326765</v>
      </c>
      <c r="M30" s="644">
        <v>7.1</v>
      </c>
    </row>
    <row r="31" spans="1:13" s="635" customFormat="1">
      <c r="A31" s="857"/>
      <c r="B31" s="655" t="s">
        <v>227</v>
      </c>
      <c r="C31" s="281">
        <v>101.52095158475235</v>
      </c>
      <c r="D31" s="281">
        <v>99.271433898402321</v>
      </c>
      <c r="E31" s="281">
        <v>91.3</v>
      </c>
      <c r="F31" s="281">
        <v>94</v>
      </c>
      <c r="G31" s="281">
        <v>5.5</v>
      </c>
      <c r="H31" s="281">
        <v>117.9</v>
      </c>
      <c r="I31" s="281">
        <v>117.5</v>
      </c>
      <c r="J31" s="281">
        <v>14.7</v>
      </c>
      <c r="K31" s="281">
        <v>99.086082924534637</v>
      </c>
      <c r="L31" s="281">
        <v>99.689000067608674</v>
      </c>
      <c r="M31" s="644">
        <v>6.9</v>
      </c>
    </row>
    <row r="32" spans="1:13" s="635" customFormat="1">
      <c r="A32" s="772"/>
      <c r="B32" s="655" t="s">
        <v>228</v>
      </c>
      <c r="C32" s="281">
        <v>98.751519009316596</v>
      </c>
      <c r="D32" s="281">
        <v>98.617411655927654</v>
      </c>
      <c r="E32" s="281">
        <v>90.3</v>
      </c>
      <c r="F32" s="281">
        <v>95.6</v>
      </c>
      <c r="G32" s="281">
        <v>5.2</v>
      </c>
      <c r="H32" s="281">
        <v>99.6</v>
      </c>
      <c r="I32" s="281">
        <v>94.5</v>
      </c>
      <c r="J32" s="281">
        <v>13.8</v>
      </c>
      <c r="K32" s="281">
        <v>100.10871928680147</v>
      </c>
      <c r="L32" s="281">
        <v>93.672431332655137</v>
      </c>
      <c r="M32" s="644">
        <v>6.5</v>
      </c>
    </row>
    <row r="33" spans="1:13" s="635" customFormat="1">
      <c r="A33" s="663"/>
      <c r="B33" s="655" t="s">
        <v>229</v>
      </c>
      <c r="C33" s="281">
        <v>98.430114787305868</v>
      </c>
      <c r="D33" s="281">
        <v>102.50655571995722</v>
      </c>
      <c r="E33" s="281">
        <v>90.2</v>
      </c>
      <c r="F33" s="281">
        <v>98.3</v>
      </c>
      <c r="G33" s="281">
        <v>4.8</v>
      </c>
      <c r="H33" s="281">
        <v>106.2</v>
      </c>
      <c r="I33" s="281">
        <v>93.9</v>
      </c>
      <c r="J33" s="281">
        <v>14.7</v>
      </c>
      <c r="K33" s="281">
        <v>100.55346771438333</v>
      </c>
      <c r="L33" s="281">
        <v>106.54503330437301</v>
      </c>
      <c r="M33" s="644">
        <v>6.3</v>
      </c>
    </row>
    <row r="34" spans="1:13" s="304" customFormat="1" ht="27" customHeight="1">
      <c r="A34" s="1623" t="s">
        <v>1699</v>
      </c>
      <c r="B34" s="1623"/>
      <c r="C34" s="1623"/>
      <c r="D34" s="1623"/>
      <c r="E34" s="1623"/>
      <c r="F34" s="1623"/>
      <c r="G34" s="1623"/>
      <c r="H34" s="1623"/>
      <c r="I34" s="1623"/>
      <c r="J34" s="1623"/>
      <c r="K34" s="1623"/>
      <c r="L34" s="1623"/>
      <c r="M34" s="1623"/>
    </row>
    <row r="35" spans="1:13" ht="24.05" customHeight="1">
      <c r="A35" s="1619" t="s">
        <v>1700</v>
      </c>
      <c r="B35" s="1619"/>
      <c r="C35" s="1619"/>
      <c r="D35" s="1619"/>
      <c r="E35" s="1619"/>
      <c r="F35" s="1619"/>
      <c r="G35" s="1619"/>
      <c r="H35" s="1619"/>
      <c r="I35" s="1619"/>
      <c r="J35" s="1619"/>
      <c r="K35" s="1619"/>
      <c r="L35" s="1619"/>
      <c r="M35" s="1619"/>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election activeCell="A3" sqref="A3:B5"/>
    </sheetView>
  </sheetViews>
  <sheetFormatPr defaultColWidth="9" defaultRowHeight="12.45"/>
  <cols>
    <col min="1" max="1" width="10.6640625" style="21" customWidth="1"/>
    <col min="2" max="2" width="13.6640625" style="21" customWidth="1"/>
    <col min="3" max="9" width="11.6640625" style="21" customWidth="1"/>
    <col min="10" max="16384" width="9" style="21"/>
  </cols>
  <sheetData>
    <row r="1" spans="1:11" s="26" customFormat="1" ht="14.25" customHeight="1">
      <c r="A1" s="1714" t="s">
        <v>570</v>
      </c>
      <c r="B1" s="1714"/>
      <c r="C1" s="1714"/>
      <c r="D1" s="1714"/>
      <c r="E1" s="1714"/>
      <c r="F1" s="1714"/>
      <c r="G1" s="1714"/>
      <c r="H1" s="95"/>
      <c r="I1" s="1656" t="s">
        <v>518</v>
      </c>
      <c r="J1" s="1656"/>
      <c r="K1" s="1656"/>
    </row>
    <row r="2" spans="1:11" s="26" customFormat="1" ht="14.25" customHeight="1">
      <c r="A2" s="1953" t="s">
        <v>1076</v>
      </c>
      <c r="B2" s="1953"/>
      <c r="C2" s="1953"/>
      <c r="D2" s="1953"/>
      <c r="E2" s="1953"/>
      <c r="F2" s="1953"/>
      <c r="G2" s="1953"/>
      <c r="H2" s="96"/>
      <c r="I2" s="1584" t="s">
        <v>519</v>
      </c>
      <c r="J2" s="1584"/>
      <c r="K2" s="1584"/>
    </row>
    <row r="3" spans="1:11" s="30" customFormat="1" ht="38.299999999999997" customHeight="1">
      <c r="A3" s="1671" t="s">
        <v>1077</v>
      </c>
      <c r="B3" s="1672"/>
      <c r="C3" s="1683" t="s">
        <v>1078</v>
      </c>
      <c r="D3" s="1691"/>
      <c r="E3" s="1710" t="s">
        <v>1081</v>
      </c>
      <c r="F3" s="1683" t="s">
        <v>1105</v>
      </c>
      <c r="G3" s="1684"/>
      <c r="H3" s="1684"/>
      <c r="I3" s="1677" t="s">
        <v>1086</v>
      </c>
    </row>
    <row r="4" spans="1:11" s="30" customFormat="1" ht="64.5" customHeight="1">
      <c r="A4" s="1673"/>
      <c r="B4" s="1674"/>
      <c r="C4" s="51" t="s">
        <v>1079</v>
      </c>
      <c r="D4" s="51" t="s">
        <v>1080</v>
      </c>
      <c r="E4" s="1679"/>
      <c r="F4" s="51" t="s">
        <v>1083</v>
      </c>
      <c r="G4" s="51" t="s">
        <v>1084</v>
      </c>
      <c r="H4" s="50" t="s">
        <v>1085</v>
      </c>
      <c r="I4" s="1704"/>
    </row>
    <row r="5" spans="1:11" s="30" customFormat="1" ht="28" customHeight="1">
      <c r="A5" s="1675"/>
      <c r="B5" s="1676"/>
      <c r="C5" s="1683" t="s">
        <v>1082</v>
      </c>
      <c r="D5" s="1684"/>
      <c r="E5" s="1691"/>
      <c r="F5" s="1683" t="s">
        <v>1087</v>
      </c>
      <c r="G5" s="1684"/>
      <c r="H5" s="1691"/>
      <c r="I5" s="1952"/>
    </row>
    <row r="6" spans="1:11" s="49" customFormat="1" ht="19.5" customHeight="1">
      <c r="A6" s="1393">
        <v>2017</v>
      </c>
      <c r="B6" s="1394" t="s">
        <v>1626</v>
      </c>
      <c r="C6" s="1233">
        <v>65.52</v>
      </c>
      <c r="D6" s="1233">
        <v>55.79</v>
      </c>
      <c r="E6" s="1233">
        <v>47.78</v>
      </c>
      <c r="F6" s="1233">
        <v>6.54</v>
      </c>
      <c r="G6" s="1233">
        <v>5.21</v>
      </c>
      <c r="H6" s="1233">
        <v>3.7</v>
      </c>
      <c r="I6" s="1234">
        <v>126.4</v>
      </c>
    </row>
    <row r="7" spans="1:11" s="49" customFormat="1">
      <c r="A7" s="1393"/>
      <c r="B7" s="1394" t="s">
        <v>290</v>
      </c>
      <c r="C7" s="1233">
        <v>64.25</v>
      </c>
      <c r="D7" s="1233">
        <v>55.39</v>
      </c>
      <c r="E7" s="1233">
        <v>43.93</v>
      </c>
      <c r="F7" s="1233">
        <v>6.75</v>
      </c>
      <c r="G7" s="1233">
        <v>4.8600000000000003</v>
      </c>
      <c r="H7" s="1233">
        <v>3.64</v>
      </c>
      <c r="I7" s="1234">
        <v>129.69999999999999</v>
      </c>
    </row>
    <row r="8" spans="1:11" s="49" customFormat="1">
      <c r="A8" s="1393"/>
      <c r="B8" s="666" t="s">
        <v>536</v>
      </c>
      <c r="C8" s="666">
        <v>109.5</v>
      </c>
      <c r="D8" s="666">
        <v>124.1</v>
      </c>
      <c r="E8" s="666">
        <v>80.599999999999994</v>
      </c>
      <c r="F8" s="666">
        <v>102.6</v>
      </c>
      <c r="G8" s="666">
        <v>104.5</v>
      </c>
      <c r="H8" s="666">
        <v>102.3</v>
      </c>
      <c r="I8" s="600">
        <v>126.9</v>
      </c>
    </row>
    <row r="9" spans="1:11" s="49" customFormat="1">
      <c r="A9" s="1393"/>
      <c r="B9" s="1394"/>
      <c r="C9" s="1233"/>
      <c r="D9" s="1233"/>
      <c r="E9" s="1233"/>
      <c r="F9" s="1233"/>
      <c r="G9" s="1233"/>
      <c r="H9" s="1233"/>
      <c r="I9" s="1234"/>
    </row>
    <row r="10" spans="1:11" s="49" customFormat="1">
      <c r="A10" s="1393">
        <v>2018</v>
      </c>
      <c r="B10" s="1394" t="s">
        <v>292</v>
      </c>
      <c r="C10" s="1233">
        <v>65.040000000000006</v>
      </c>
      <c r="D10" s="1233">
        <v>58.03</v>
      </c>
      <c r="E10" s="1233">
        <v>42.63</v>
      </c>
      <c r="F10" s="1233">
        <v>6.92</v>
      </c>
      <c r="G10" s="1233">
        <v>4.43</v>
      </c>
      <c r="H10" s="1233">
        <v>3.5</v>
      </c>
      <c r="I10" s="1234">
        <v>126</v>
      </c>
    </row>
    <row r="11" spans="1:11" s="49" customFormat="1">
      <c r="A11" s="1393"/>
      <c r="B11" s="1394" t="s">
        <v>1632</v>
      </c>
      <c r="C11" s="1233">
        <v>65.14</v>
      </c>
      <c r="D11" s="1233">
        <v>54.97</v>
      </c>
      <c r="E11" s="1233">
        <v>37.130000000000003</v>
      </c>
      <c r="F11" s="1233">
        <v>6.89</v>
      </c>
      <c r="G11" s="1233">
        <v>4.4400000000000004</v>
      </c>
      <c r="H11" s="1233">
        <v>3.61</v>
      </c>
      <c r="I11" s="1234">
        <v>122.81</v>
      </c>
    </row>
    <row r="12" spans="1:11" s="49" customFormat="1">
      <c r="A12" s="1393"/>
      <c r="B12" s="1394" t="s">
        <v>1626</v>
      </c>
      <c r="C12" s="1233">
        <v>69.099999999999994</v>
      </c>
      <c r="D12" s="1233">
        <v>61.02</v>
      </c>
      <c r="E12" s="1233">
        <v>42.95</v>
      </c>
      <c r="F12" s="1233">
        <v>6.94</v>
      </c>
      <c r="G12" s="1233">
        <v>4.59</v>
      </c>
      <c r="H12" s="1233">
        <v>3.81</v>
      </c>
      <c r="I12" s="1234">
        <v>122.98</v>
      </c>
    </row>
    <row r="13" spans="1:11" s="49" customFormat="1" ht="13.75">
      <c r="A13" s="1393"/>
      <c r="B13" s="1394" t="s">
        <v>1706</v>
      </c>
      <c r="C13" s="1395">
        <v>71.44</v>
      </c>
      <c r="D13" s="1395">
        <v>61.79</v>
      </c>
      <c r="E13" s="1395">
        <v>46.84</v>
      </c>
      <c r="F13" s="1395">
        <v>6.93</v>
      </c>
      <c r="G13" s="1395">
        <v>4.51</v>
      </c>
      <c r="H13" s="1395">
        <v>3.74</v>
      </c>
      <c r="I13" s="1396">
        <v>122.81</v>
      </c>
    </row>
    <row r="14" spans="1:11" s="49" customFormat="1">
      <c r="A14" s="1393"/>
      <c r="B14" s="666" t="s">
        <v>536</v>
      </c>
      <c r="C14" s="1397">
        <v>111.2</v>
      </c>
      <c r="D14" s="1397">
        <v>111.5</v>
      </c>
      <c r="E14" s="1397">
        <v>106.6</v>
      </c>
      <c r="F14" s="1397">
        <v>102.7</v>
      </c>
      <c r="G14" s="1397">
        <v>92.8</v>
      </c>
      <c r="H14" s="1397">
        <v>102.7</v>
      </c>
      <c r="I14" s="1398">
        <v>94.7</v>
      </c>
    </row>
    <row r="15" spans="1:11" s="30" customFormat="1">
      <c r="A15" s="1393"/>
      <c r="B15" s="598"/>
      <c r="C15" s="1233"/>
      <c r="D15" s="1399"/>
      <c r="E15" s="1233"/>
      <c r="F15" s="1233"/>
      <c r="G15" s="1233"/>
      <c r="H15" s="1233"/>
      <c r="I15" s="1234"/>
    </row>
    <row r="16" spans="1:11" s="30" customFormat="1">
      <c r="A16" s="1393">
        <v>2017</v>
      </c>
      <c r="B16" s="598" t="s">
        <v>227</v>
      </c>
      <c r="C16" s="1233">
        <v>63.11</v>
      </c>
      <c r="D16" s="1400">
        <v>57.19</v>
      </c>
      <c r="E16" s="1233">
        <v>38.729999999999997</v>
      </c>
      <c r="F16" s="1233">
        <v>6.82</v>
      </c>
      <c r="G16" s="1233">
        <v>4.87</v>
      </c>
      <c r="H16" s="1233">
        <v>3.81</v>
      </c>
      <c r="I16" s="1234">
        <v>138.07</v>
      </c>
    </row>
    <row r="17" spans="1:9" s="30" customFormat="1">
      <c r="A17" s="1393"/>
      <c r="B17" s="598" t="s">
        <v>228</v>
      </c>
      <c r="C17" s="1233">
        <v>66.209999999999994</v>
      </c>
      <c r="D17" s="1399" t="s">
        <v>472</v>
      </c>
      <c r="E17" s="1233">
        <v>36.57</v>
      </c>
      <c r="F17" s="1233">
        <v>6.91</v>
      </c>
      <c r="G17" s="1233">
        <v>4.7</v>
      </c>
      <c r="H17" s="1233">
        <v>3.63</v>
      </c>
      <c r="I17" s="1234">
        <v>139.31</v>
      </c>
    </row>
    <row r="18" spans="1:9" s="30" customFormat="1">
      <c r="A18" s="1393"/>
      <c r="B18" s="598" t="s">
        <v>229</v>
      </c>
      <c r="C18" s="1233">
        <v>67.650000000000006</v>
      </c>
      <c r="D18" s="1399" t="s">
        <v>472</v>
      </c>
      <c r="E18" s="1233">
        <v>35.86</v>
      </c>
      <c r="F18" s="1233">
        <v>7.11</v>
      </c>
      <c r="G18" s="1233">
        <v>4.62</v>
      </c>
      <c r="H18" s="1233">
        <v>3.48</v>
      </c>
      <c r="I18" s="1234">
        <v>141.38</v>
      </c>
    </row>
    <row r="19" spans="1:9" s="30" customFormat="1">
      <c r="A19" s="1393"/>
      <c r="B19" s="598"/>
      <c r="C19" s="1233"/>
      <c r="D19" s="1399"/>
      <c r="E19" s="1233"/>
      <c r="F19" s="1233"/>
      <c r="G19" s="1233"/>
      <c r="H19" s="1233"/>
      <c r="I19" s="1234"/>
    </row>
    <row r="20" spans="1:9" s="30" customFormat="1">
      <c r="A20" s="1393">
        <v>2018</v>
      </c>
      <c r="B20" s="598" t="s">
        <v>230</v>
      </c>
      <c r="C20" s="1233">
        <v>65.95</v>
      </c>
      <c r="D20" s="1233">
        <v>58.03</v>
      </c>
      <c r="E20" s="1233">
        <v>42.32</v>
      </c>
      <c r="F20" s="1233">
        <v>6.85</v>
      </c>
      <c r="G20" s="1233">
        <v>4.29</v>
      </c>
      <c r="H20" s="1233">
        <v>3.28</v>
      </c>
      <c r="I20" s="1234">
        <v>132.19</v>
      </c>
    </row>
    <row r="21" spans="1:9" s="30" customFormat="1">
      <c r="A21" s="1393"/>
      <c r="B21" s="598" t="s">
        <v>231</v>
      </c>
      <c r="C21" s="1233">
        <v>65.239999999999995</v>
      </c>
      <c r="D21" s="1399" t="s">
        <v>472</v>
      </c>
      <c r="E21" s="1233">
        <v>25.14</v>
      </c>
      <c r="F21" s="1233">
        <v>6.81</v>
      </c>
      <c r="G21" s="1233">
        <v>4.3899999999999997</v>
      </c>
      <c r="H21" s="1233">
        <v>3.73</v>
      </c>
      <c r="I21" s="1234">
        <v>124.05</v>
      </c>
    </row>
    <row r="22" spans="1:9" s="30" customFormat="1">
      <c r="A22" s="1393"/>
      <c r="B22" s="598" t="s">
        <v>220</v>
      </c>
      <c r="C22" s="1233">
        <v>63.99</v>
      </c>
      <c r="D22" s="1399" t="s">
        <v>472</v>
      </c>
      <c r="E22" s="1233">
        <v>45.81</v>
      </c>
      <c r="F22" s="1233">
        <v>7.13</v>
      </c>
      <c r="G22" s="1233">
        <v>4.62</v>
      </c>
      <c r="H22" s="1233">
        <v>3.56</v>
      </c>
      <c r="I22" s="1234">
        <v>121.73</v>
      </c>
    </row>
    <row r="23" spans="1:9" s="30" customFormat="1">
      <c r="A23" s="1393"/>
      <c r="B23" s="598" t="s">
        <v>221</v>
      </c>
      <c r="C23" s="1233">
        <v>65.150000000000006</v>
      </c>
      <c r="D23" s="1399" t="s">
        <v>472</v>
      </c>
      <c r="E23" s="1233">
        <v>28.73</v>
      </c>
      <c r="F23" s="1233">
        <v>7.08</v>
      </c>
      <c r="G23" s="1233">
        <v>4.53</v>
      </c>
      <c r="H23" s="1233">
        <v>3.46</v>
      </c>
      <c r="I23" s="1234">
        <v>121.44</v>
      </c>
    </row>
    <row r="24" spans="1:9" s="30" customFormat="1">
      <c r="A24" s="1393"/>
      <c r="B24" s="598" t="s">
        <v>222</v>
      </c>
      <c r="C24" s="1233">
        <v>66.760000000000005</v>
      </c>
      <c r="D24" s="1399" t="s">
        <v>472</v>
      </c>
      <c r="E24" s="1233">
        <v>38.39</v>
      </c>
      <c r="F24" s="1233">
        <v>6.94</v>
      </c>
      <c r="G24" s="1233">
        <v>4.41</v>
      </c>
      <c r="H24" s="1233">
        <v>3.67</v>
      </c>
      <c r="I24" s="1234">
        <v>120.12</v>
      </c>
    </row>
    <row r="25" spans="1:9" s="30" customFormat="1">
      <c r="A25" s="1393"/>
      <c r="B25" s="598" t="s">
        <v>223</v>
      </c>
      <c r="C25" s="1233">
        <v>66.739999999999995</v>
      </c>
      <c r="D25" s="1399" t="s">
        <v>472</v>
      </c>
      <c r="E25" s="1233">
        <v>48.58</v>
      </c>
      <c r="F25" s="1233">
        <v>6.81</v>
      </c>
      <c r="G25" s="1233">
        <v>4.62</v>
      </c>
      <c r="H25" s="1233">
        <v>3.82</v>
      </c>
      <c r="I25" s="1234">
        <v>121.87</v>
      </c>
    </row>
    <row r="26" spans="1:9" s="30" customFormat="1">
      <c r="A26" s="1393"/>
      <c r="B26" s="598" t="s">
        <v>224</v>
      </c>
      <c r="C26" s="1233">
        <v>67.650000000000006</v>
      </c>
      <c r="D26" s="1233">
        <v>62.08</v>
      </c>
      <c r="E26" s="1233">
        <v>39.880000000000003</v>
      </c>
      <c r="F26" s="1233">
        <v>6.82</v>
      </c>
      <c r="G26" s="1233">
        <v>4.67</v>
      </c>
      <c r="H26" s="1233">
        <v>4.2300000000000004</v>
      </c>
      <c r="I26" s="1234">
        <v>121.46</v>
      </c>
    </row>
    <row r="27" spans="1:9" s="30" customFormat="1">
      <c r="A27" s="1393"/>
      <c r="B27" s="598" t="s">
        <v>225</v>
      </c>
      <c r="C27" s="1233">
        <v>73.92</v>
      </c>
      <c r="D27" s="1233">
        <v>61.11</v>
      </c>
      <c r="E27" s="1233">
        <v>42.78</v>
      </c>
      <c r="F27" s="1233">
        <v>7.08</v>
      </c>
      <c r="G27" s="1233">
        <v>4.99</v>
      </c>
      <c r="H27" s="1233">
        <v>4.3899999999999997</v>
      </c>
      <c r="I27" s="1234">
        <v>121.28</v>
      </c>
    </row>
    <row r="28" spans="1:9" s="30" customFormat="1">
      <c r="A28" s="1393"/>
      <c r="B28" s="598" t="s">
        <v>226</v>
      </c>
      <c r="C28" s="1233">
        <v>79.930000000000007</v>
      </c>
      <c r="D28" s="1233">
        <v>59.44</v>
      </c>
      <c r="E28" s="1233">
        <v>45.76</v>
      </c>
      <c r="F28" s="1233">
        <v>6.97</v>
      </c>
      <c r="G28" s="1233">
        <v>4.72</v>
      </c>
      <c r="H28" s="1233">
        <v>4.1399999999999997</v>
      </c>
      <c r="I28" s="1234">
        <v>123.14</v>
      </c>
    </row>
    <row r="29" spans="1:9" s="30" customFormat="1">
      <c r="A29" s="1393"/>
      <c r="B29" s="598" t="s">
        <v>227</v>
      </c>
      <c r="C29" s="1395">
        <v>78.12</v>
      </c>
      <c r="D29" s="1401">
        <v>64.040000000000006</v>
      </c>
      <c r="E29" s="1395">
        <v>64.27</v>
      </c>
      <c r="F29" s="1395">
        <v>6.92</v>
      </c>
      <c r="G29" s="1395">
        <v>4.4400000000000004</v>
      </c>
      <c r="H29" s="1395">
        <v>3.91</v>
      </c>
      <c r="I29" s="1396">
        <v>128.32</v>
      </c>
    </row>
    <row r="30" spans="1:9" s="30" customFormat="1">
      <c r="A30" s="1393"/>
      <c r="B30" s="598" t="s">
        <v>228</v>
      </c>
      <c r="C30" s="1395">
        <v>82.77</v>
      </c>
      <c r="D30" s="1399" t="s">
        <v>472</v>
      </c>
      <c r="E30" s="1395">
        <v>58.78</v>
      </c>
      <c r="F30" s="1395">
        <v>6.83</v>
      </c>
      <c r="G30" s="1395">
        <v>4.24</v>
      </c>
      <c r="H30" s="1395">
        <v>3.48</v>
      </c>
      <c r="I30" s="1396">
        <v>129.69999999999999</v>
      </c>
    </row>
    <row r="31" spans="1:9" s="30" customFormat="1">
      <c r="A31" s="1393"/>
      <c r="B31" s="598" t="s">
        <v>229</v>
      </c>
      <c r="C31" s="1395">
        <v>82.18</v>
      </c>
      <c r="D31" s="1233">
        <v>60.59</v>
      </c>
      <c r="E31" s="1395">
        <v>69.77</v>
      </c>
      <c r="F31" s="1395">
        <v>7</v>
      </c>
      <c r="G31" s="1395">
        <v>4.17</v>
      </c>
      <c r="H31" s="1395">
        <v>3.17</v>
      </c>
      <c r="I31" s="1396">
        <v>131.99</v>
      </c>
    </row>
    <row r="32" spans="1:9" s="49" customFormat="1">
      <c r="A32" s="1393"/>
      <c r="B32" s="666" t="s">
        <v>536</v>
      </c>
      <c r="C32" s="1397">
        <v>121.5</v>
      </c>
      <c r="D32" s="1399" t="s">
        <v>471</v>
      </c>
      <c r="E32" s="1397">
        <v>194.6</v>
      </c>
      <c r="F32" s="1397">
        <v>98.4</v>
      </c>
      <c r="G32" s="1397">
        <v>90.2</v>
      </c>
      <c r="H32" s="1397">
        <v>91.3</v>
      </c>
      <c r="I32" s="1398">
        <v>93.4</v>
      </c>
    </row>
    <row r="33" spans="1:9" s="49" customFormat="1">
      <c r="A33" s="1393"/>
      <c r="B33" s="666" t="s">
        <v>537</v>
      </c>
      <c r="C33" s="1397">
        <v>99.3</v>
      </c>
      <c r="D33" s="1399" t="s">
        <v>471</v>
      </c>
      <c r="E33" s="1397">
        <v>118.7</v>
      </c>
      <c r="F33" s="1397">
        <v>102.5</v>
      </c>
      <c r="G33" s="1397">
        <v>98.3</v>
      </c>
      <c r="H33" s="1397">
        <v>91.2</v>
      </c>
      <c r="I33" s="1398">
        <v>101.8</v>
      </c>
    </row>
    <row r="34" spans="1:9" ht="18" customHeight="1">
      <c r="A34" s="1950" t="s">
        <v>1707</v>
      </c>
      <c r="B34" s="1950"/>
      <c r="C34" s="1950"/>
      <c r="D34" s="1950"/>
      <c r="E34" s="1950"/>
    </row>
    <row r="35" spans="1:9" ht="12.8" customHeight="1">
      <c r="A35" s="1951" t="s">
        <v>1708</v>
      </c>
      <c r="B35" s="1951"/>
      <c r="C35" s="1951"/>
      <c r="D35" s="1951"/>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A3" sqref="A3:B10"/>
    </sheetView>
  </sheetViews>
  <sheetFormatPr defaultColWidth="9" defaultRowHeight="14.4"/>
  <cols>
    <col min="1" max="1" width="9.6640625" style="215" customWidth="1"/>
    <col min="2" max="2" width="13.6640625" style="215" customWidth="1"/>
    <col min="3" max="9" width="11.6640625" style="215" customWidth="1"/>
    <col min="10" max="16384" width="9" style="215"/>
  </cols>
  <sheetData>
    <row r="1" spans="1:11" ht="15.05">
      <c r="A1" s="1954" t="s">
        <v>569</v>
      </c>
      <c r="B1" s="1954"/>
      <c r="C1" s="1954"/>
      <c r="D1" s="1954"/>
      <c r="E1" s="1954"/>
      <c r="F1" s="1954"/>
      <c r="G1" s="1954"/>
      <c r="H1" s="97"/>
      <c r="I1" s="1656" t="s">
        <v>518</v>
      </c>
      <c r="J1" s="1656"/>
      <c r="K1" s="1656"/>
    </row>
    <row r="2" spans="1:11" ht="15.05">
      <c r="A2" s="1953" t="s">
        <v>1088</v>
      </c>
      <c r="B2" s="1953"/>
      <c r="C2" s="1953"/>
      <c r="D2" s="1953"/>
      <c r="E2" s="1953"/>
      <c r="F2" s="1953"/>
      <c r="G2" s="1953"/>
      <c r="H2" s="97"/>
      <c r="I2" s="1584" t="s">
        <v>519</v>
      </c>
      <c r="J2" s="1584"/>
      <c r="K2" s="1584"/>
    </row>
    <row r="3" spans="1:11" ht="35.200000000000003" customHeight="1">
      <c r="A3" s="1671" t="s">
        <v>1828</v>
      </c>
      <c r="B3" s="1960"/>
      <c r="C3" s="1683" t="s">
        <v>1089</v>
      </c>
      <c r="D3" s="1684"/>
      <c r="E3" s="1684"/>
      <c r="F3" s="1691"/>
      <c r="G3" s="1957" t="s">
        <v>1092</v>
      </c>
      <c r="H3" s="1710" t="s">
        <v>1093</v>
      </c>
      <c r="I3" s="1671" t="s">
        <v>1094</v>
      </c>
    </row>
    <row r="4" spans="1:11">
      <c r="A4" s="1961"/>
      <c r="B4" s="1962"/>
      <c r="C4" s="1677" t="s">
        <v>1079</v>
      </c>
      <c r="D4" s="1710" t="s">
        <v>1080</v>
      </c>
      <c r="E4" s="1671" t="s">
        <v>1090</v>
      </c>
      <c r="F4" s="1710" t="s">
        <v>1091</v>
      </c>
      <c r="G4" s="1958"/>
      <c r="H4" s="1678"/>
      <c r="I4" s="1673"/>
    </row>
    <row r="5" spans="1:11">
      <c r="A5" s="1961"/>
      <c r="B5" s="1962"/>
      <c r="C5" s="1704"/>
      <c r="D5" s="1678"/>
      <c r="E5" s="1673"/>
      <c r="F5" s="1678"/>
      <c r="G5" s="1958"/>
      <c r="H5" s="1678"/>
      <c r="I5" s="1673"/>
    </row>
    <row r="6" spans="1:11">
      <c r="A6" s="1961"/>
      <c r="B6" s="1962"/>
      <c r="C6" s="1704"/>
      <c r="D6" s="1678"/>
      <c r="E6" s="1673"/>
      <c r="F6" s="1678"/>
      <c r="G6" s="1958"/>
      <c r="H6" s="1678"/>
      <c r="I6" s="1673"/>
    </row>
    <row r="7" spans="1:11">
      <c r="A7" s="1961"/>
      <c r="B7" s="1962"/>
      <c r="C7" s="1704"/>
      <c r="D7" s="1678"/>
      <c r="E7" s="1673"/>
      <c r="F7" s="1678"/>
      <c r="G7" s="1958"/>
      <c r="H7" s="1678"/>
      <c r="I7" s="1673"/>
    </row>
    <row r="8" spans="1:11">
      <c r="A8" s="1961"/>
      <c r="B8" s="1962"/>
      <c r="C8" s="1704"/>
      <c r="D8" s="1678"/>
      <c r="E8" s="1673"/>
      <c r="F8" s="1678"/>
      <c r="G8" s="1958"/>
      <c r="H8" s="1678"/>
      <c r="I8" s="1673"/>
    </row>
    <row r="9" spans="1:11">
      <c r="A9" s="1961"/>
      <c r="B9" s="1962"/>
      <c r="C9" s="1952"/>
      <c r="D9" s="1679"/>
      <c r="E9" s="1675"/>
      <c r="F9" s="1679"/>
      <c r="G9" s="1959"/>
      <c r="H9" s="1678"/>
      <c r="I9" s="1673"/>
    </row>
    <row r="10" spans="1:11" ht="20.149999999999999" customHeight="1">
      <c r="A10" s="1963"/>
      <c r="B10" s="1964"/>
      <c r="C10" s="1965" t="s">
        <v>1095</v>
      </c>
      <c r="D10" s="1669"/>
      <c r="E10" s="1669"/>
      <c r="F10" s="1669"/>
      <c r="G10" s="1690"/>
      <c r="H10" s="1679"/>
      <c r="I10" s="1675"/>
    </row>
    <row r="11" spans="1:11" ht="19.5" customHeight="1">
      <c r="A11" s="890">
        <v>2017</v>
      </c>
      <c r="B11" s="117" t="s">
        <v>290</v>
      </c>
      <c r="C11" s="891">
        <v>74.040000000000006</v>
      </c>
      <c r="D11" s="365">
        <v>58.37</v>
      </c>
      <c r="E11" s="365">
        <v>69.45</v>
      </c>
      <c r="F11" s="365">
        <v>61.22</v>
      </c>
      <c r="G11" s="365">
        <v>68.36</v>
      </c>
      <c r="H11" s="365">
        <v>182.06</v>
      </c>
      <c r="I11" s="366">
        <v>5.51</v>
      </c>
    </row>
    <row r="12" spans="1:11" ht="12.8" customHeight="1">
      <c r="A12" s="890">
        <v>2018</v>
      </c>
      <c r="B12" s="117" t="s">
        <v>290</v>
      </c>
      <c r="C12" s="891">
        <v>77.17</v>
      </c>
      <c r="D12" s="365">
        <v>60.89</v>
      </c>
      <c r="E12" s="365">
        <v>71.55</v>
      </c>
      <c r="F12" s="365">
        <v>63.25</v>
      </c>
      <c r="G12" s="365">
        <v>75.099999999999994</v>
      </c>
      <c r="H12" s="365">
        <v>185.04</v>
      </c>
      <c r="I12" s="366">
        <v>5.71</v>
      </c>
    </row>
    <row r="13" spans="1:11" ht="12.8" customHeight="1">
      <c r="A13" s="890"/>
      <c r="B13" s="115" t="s">
        <v>536</v>
      </c>
      <c r="C13" s="1402">
        <v>104.2</v>
      </c>
      <c r="D13" s="1402">
        <v>104.3</v>
      </c>
      <c r="E13" s="1402">
        <v>103</v>
      </c>
      <c r="F13" s="1402">
        <v>103.3</v>
      </c>
      <c r="G13" s="1402">
        <v>109.9</v>
      </c>
      <c r="H13" s="1402">
        <v>101.6</v>
      </c>
      <c r="I13" s="1403">
        <v>103.6</v>
      </c>
    </row>
    <row r="14" spans="1:11" ht="12.8" customHeight="1">
      <c r="A14" s="131"/>
      <c r="B14" s="118"/>
      <c r="C14" s="365"/>
      <c r="D14" s="365"/>
      <c r="E14" s="365"/>
      <c r="F14" s="365"/>
      <c r="G14" s="365"/>
      <c r="H14" s="365"/>
      <c r="I14" s="366"/>
    </row>
    <row r="15" spans="1:11" ht="12.8" customHeight="1">
      <c r="A15" s="131">
        <v>2017</v>
      </c>
      <c r="B15" s="118" t="s">
        <v>227</v>
      </c>
      <c r="C15" s="365">
        <v>74.88</v>
      </c>
      <c r="D15" s="365">
        <v>58</v>
      </c>
      <c r="E15" s="365">
        <v>69.64</v>
      </c>
      <c r="F15" s="365">
        <v>60.38</v>
      </c>
      <c r="G15" s="365">
        <v>70.62</v>
      </c>
      <c r="H15" s="365">
        <v>178.33</v>
      </c>
      <c r="I15" s="366">
        <v>5.72</v>
      </c>
    </row>
    <row r="16" spans="1:11" ht="12.8" customHeight="1">
      <c r="A16" s="890"/>
      <c r="B16" s="118" t="s">
        <v>228</v>
      </c>
      <c r="C16" s="365">
        <v>75.23</v>
      </c>
      <c r="D16" s="365">
        <v>59.71</v>
      </c>
      <c r="E16" s="365">
        <v>70.59</v>
      </c>
      <c r="F16" s="365">
        <v>62.5</v>
      </c>
      <c r="G16" s="365">
        <v>66.67</v>
      </c>
      <c r="H16" s="365">
        <v>185</v>
      </c>
      <c r="I16" s="366">
        <v>5.64</v>
      </c>
    </row>
    <row r="17" spans="1:9" ht="12.8" customHeight="1">
      <c r="A17" s="890"/>
      <c r="B17" s="118" t="s">
        <v>229</v>
      </c>
      <c r="C17" s="365">
        <v>75.16</v>
      </c>
      <c r="D17" s="365">
        <v>58.13</v>
      </c>
      <c r="E17" s="365">
        <v>70.53</v>
      </c>
      <c r="F17" s="365">
        <v>62</v>
      </c>
      <c r="G17" s="365">
        <v>69.510000000000005</v>
      </c>
      <c r="H17" s="365">
        <v>193.89</v>
      </c>
      <c r="I17" s="366">
        <v>5.83</v>
      </c>
    </row>
    <row r="18" spans="1:9" ht="12.8" customHeight="1">
      <c r="A18" s="131"/>
      <c r="B18" s="118"/>
      <c r="C18" s="365"/>
      <c r="D18" s="365"/>
      <c r="E18" s="365"/>
      <c r="F18" s="365"/>
      <c r="G18" s="365"/>
      <c r="H18" s="365"/>
      <c r="I18" s="366"/>
    </row>
    <row r="19" spans="1:9" ht="12.8" customHeight="1">
      <c r="A19" s="131">
        <v>2018</v>
      </c>
      <c r="B19" s="118" t="s">
        <v>230</v>
      </c>
      <c r="C19" s="365">
        <v>75.209999999999994</v>
      </c>
      <c r="D19" s="365">
        <v>56.67</v>
      </c>
      <c r="E19" s="365">
        <v>72.319999999999993</v>
      </c>
      <c r="F19" s="365">
        <v>62.96</v>
      </c>
      <c r="G19" s="365">
        <v>70.05</v>
      </c>
      <c r="H19" s="365">
        <v>186.88</v>
      </c>
      <c r="I19" s="366">
        <v>5.53</v>
      </c>
    </row>
    <row r="20" spans="1:9" ht="12.8" customHeight="1">
      <c r="A20" s="131"/>
      <c r="B20" s="118" t="s">
        <v>231</v>
      </c>
      <c r="C20" s="365">
        <v>74.25</v>
      </c>
      <c r="D20" s="365">
        <v>58.81</v>
      </c>
      <c r="E20" s="365">
        <v>69.75</v>
      </c>
      <c r="F20" s="365">
        <v>62.67</v>
      </c>
      <c r="G20" s="365">
        <v>67.63</v>
      </c>
      <c r="H20" s="365">
        <v>185</v>
      </c>
      <c r="I20" s="366">
        <v>5.7</v>
      </c>
    </row>
    <row r="21" spans="1:9" ht="12.8" customHeight="1">
      <c r="A21" s="131"/>
      <c r="B21" s="118" t="s">
        <v>220</v>
      </c>
      <c r="C21" s="365">
        <v>75.150000000000006</v>
      </c>
      <c r="D21" s="365">
        <v>56.76</v>
      </c>
      <c r="E21" s="365">
        <v>70.94</v>
      </c>
      <c r="F21" s="365">
        <v>62.6</v>
      </c>
      <c r="G21" s="365">
        <v>67.02</v>
      </c>
      <c r="H21" s="365">
        <v>186.67</v>
      </c>
      <c r="I21" s="366">
        <v>5.8</v>
      </c>
    </row>
    <row r="22" spans="1:9" ht="12.8" customHeight="1">
      <c r="A22" s="131"/>
      <c r="B22" s="118" t="s">
        <v>221</v>
      </c>
      <c r="C22" s="365">
        <v>76.05</v>
      </c>
      <c r="D22" s="365">
        <v>61.05</v>
      </c>
      <c r="E22" s="365">
        <v>71.55</v>
      </c>
      <c r="F22" s="365">
        <v>64.03</v>
      </c>
      <c r="G22" s="365">
        <v>66.06</v>
      </c>
      <c r="H22" s="365">
        <v>186.67</v>
      </c>
      <c r="I22" s="366">
        <v>5.8</v>
      </c>
    </row>
    <row r="23" spans="1:9" ht="12.8" customHeight="1">
      <c r="A23" s="131"/>
      <c r="B23" s="118" t="s">
        <v>222</v>
      </c>
      <c r="C23" s="365">
        <v>74.34</v>
      </c>
      <c r="D23" s="365">
        <v>59.29</v>
      </c>
      <c r="E23" s="365">
        <v>70.48</v>
      </c>
      <c r="F23" s="365">
        <v>61</v>
      </c>
      <c r="G23" s="365">
        <v>64.83</v>
      </c>
      <c r="H23" s="365">
        <v>181.25</v>
      </c>
      <c r="I23" s="366">
        <v>5.95</v>
      </c>
    </row>
    <row r="24" spans="1:9" ht="12.8" customHeight="1">
      <c r="A24" s="131"/>
      <c r="B24" s="118" t="s">
        <v>223</v>
      </c>
      <c r="C24" s="365">
        <v>73.59</v>
      </c>
      <c r="D24" s="365">
        <v>58.72</v>
      </c>
      <c r="E24" s="365">
        <v>69.849999999999994</v>
      </c>
      <c r="F24" s="365">
        <v>60.55</v>
      </c>
      <c r="G24" s="365">
        <v>70.97</v>
      </c>
      <c r="H24" s="365">
        <v>175</v>
      </c>
      <c r="I24" s="366">
        <v>5.85</v>
      </c>
    </row>
    <row r="25" spans="1:9" ht="12.8" customHeight="1">
      <c r="A25" s="1232"/>
      <c r="B25" s="598" t="s">
        <v>224</v>
      </c>
      <c r="C25" s="1404">
        <v>73.5</v>
      </c>
      <c r="D25" s="1404">
        <v>57.5</v>
      </c>
      <c r="E25" s="1404">
        <v>67.099999999999994</v>
      </c>
      <c r="F25" s="1404">
        <v>60.6</v>
      </c>
      <c r="G25" s="1404">
        <v>81.56</v>
      </c>
      <c r="H25" s="1404">
        <v>190</v>
      </c>
      <c r="I25" s="1405">
        <v>5.83</v>
      </c>
    </row>
    <row r="26" spans="1:9" ht="12.8" customHeight="1">
      <c r="A26" s="1232"/>
      <c r="B26" s="598" t="s">
        <v>225</v>
      </c>
      <c r="C26" s="1404">
        <v>74.63</v>
      </c>
      <c r="D26" s="1404">
        <v>59.79</v>
      </c>
      <c r="E26" s="1404">
        <v>68.39</v>
      </c>
      <c r="F26" s="1404">
        <v>62.1</v>
      </c>
      <c r="G26" s="1404">
        <v>82.03</v>
      </c>
      <c r="H26" s="1404">
        <v>180.56</v>
      </c>
      <c r="I26" s="1405">
        <v>5.7</v>
      </c>
    </row>
    <row r="27" spans="1:9" ht="12.8" customHeight="1">
      <c r="A27" s="1232"/>
      <c r="B27" s="598" t="s">
        <v>226</v>
      </c>
      <c r="C27" s="1404">
        <v>80.61</v>
      </c>
      <c r="D27" s="1404">
        <v>66.48</v>
      </c>
      <c r="E27" s="1404">
        <v>71.59</v>
      </c>
      <c r="F27" s="1404">
        <v>64.67</v>
      </c>
      <c r="G27" s="1404">
        <v>82.27</v>
      </c>
      <c r="H27" s="1404">
        <v>184.44</v>
      </c>
      <c r="I27" s="1405">
        <v>5.52</v>
      </c>
    </row>
    <row r="28" spans="1:9" ht="12.8" customHeight="1">
      <c r="A28" s="890"/>
      <c r="B28" s="118" t="s">
        <v>227</v>
      </c>
      <c r="C28" s="365">
        <v>80.42</v>
      </c>
      <c r="D28" s="365">
        <v>64.48</v>
      </c>
      <c r="E28" s="365">
        <v>73.569999999999993</v>
      </c>
      <c r="F28" s="365">
        <v>66.09</v>
      </c>
      <c r="G28" s="365">
        <v>79.400000000000006</v>
      </c>
      <c r="H28" s="365">
        <v>185.71</v>
      </c>
      <c r="I28" s="366">
        <v>5.71</v>
      </c>
    </row>
    <row r="29" spans="1:9" ht="12.8" customHeight="1">
      <c r="A29" s="890"/>
      <c r="B29" s="118" t="s">
        <v>228</v>
      </c>
      <c r="C29" s="365">
        <v>83.73</v>
      </c>
      <c r="D29" s="365">
        <v>65.14</v>
      </c>
      <c r="E29" s="365">
        <v>74.67</v>
      </c>
      <c r="F29" s="365">
        <v>65.48</v>
      </c>
      <c r="G29" s="365">
        <v>80.86</v>
      </c>
      <c r="H29" s="365">
        <v>195</v>
      </c>
      <c r="I29" s="366">
        <v>5.53</v>
      </c>
    </row>
    <row r="30" spans="1:9" ht="12.8" customHeight="1">
      <c r="A30" s="890"/>
      <c r="B30" s="118" t="s">
        <v>229</v>
      </c>
      <c r="C30" s="365">
        <v>84.55</v>
      </c>
      <c r="D30" s="365">
        <v>66.040000000000006</v>
      </c>
      <c r="E30" s="365">
        <v>78.44</v>
      </c>
      <c r="F30" s="365">
        <v>66.209999999999994</v>
      </c>
      <c r="G30" s="365">
        <v>88.37</v>
      </c>
      <c r="H30" s="365">
        <v>183.33</v>
      </c>
      <c r="I30" s="366">
        <v>5.57</v>
      </c>
    </row>
    <row r="31" spans="1:9" ht="12.8" customHeight="1">
      <c r="A31" s="110"/>
      <c r="B31" s="115" t="s">
        <v>536</v>
      </c>
      <c r="C31" s="1406">
        <v>112.5</v>
      </c>
      <c r="D31" s="1406">
        <v>113.6</v>
      </c>
      <c r="E31" s="1406">
        <v>111.2</v>
      </c>
      <c r="F31" s="1407">
        <v>106.8</v>
      </c>
      <c r="G31" s="1407">
        <v>127.1</v>
      </c>
      <c r="H31" s="1406">
        <v>94.6</v>
      </c>
      <c r="I31" s="1403">
        <v>95.5</v>
      </c>
    </row>
    <row r="32" spans="1:9" ht="12.8" customHeight="1">
      <c r="A32" s="110"/>
      <c r="B32" s="115" t="s">
        <v>537</v>
      </c>
      <c r="C32" s="1406">
        <v>101</v>
      </c>
      <c r="D32" s="1406">
        <v>101.4</v>
      </c>
      <c r="E32" s="1406">
        <v>105</v>
      </c>
      <c r="F32" s="1407">
        <v>101.1</v>
      </c>
      <c r="G32" s="1402">
        <v>109.3</v>
      </c>
      <c r="H32" s="1406">
        <v>94</v>
      </c>
      <c r="I32" s="1408">
        <v>100.7</v>
      </c>
    </row>
    <row r="33" spans="1:9" ht="18" customHeight="1">
      <c r="A33" s="1955" t="s">
        <v>1641</v>
      </c>
      <c r="B33" s="1955"/>
      <c r="C33" s="1955"/>
      <c r="D33" s="1955"/>
      <c r="E33" s="1955"/>
      <c r="F33" s="1955"/>
      <c r="G33" s="1955"/>
      <c r="H33" s="1955"/>
      <c r="I33" s="1955"/>
    </row>
    <row r="34" spans="1:9" ht="11.95" customHeight="1">
      <c r="A34" s="1956" t="s">
        <v>1642</v>
      </c>
      <c r="B34" s="1956"/>
      <c r="C34" s="1956"/>
      <c r="D34" s="1956"/>
      <c r="E34" s="1956"/>
      <c r="F34" s="1956"/>
      <c r="G34" s="1956"/>
      <c r="H34" s="1956"/>
      <c r="I34" s="1956"/>
    </row>
  </sheetData>
  <mergeCells count="16">
    <mergeCell ref="A33:I33"/>
    <mergeCell ref="A34:I34"/>
    <mergeCell ref="G3:G9"/>
    <mergeCell ref="I2:K2"/>
    <mergeCell ref="H3:H10"/>
    <mergeCell ref="A3:B10"/>
    <mergeCell ref="C3:F3"/>
    <mergeCell ref="C10:G10"/>
    <mergeCell ref="I1:K1"/>
    <mergeCell ref="I3:I10"/>
    <mergeCell ref="A1:G1"/>
    <mergeCell ref="A2:G2"/>
    <mergeCell ref="C4:C9"/>
    <mergeCell ref="D4:D9"/>
    <mergeCell ref="E4:E9"/>
    <mergeCell ref="F4:F9"/>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Normal="100" workbookViewId="0">
      <selection activeCell="A3" sqref="A3:B5"/>
    </sheetView>
  </sheetViews>
  <sheetFormatPr defaultColWidth="9" defaultRowHeight="12.45"/>
  <cols>
    <col min="1" max="1" width="8.109375" style="2" customWidth="1"/>
    <col min="2" max="2" width="13.6640625" style="2" customWidth="1"/>
    <col min="3" max="10" width="11.6640625" style="2" customWidth="1"/>
    <col min="11" max="16384" width="9" style="2"/>
  </cols>
  <sheetData>
    <row r="1" spans="1:10" ht="13.1">
      <c r="A1" s="1844" t="s">
        <v>568</v>
      </c>
      <c r="B1" s="1844"/>
      <c r="C1" s="1844"/>
      <c r="D1" s="1844"/>
      <c r="E1" s="1844"/>
      <c r="F1" s="1844"/>
      <c r="G1" s="93"/>
      <c r="I1" s="93"/>
      <c r="J1" s="289" t="s">
        <v>518</v>
      </c>
    </row>
    <row r="2" spans="1:10">
      <c r="A2" s="1655" t="s">
        <v>388</v>
      </c>
      <c r="B2" s="1655"/>
      <c r="C2" s="1655"/>
      <c r="D2" s="1655"/>
      <c r="E2" s="1655"/>
      <c r="F2" s="1655"/>
      <c r="G2" s="94"/>
      <c r="I2" s="94"/>
      <c r="J2" s="1113" t="s">
        <v>519</v>
      </c>
    </row>
    <row r="3" spans="1:10" ht="33.049999999999997" customHeight="1">
      <c r="A3" s="1969" t="s">
        <v>1096</v>
      </c>
      <c r="B3" s="1966"/>
      <c r="C3" s="1970" t="s">
        <v>1829</v>
      </c>
      <c r="D3" s="1970"/>
      <c r="E3" s="1970"/>
      <c r="F3" s="1970"/>
      <c r="G3" s="1970"/>
      <c r="H3" s="1970"/>
      <c r="I3" s="1966" t="s">
        <v>1102</v>
      </c>
      <c r="J3" s="1967"/>
    </row>
    <row r="4" spans="1:10" ht="56.95" customHeight="1">
      <c r="A4" s="1969"/>
      <c r="B4" s="1966"/>
      <c r="C4" s="1970" t="s">
        <v>1830</v>
      </c>
      <c r="D4" s="1970"/>
      <c r="E4" s="556" t="s">
        <v>1097</v>
      </c>
      <c r="F4" s="1966" t="s">
        <v>1099</v>
      </c>
      <c r="G4" s="1966"/>
      <c r="H4" s="556" t="s">
        <v>1100</v>
      </c>
      <c r="I4" s="1966"/>
      <c r="J4" s="1967"/>
    </row>
    <row r="5" spans="1:10" ht="56.95" customHeight="1">
      <c r="A5" s="1969"/>
      <c r="B5" s="1966"/>
      <c r="C5" s="557" t="s">
        <v>1831</v>
      </c>
      <c r="D5" s="556" t="s">
        <v>1832</v>
      </c>
      <c r="E5" s="1966" t="s">
        <v>1098</v>
      </c>
      <c r="F5" s="1966"/>
      <c r="G5" s="1966" t="s">
        <v>1101</v>
      </c>
      <c r="H5" s="1966"/>
      <c r="I5" s="556" t="s">
        <v>1103</v>
      </c>
      <c r="J5" s="558" t="s">
        <v>1104</v>
      </c>
    </row>
    <row r="6" spans="1:10" s="575" customFormat="1" ht="19.5" customHeight="1">
      <c r="A6" s="1409">
        <v>2017</v>
      </c>
      <c r="B6" s="368" t="s">
        <v>290</v>
      </c>
      <c r="C6" s="1410">
        <v>8.3000000000000007</v>
      </c>
      <c r="D6" s="1383">
        <v>8.8000000000000007</v>
      </c>
      <c r="E6" s="1383">
        <v>7</v>
      </c>
      <c r="F6" s="1418">
        <v>7.1</v>
      </c>
      <c r="G6" s="1383">
        <v>11.1</v>
      </c>
      <c r="H6" s="1418">
        <v>3.4</v>
      </c>
      <c r="I6" s="1381">
        <v>1.2</v>
      </c>
      <c r="J6" s="1419">
        <v>1.1000000000000001</v>
      </c>
    </row>
    <row r="7" spans="1:10" s="575" customFormat="1" ht="12.8" customHeight="1">
      <c r="A7" s="1409">
        <v>2018</v>
      </c>
      <c r="B7" s="368" t="s">
        <v>1706</v>
      </c>
      <c r="C7" s="1410">
        <v>7.4</v>
      </c>
      <c r="D7" s="1411">
        <v>7.3</v>
      </c>
      <c r="E7" s="1411">
        <v>6.3</v>
      </c>
      <c r="F7" s="1411">
        <v>6</v>
      </c>
      <c r="G7" s="1411">
        <v>9.6</v>
      </c>
      <c r="H7" s="1412">
        <v>3.6</v>
      </c>
      <c r="I7" s="1413">
        <v>1.2</v>
      </c>
      <c r="J7" s="1414">
        <v>1.3</v>
      </c>
    </row>
    <row r="8" spans="1:10" s="575" customFormat="1" ht="12.8" customHeight="1">
      <c r="A8" s="1415"/>
      <c r="B8" s="347"/>
      <c r="C8" s="644"/>
      <c r="D8" s="257"/>
      <c r="E8" s="257"/>
      <c r="F8" s="257"/>
      <c r="G8" s="257"/>
      <c r="H8" s="257"/>
      <c r="I8" s="257"/>
      <c r="J8" s="664"/>
    </row>
    <row r="9" spans="1:10" s="575" customFormat="1" ht="12.8" customHeight="1">
      <c r="A9" s="1416">
        <v>2017</v>
      </c>
      <c r="B9" s="347" t="s">
        <v>224</v>
      </c>
      <c r="C9" s="644">
        <v>8.9</v>
      </c>
      <c r="D9" s="257" t="s">
        <v>471</v>
      </c>
      <c r="E9" s="257">
        <v>7.9</v>
      </c>
      <c r="F9" s="257">
        <v>8.1</v>
      </c>
      <c r="G9" s="257">
        <v>11.3</v>
      </c>
      <c r="H9" s="257">
        <v>4.3</v>
      </c>
      <c r="I9" s="257">
        <v>1</v>
      </c>
      <c r="J9" s="664">
        <v>1</v>
      </c>
    </row>
    <row r="10" spans="1:10" s="575" customFormat="1" ht="12.8" customHeight="1">
      <c r="A10" s="1415"/>
      <c r="B10" s="347" t="s">
        <v>225</v>
      </c>
      <c r="C10" s="644">
        <v>8.6999999999999993</v>
      </c>
      <c r="D10" s="257">
        <v>9.6999999999999993</v>
      </c>
      <c r="E10" s="257">
        <v>7.7</v>
      </c>
      <c r="F10" s="257">
        <v>7.9</v>
      </c>
      <c r="G10" s="257">
        <v>14.1</v>
      </c>
      <c r="H10" s="257">
        <v>4.0999999999999996</v>
      </c>
      <c r="I10" s="257">
        <v>1.2</v>
      </c>
      <c r="J10" s="664">
        <v>1</v>
      </c>
    </row>
    <row r="11" spans="1:10" s="575" customFormat="1" ht="12.8" customHeight="1">
      <c r="A11" s="1415"/>
      <c r="B11" s="347" t="s">
        <v>226</v>
      </c>
      <c r="C11" s="644">
        <v>8.9</v>
      </c>
      <c r="D11" s="257">
        <v>9</v>
      </c>
      <c r="E11" s="257">
        <v>7.6</v>
      </c>
      <c r="F11" s="257">
        <v>7.7</v>
      </c>
      <c r="G11" s="257">
        <v>12.2</v>
      </c>
      <c r="H11" s="257">
        <v>3.9</v>
      </c>
      <c r="I11" s="257">
        <v>1.2</v>
      </c>
      <c r="J11" s="664">
        <v>1</v>
      </c>
    </row>
    <row r="12" spans="1:10" s="575" customFormat="1" ht="12.8" customHeight="1">
      <c r="A12" s="349"/>
      <c r="B12" s="216" t="s">
        <v>227</v>
      </c>
      <c r="C12" s="644">
        <v>8.4</v>
      </c>
      <c r="D12" s="257">
        <v>8.5</v>
      </c>
      <c r="E12" s="257">
        <v>7</v>
      </c>
      <c r="F12" s="257">
        <v>6.9</v>
      </c>
      <c r="G12" s="257">
        <v>12.6</v>
      </c>
      <c r="H12" s="257">
        <v>3.5</v>
      </c>
      <c r="I12" s="257">
        <v>1.2</v>
      </c>
      <c r="J12" s="664">
        <v>1.2</v>
      </c>
    </row>
    <row r="13" spans="1:10" s="575" customFormat="1" ht="12.8" customHeight="1">
      <c r="A13" s="349"/>
      <c r="B13" s="216" t="s">
        <v>228</v>
      </c>
      <c r="C13" s="644">
        <v>7.9</v>
      </c>
      <c r="D13" s="257" t="s">
        <v>471</v>
      </c>
      <c r="E13" s="257">
        <v>6.7</v>
      </c>
      <c r="F13" s="257">
        <v>7.1</v>
      </c>
      <c r="G13" s="257">
        <v>12.9</v>
      </c>
      <c r="H13" s="257">
        <v>3.4</v>
      </c>
      <c r="I13" s="257">
        <v>1.1000000000000001</v>
      </c>
      <c r="J13" s="664">
        <v>1.2</v>
      </c>
    </row>
    <row r="14" spans="1:10" s="575" customFormat="1" ht="12.8" customHeight="1">
      <c r="A14" s="349"/>
      <c r="B14" s="337" t="s">
        <v>229</v>
      </c>
      <c r="C14" s="644">
        <v>8</v>
      </c>
      <c r="D14" s="257" t="s">
        <v>471</v>
      </c>
      <c r="E14" s="257">
        <v>6.6</v>
      </c>
      <c r="F14" s="257">
        <v>6.7</v>
      </c>
      <c r="G14" s="257">
        <v>12.9</v>
      </c>
      <c r="H14" s="257">
        <v>3.3</v>
      </c>
      <c r="I14" s="257">
        <v>1.1000000000000001</v>
      </c>
      <c r="J14" s="664">
        <v>1.3</v>
      </c>
    </row>
    <row r="15" spans="1:10" s="575" customFormat="1" ht="12.8" customHeight="1">
      <c r="A15" s="1415"/>
      <c r="B15" s="347"/>
      <c r="C15" s="644"/>
      <c r="D15" s="257"/>
      <c r="E15" s="257"/>
      <c r="F15" s="257"/>
      <c r="G15" s="257"/>
      <c r="H15" s="257"/>
      <c r="I15" s="257"/>
      <c r="J15" s="664"/>
    </row>
    <row r="16" spans="1:10" s="575" customFormat="1" ht="12.8" customHeight="1">
      <c r="A16" s="1416">
        <v>2018</v>
      </c>
      <c r="B16" s="347" t="s">
        <v>230</v>
      </c>
      <c r="C16" s="644">
        <v>7.6</v>
      </c>
      <c r="D16" s="257">
        <v>7.4</v>
      </c>
      <c r="E16" s="257">
        <v>5.9</v>
      </c>
      <c r="F16" s="257">
        <v>6.1</v>
      </c>
      <c r="G16" s="257">
        <v>10.1</v>
      </c>
      <c r="H16" s="257">
        <v>3.2</v>
      </c>
      <c r="I16" s="257">
        <v>1.1000000000000001</v>
      </c>
      <c r="J16" s="664">
        <v>1.3</v>
      </c>
    </row>
    <row r="17" spans="1:10" s="575" customFormat="1" ht="12.8" customHeight="1">
      <c r="A17" s="1415"/>
      <c r="B17" s="347" t="s">
        <v>231</v>
      </c>
      <c r="C17" s="644">
        <v>7.5</v>
      </c>
      <c r="D17" s="257" t="s">
        <v>471</v>
      </c>
      <c r="E17" s="257">
        <v>6.3</v>
      </c>
      <c r="F17" s="257">
        <v>6.5</v>
      </c>
      <c r="G17" s="257">
        <v>17.5</v>
      </c>
      <c r="H17" s="257">
        <v>3.5</v>
      </c>
      <c r="I17" s="257">
        <v>1.1000000000000001</v>
      </c>
      <c r="J17" s="664">
        <v>1.3</v>
      </c>
    </row>
    <row r="18" spans="1:10" s="575" customFormat="1" ht="12.8" customHeight="1">
      <c r="A18" s="1415"/>
      <c r="B18" s="347" t="s">
        <v>220</v>
      </c>
      <c r="C18" s="644">
        <v>8.1</v>
      </c>
      <c r="D18" s="257" t="s">
        <v>471</v>
      </c>
      <c r="E18" s="257">
        <v>6.5</v>
      </c>
      <c r="F18" s="257">
        <v>6.9</v>
      </c>
      <c r="G18" s="257">
        <v>10.1</v>
      </c>
      <c r="H18" s="257">
        <v>3.8</v>
      </c>
      <c r="I18" s="257">
        <v>1.2</v>
      </c>
      <c r="J18" s="664">
        <v>1.3</v>
      </c>
    </row>
    <row r="19" spans="1:10" s="575" customFormat="1" ht="12.8" customHeight="1">
      <c r="A19" s="1415"/>
      <c r="B19" s="347" t="s">
        <v>221</v>
      </c>
      <c r="C19" s="644">
        <v>7.4</v>
      </c>
      <c r="D19" s="257" t="s">
        <v>471</v>
      </c>
      <c r="E19" s="257">
        <v>6.3</v>
      </c>
      <c r="F19" s="257">
        <v>6.9</v>
      </c>
      <c r="G19" s="257">
        <v>15.8</v>
      </c>
      <c r="H19" s="257">
        <v>3.7</v>
      </c>
      <c r="I19" s="257">
        <v>1.2</v>
      </c>
      <c r="J19" s="664">
        <v>1.3</v>
      </c>
    </row>
    <row r="20" spans="1:10" s="575" customFormat="1" ht="12.8" customHeight="1">
      <c r="A20" s="1415"/>
      <c r="B20" s="347" t="s">
        <v>222</v>
      </c>
      <c r="C20" s="644">
        <v>7.4</v>
      </c>
      <c r="D20" s="257" t="s">
        <v>471</v>
      </c>
      <c r="E20" s="257">
        <v>6.3</v>
      </c>
      <c r="F20" s="257">
        <v>6.8</v>
      </c>
      <c r="G20" s="257">
        <v>11.5</v>
      </c>
      <c r="H20" s="257">
        <v>3.7</v>
      </c>
      <c r="I20" s="257">
        <v>1.1000000000000001</v>
      </c>
      <c r="J20" s="664">
        <v>1.4</v>
      </c>
    </row>
    <row r="21" spans="1:10" s="575" customFormat="1" ht="12.8" customHeight="1">
      <c r="A21" s="1415"/>
      <c r="B21" s="347" t="s">
        <v>223</v>
      </c>
      <c r="C21" s="644">
        <v>7.9</v>
      </c>
      <c r="D21" s="257" t="s">
        <v>471</v>
      </c>
      <c r="E21" s="257">
        <v>6.6</v>
      </c>
      <c r="F21" s="257">
        <v>6.5</v>
      </c>
      <c r="G21" s="257">
        <v>9.5</v>
      </c>
      <c r="H21" s="257">
        <v>3.8</v>
      </c>
      <c r="I21" s="257">
        <v>1.1000000000000001</v>
      </c>
      <c r="J21" s="664">
        <v>1.3</v>
      </c>
    </row>
    <row r="22" spans="1:10" s="575" customFormat="1" ht="12.8" customHeight="1">
      <c r="A22" s="1415"/>
      <c r="B22" s="347" t="s">
        <v>224</v>
      </c>
      <c r="C22" s="644">
        <v>8.1</v>
      </c>
      <c r="D22" s="257">
        <v>7.5</v>
      </c>
      <c r="E22" s="257">
        <v>7</v>
      </c>
      <c r="F22" s="257">
        <v>5.7</v>
      </c>
      <c r="G22" s="257">
        <v>11.7</v>
      </c>
      <c r="H22" s="257">
        <v>3.8</v>
      </c>
      <c r="I22" s="257">
        <v>1.1000000000000001</v>
      </c>
      <c r="J22" s="664">
        <v>1.2</v>
      </c>
    </row>
    <row r="23" spans="1:10" s="575" customFormat="1" ht="12.8" customHeight="1">
      <c r="A23" s="1415"/>
      <c r="B23" s="347" t="s">
        <v>225</v>
      </c>
      <c r="C23" s="644">
        <v>8.3000000000000007</v>
      </c>
      <c r="D23" s="257">
        <v>8.1999999999999993</v>
      </c>
      <c r="E23" s="257">
        <v>7.3</v>
      </c>
      <c r="F23" s="257">
        <v>6.1</v>
      </c>
      <c r="G23" s="257">
        <v>11.7</v>
      </c>
      <c r="H23" s="257">
        <v>4.0999999999999996</v>
      </c>
      <c r="I23" s="257">
        <v>1</v>
      </c>
      <c r="J23" s="664">
        <v>1.1000000000000001</v>
      </c>
    </row>
    <row r="24" spans="1:10" s="575" customFormat="1" ht="12.8" customHeight="1">
      <c r="A24" s="1415"/>
      <c r="B24" s="347" t="s">
        <v>226</v>
      </c>
      <c r="C24" s="644">
        <v>7.1</v>
      </c>
      <c r="D24" s="257">
        <v>7.9</v>
      </c>
      <c r="E24" s="257">
        <v>6.6</v>
      </c>
      <c r="F24" s="257">
        <v>5.7</v>
      </c>
      <c r="G24" s="257">
        <v>10.3</v>
      </c>
      <c r="H24" s="257">
        <v>3.8</v>
      </c>
      <c r="I24" s="257">
        <v>1</v>
      </c>
      <c r="J24" s="664">
        <v>1.2</v>
      </c>
    </row>
    <row r="25" spans="1:10" s="575" customFormat="1" ht="12.8" customHeight="1">
      <c r="A25" s="349"/>
      <c r="B25" s="216" t="s">
        <v>227</v>
      </c>
      <c r="C25" s="644">
        <v>6.9</v>
      </c>
      <c r="D25" s="1417">
        <v>6.9</v>
      </c>
      <c r="E25" s="1417">
        <v>6</v>
      </c>
      <c r="F25" s="1417">
        <v>5.6</v>
      </c>
      <c r="G25" s="1417">
        <v>6.9</v>
      </c>
      <c r="H25" s="1417">
        <v>3.5</v>
      </c>
      <c r="I25" s="1417">
        <v>1</v>
      </c>
      <c r="J25" s="1535">
        <v>1.3</v>
      </c>
    </row>
    <row r="26" spans="1:10" s="575" customFormat="1" ht="12.8" customHeight="1">
      <c r="A26" s="349"/>
      <c r="B26" s="216" t="s">
        <v>228</v>
      </c>
      <c r="C26" s="644">
        <v>6.5</v>
      </c>
      <c r="D26" s="1417" t="s">
        <v>471</v>
      </c>
      <c r="E26" s="1417">
        <v>5.7</v>
      </c>
      <c r="F26" s="1417">
        <v>5.2</v>
      </c>
      <c r="G26" s="1417">
        <v>7.2</v>
      </c>
      <c r="H26" s="1417">
        <v>3.3</v>
      </c>
      <c r="I26" s="1417">
        <v>1</v>
      </c>
      <c r="J26" s="1535">
        <v>1.3</v>
      </c>
    </row>
    <row r="27" spans="1:10" s="575" customFormat="1" ht="12.8" customHeight="1">
      <c r="A27" s="349"/>
      <c r="B27" s="337" t="s">
        <v>229</v>
      </c>
      <c r="C27" s="644">
        <v>6.3</v>
      </c>
      <c r="D27" s="1417">
        <v>6.9</v>
      </c>
      <c r="E27" s="1417">
        <v>5.3</v>
      </c>
      <c r="F27" s="1417">
        <v>4.7</v>
      </c>
      <c r="G27" s="1417">
        <v>6</v>
      </c>
      <c r="H27" s="1417">
        <v>3.2</v>
      </c>
      <c r="I27" s="1417">
        <v>1</v>
      </c>
      <c r="J27" s="1535">
        <v>1.3</v>
      </c>
    </row>
    <row r="28" spans="1:10" ht="18" customHeight="1">
      <c r="A28" s="1968" t="s">
        <v>1709</v>
      </c>
      <c r="B28" s="1968"/>
      <c r="C28" s="1968"/>
      <c r="D28" s="1968"/>
      <c r="E28" s="1968"/>
      <c r="F28" s="529"/>
      <c r="G28" s="529"/>
      <c r="H28" s="529"/>
      <c r="I28" s="529"/>
      <c r="J28" s="529"/>
    </row>
    <row r="29" spans="1:10">
      <c r="A29" s="1635" t="s">
        <v>1710</v>
      </c>
      <c r="B29" s="1635"/>
      <c r="C29" s="1635"/>
      <c r="D29" s="1635"/>
      <c r="E29" s="1635"/>
      <c r="F29" s="529"/>
      <c r="G29" s="529"/>
      <c r="H29" s="529"/>
      <c r="I29" s="529"/>
      <c r="J29" s="529"/>
    </row>
  </sheetData>
  <mergeCells count="11">
    <mergeCell ref="A1:F1"/>
    <mergeCell ref="A2:F2"/>
    <mergeCell ref="I3:J4"/>
    <mergeCell ref="A29:E29"/>
    <mergeCell ref="A28:E28"/>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showGridLines="0" zoomScaleNormal="100" workbookViewId="0">
      <selection activeCell="A5" sqref="A5:B9"/>
    </sheetView>
  </sheetViews>
  <sheetFormatPr defaultColWidth="9" defaultRowHeight="12.45"/>
  <cols>
    <col min="1" max="1" width="8.6640625" style="26" customWidth="1"/>
    <col min="2" max="2" width="13.6640625" style="26" customWidth="1"/>
    <col min="3" max="3" width="10" style="26" customWidth="1"/>
    <col min="4" max="14" width="9.6640625" style="26" customWidth="1"/>
    <col min="15" max="16384" width="9" style="26"/>
  </cols>
  <sheetData>
    <row r="1" spans="1:14" ht="15.05" customHeight="1">
      <c r="A1" s="1976" t="s">
        <v>437</v>
      </c>
      <c r="B1" s="1976"/>
      <c r="C1" s="1976"/>
      <c r="D1" s="1976"/>
      <c r="I1" s="289" t="s">
        <v>518</v>
      </c>
    </row>
    <row r="2" spans="1:14" ht="15.05" customHeight="1">
      <c r="A2" s="1977" t="s">
        <v>438</v>
      </c>
      <c r="B2" s="1977"/>
      <c r="C2" s="1977"/>
      <c r="D2" s="1977"/>
      <c r="I2" s="1113" t="s">
        <v>519</v>
      </c>
    </row>
    <row r="3" spans="1:14" ht="14.9" customHeight="1">
      <c r="A3" s="1714" t="s">
        <v>567</v>
      </c>
      <c r="B3" s="1714"/>
      <c r="C3" s="1714"/>
      <c r="D3" s="1714"/>
      <c r="E3" s="1714"/>
    </row>
    <row r="4" spans="1:14" ht="14.9" customHeight="1">
      <c r="A4" s="1978" t="s">
        <v>1106</v>
      </c>
      <c r="B4" s="1978"/>
      <c r="C4" s="1978"/>
      <c r="D4" s="1978"/>
    </row>
    <row r="5" spans="1:14" s="37" customFormat="1" ht="15.05" customHeight="1">
      <c r="A5" s="1671" t="s">
        <v>1107</v>
      </c>
      <c r="B5" s="1981"/>
      <c r="C5" s="59"/>
      <c r="D5" s="1671"/>
      <c r="E5" s="1983"/>
      <c r="F5" s="1983"/>
      <c r="G5" s="1984"/>
      <c r="H5" s="1979" t="s">
        <v>1114</v>
      </c>
      <c r="I5" s="1980"/>
      <c r="J5" s="1980"/>
      <c r="K5" s="1980"/>
      <c r="L5" s="1980"/>
      <c r="M5" s="1980"/>
      <c r="N5" s="1980"/>
    </row>
    <row r="6" spans="1:14" s="37" customFormat="1" ht="15.05" customHeight="1">
      <c r="A6" s="1705"/>
      <c r="B6" s="1706"/>
      <c r="C6" s="1678" t="s">
        <v>783</v>
      </c>
      <c r="D6" s="59"/>
      <c r="E6" s="1684"/>
      <c r="F6" s="1684"/>
      <c r="G6" s="1691"/>
      <c r="H6" s="1683" t="s">
        <v>1113</v>
      </c>
      <c r="I6" s="1982"/>
      <c r="J6" s="1982"/>
      <c r="K6" s="1973" t="s">
        <v>1116</v>
      </c>
      <c r="L6" s="1710" t="s">
        <v>1117</v>
      </c>
      <c r="M6" s="1710" t="s">
        <v>1118</v>
      </c>
      <c r="N6" s="1677" t="s">
        <v>1119</v>
      </c>
    </row>
    <row r="7" spans="1:14" s="37" customFormat="1" ht="15.05" customHeight="1">
      <c r="A7" s="1705"/>
      <c r="B7" s="1706"/>
      <c r="C7" s="1678"/>
      <c r="D7" s="239"/>
      <c r="E7" s="1683" t="s">
        <v>1110</v>
      </c>
      <c r="F7" s="1684"/>
      <c r="G7" s="1691"/>
      <c r="H7" s="1710" t="s">
        <v>820</v>
      </c>
      <c r="I7" s="1710" t="s">
        <v>985</v>
      </c>
      <c r="J7" s="1671" t="s">
        <v>1115</v>
      </c>
      <c r="K7" s="1678"/>
      <c r="L7" s="1678"/>
      <c r="M7" s="1974"/>
      <c r="N7" s="1704"/>
    </row>
    <row r="8" spans="1:14" s="37" customFormat="1" ht="195.75" customHeight="1">
      <c r="A8" s="1705"/>
      <c r="B8" s="1706"/>
      <c r="C8" s="1717"/>
      <c r="D8" s="156" t="s">
        <v>1108</v>
      </c>
      <c r="E8" s="51" t="s">
        <v>1109</v>
      </c>
      <c r="F8" s="51" t="s">
        <v>1111</v>
      </c>
      <c r="G8" s="51" t="s">
        <v>1112</v>
      </c>
      <c r="H8" s="1679"/>
      <c r="I8" s="1679"/>
      <c r="J8" s="1675"/>
      <c r="K8" s="1679"/>
      <c r="L8" s="1679"/>
      <c r="M8" s="1975"/>
      <c r="N8" s="1952"/>
    </row>
    <row r="9" spans="1:14" s="37" customFormat="1" ht="24.9" customHeight="1">
      <c r="A9" s="1703"/>
      <c r="B9" s="1707"/>
      <c r="C9" s="1971" t="s">
        <v>439</v>
      </c>
      <c r="D9" s="1972"/>
      <c r="E9" s="1972"/>
      <c r="F9" s="1972"/>
      <c r="G9" s="1972"/>
      <c r="H9" s="1972"/>
      <c r="I9" s="1972"/>
      <c r="J9" s="1972"/>
      <c r="K9" s="1972"/>
      <c r="L9" s="1972"/>
      <c r="M9" s="1972"/>
      <c r="N9" s="1972"/>
    </row>
    <row r="10" spans="1:14" s="37" customFormat="1" ht="14.9" customHeight="1">
      <c r="A10" s="987">
        <v>2017</v>
      </c>
      <c r="B10" s="594" t="s">
        <v>1632</v>
      </c>
      <c r="C10" s="638">
        <v>554635</v>
      </c>
      <c r="D10" s="638">
        <v>554625</v>
      </c>
      <c r="E10" s="638">
        <v>166759</v>
      </c>
      <c r="F10" s="638">
        <v>348676</v>
      </c>
      <c r="G10" s="638">
        <v>37246</v>
      </c>
      <c r="H10" s="638">
        <v>395949</v>
      </c>
      <c r="I10" s="638">
        <v>361235</v>
      </c>
      <c r="J10" s="638">
        <v>9781</v>
      </c>
      <c r="K10" s="638">
        <v>7212</v>
      </c>
      <c r="L10" s="638">
        <v>44121</v>
      </c>
      <c r="M10" s="721">
        <v>16601</v>
      </c>
      <c r="N10" s="721" t="s">
        <v>593</v>
      </c>
    </row>
    <row r="11" spans="1:14" s="37" customFormat="1" ht="14.9" customHeight="1">
      <c r="A11" s="987"/>
      <c r="B11" s="594" t="s">
        <v>1626</v>
      </c>
      <c r="C11" s="638">
        <v>822157</v>
      </c>
      <c r="D11" s="638">
        <v>822153</v>
      </c>
      <c r="E11" s="638">
        <v>259406</v>
      </c>
      <c r="F11" s="638">
        <v>505405</v>
      </c>
      <c r="G11" s="638">
        <v>55589</v>
      </c>
      <c r="H11" s="638">
        <v>605168</v>
      </c>
      <c r="I11" s="638">
        <v>541828</v>
      </c>
      <c r="J11" s="638">
        <v>13736</v>
      </c>
      <c r="K11" s="638">
        <v>8701</v>
      </c>
      <c r="L11" s="638">
        <v>71746</v>
      </c>
      <c r="M11" s="721">
        <v>11177</v>
      </c>
      <c r="N11" s="721" t="s">
        <v>593</v>
      </c>
    </row>
    <row r="12" spans="1:14" s="37" customFormat="1" ht="14.9" customHeight="1">
      <c r="A12" s="987"/>
      <c r="B12" s="594" t="s">
        <v>290</v>
      </c>
      <c r="C12" s="638">
        <v>1211636</v>
      </c>
      <c r="D12" s="638">
        <v>1211632</v>
      </c>
      <c r="E12" s="638">
        <v>389700</v>
      </c>
      <c r="F12" s="638">
        <v>732423</v>
      </c>
      <c r="G12" s="638">
        <v>87574</v>
      </c>
      <c r="H12" s="638">
        <v>895631</v>
      </c>
      <c r="I12" s="638">
        <v>768992</v>
      </c>
      <c r="J12" s="638">
        <v>59591</v>
      </c>
      <c r="K12" s="638">
        <v>17735</v>
      </c>
      <c r="L12" s="638">
        <v>108141</v>
      </c>
      <c r="M12" s="721">
        <v>16095</v>
      </c>
      <c r="N12" s="721" t="s">
        <v>593</v>
      </c>
    </row>
    <row r="13" spans="1:14" s="37" customFormat="1" ht="14.9" customHeight="1">
      <c r="A13" s="987"/>
      <c r="B13" s="594"/>
      <c r="C13" s="638"/>
      <c r="D13" s="638"/>
      <c r="E13" s="638"/>
      <c r="F13" s="638"/>
      <c r="G13" s="638"/>
      <c r="H13" s="638"/>
      <c r="I13" s="638"/>
      <c r="J13" s="638"/>
      <c r="K13" s="638"/>
      <c r="L13" s="638"/>
      <c r="M13" s="721"/>
      <c r="N13" s="721"/>
    </row>
    <row r="14" spans="1:14" s="37" customFormat="1" ht="14.9" customHeight="1">
      <c r="A14" s="987">
        <v>2018</v>
      </c>
      <c r="B14" s="988" t="s">
        <v>292</v>
      </c>
      <c r="C14" s="638">
        <v>220426</v>
      </c>
      <c r="D14" s="638">
        <v>220426</v>
      </c>
      <c r="E14" s="638">
        <v>53936</v>
      </c>
      <c r="F14" s="638">
        <v>146540</v>
      </c>
      <c r="G14" s="638">
        <v>19675</v>
      </c>
      <c r="H14" s="638">
        <v>175457</v>
      </c>
      <c r="I14" s="638">
        <v>143078</v>
      </c>
      <c r="J14" s="638">
        <v>8230</v>
      </c>
      <c r="K14" s="638">
        <v>3993</v>
      </c>
      <c r="L14" s="638">
        <v>11372</v>
      </c>
      <c r="M14" s="721">
        <v>4034</v>
      </c>
      <c r="N14" s="721">
        <v>21911</v>
      </c>
    </row>
    <row r="15" spans="1:14" s="37" customFormat="1" ht="14.9" customHeight="1">
      <c r="A15" s="987"/>
      <c r="B15" s="988" t="s">
        <v>1632</v>
      </c>
      <c r="C15" s="638">
        <v>527507</v>
      </c>
      <c r="D15" s="638">
        <v>527507</v>
      </c>
      <c r="E15" s="638">
        <v>184795</v>
      </c>
      <c r="F15" s="638">
        <v>299920</v>
      </c>
      <c r="G15" s="638">
        <v>42311</v>
      </c>
      <c r="H15" s="638">
        <v>384168</v>
      </c>
      <c r="I15" s="638">
        <v>297319</v>
      </c>
      <c r="J15" s="638">
        <v>20198</v>
      </c>
      <c r="K15" s="638">
        <v>9425</v>
      </c>
      <c r="L15" s="638">
        <v>37499</v>
      </c>
      <c r="M15" s="721">
        <v>7682</v>
      </c>
      <c r="N15" s="721">
        <v>69184</v>
      </c>
    </row>
    <row r="16" spans="1:14" s="37" customFormat="1" ht="14.9" customHeight="1">
      <c r="A16" s="987"/>
      <c r="B16" s="594" t="s">
        <v>1626</v>
      </c>
      <c r="C16" s="638">
        <v>878059</v>
      </c>
      <c r="D16" s="638">
        <v>878059</v>
      </c>
      <c r="E16" s="638">
        <v>273251</v>
      </c>
      <c r="F16" s="638">
        <v>526668</v>
      </c>
      <c r="G16" s="638">
        <v>77420</v>
      </c>
      <c r="H16" s="638">
        <v>649970</v>
      </c>
      <c r="I16" s="638">
        <v>535603</v>
      </c>
      <c r="J16" s="638">
        <v>31511</v>
      </c>
      <c r="K16" s="638">
        <v>14490</v>
      </c>
      <c r="L16" s="638">
        <v>64623</v>
      </c>
      <c r="M16" s="721">
        <v>14949</v>
      </c>
      <c r="N16" s="721">
        <v>99117</v>
      </c>
    </row>
    <row r="17" spans="1:14" s="37" customFormat="1" ht="14.9" customHeight="1">
      <c r="A17" s="987"/>
      <c r="B17" s="596" t="s">
        <v>536</v>
      </c>
      <c r="C17" s="666">
        <v>106.79943125218176</v>
      </c>
      <c r="D17" s="666">
        <v>106.79995086072786</v>
      </c>
      <c r="E17" s="666">
        <v>105.33719343423051</v>
      </c>
      <c r="F17" s="666">
        <v>104.20712102175483</v>
      </c>
      <c r="G17" s="666">
        <v>139.2721581607872</v>
      </c>
      <c r="H17" s="666">
        <v>107.4032334822727</v>
      </c>
      <c r="I17" s="666">
        <v>98.851111422813148</v>
      </c>
      <c r="J17" s="666" t="s">
        <v>1774</v>
      </c>
      <c r="K17" s="666">
        <v>166.53258246178601</v>
      </c>
      <c r="L17" s="666">
        <v>90.071920385805484</v>
      </c>
      <c r="M17" s="600">
        <v>133.74787510065315</v>
      </c>
      <c r="N17" s="600" t="s">
        <v>593</v>
      </c>
    </row>
    <row r="18" spans="1:14" ht="12.8" customHeight="1">
      <c r="A18" s="1950" t="s">
        <v>1586</v>
      </c>
      <c r="B18" s="1950"/>
      <c r="C18" s="1950"/>
      <c r="D18" s="1950"/>
      <c r="E18" s="1950"/>
      <c r="F18" s="1950"/>
      <c r="G18" s="1950"/>
      <c r="H18" s="1950"/>
      <c r="I18" s="1950"/>
      <c r="J18" s="1950"/>
      <c r="K18" s="1950"/>
      <c r="L18" s="1950"/>
      <c r="M18" s="1950"/>
      <c r="N18" s="1950"/>
    </row>
    <row r="19" spans="1:14" ht="12.8" customHeight="1">
      <c r="A19" s="1951" t="s">
        <v>1585</v>
      </c>
      <c r="B19" s="1951"/>
      <c r="C19" s="1951"/>
      <c r="D19" s="1951"/>
      <c r="E19" s="1951"/>
      <c r="F19" s="1951"/>
      <c r="G19" s="1951"/>
      <c r="H19" s="1951"/>
      <c r="I19" s="1951"/>
      <c r="J19" s="1951"/>
      <c r="K19" s="1951"/>
      <c r="L19" s="1951"/>
      <c r="M19" s="1951"/>
      <c r="N19" s="1951"/>
    </row>
    <row r="20" spans="1:14" ht="12.8" customHeight="1">
      <c r="A20" s="47"/>
      <c r="B20" s="47"/>
      <c r="C20" s="47"/>
      <c r="D20" s="47"/>
      <c r="E20" s="47"/>
      <c r="F20" s="47"/>
      <c r="G20" s="47"/>
      <c r="H20" s="47"/>
      <c r="K20" s="37"/>
      <c r="L20" s="37"/>
      <c r="M20" s="37"/>
      <c r="N20" s="37"/>
    </row>
    <row r="21" spans="1:14" ht="12.8" customHeight="1">
      <c r="A21" s="47"/>
      <c r="B21" s="47"/>
      <c r="C21" s="221"/>
      <c r="D21" s="221"/>
      <c r="E21" s="221"/>
      <c r="F21" s="221"/>
      <c r="G21" s="221"/>
      <c r="H21" s="221"/>
      <c r="I21" s="221"/>
      <c r="J21" s="221"/>
      <c r="K21" s="37"/>
      <c r="L21" s="37"/>
      <c r="M21" s="37"/>
      <c r="N21" s="37"/>
    </row>
    <row r="22" spans="1:14" ht="12.8" customHeight="1">
      <c r="A22" s="47"/>
      <c r="B22" s="47"/>
      <c r="C22" s="47"/>
      <c r="D22" s="47"/>
      <c r="E22" s="47"/>
      <c r="F22" s="47"/>
      <c r="G22" s="47"/>
      <c r="H22" s="47"/>
      <c r="K22" s="37"/>
      <c r="L22" s="37"/>
      <c r="M22" s="37"/>
      <c r="N22" s="37"/>
    </row>
    <row r="23" spans="1:14">
      <c r="C23" s="90"/>
    </row>
    <row r="24" spans="1:14">
      <c r="C24" s="89"/>
    </row>
    <row r="25" spans="1:14">
      <c r="C25" s="91"/>
    </row>
  </sheetData>
  <mergeCells count="21">
    <mergeCell ref="A19:N19"/>
    <mergeCell ref="A1:D1"/>
    <mergeCell ref="A2:D2"/>
    <mergeCell ref="A3:E3"/>
    <mergeCell ref="A4:D4"/>
    <mergeCell ref="E7:G7"/>
    <mergeCell ref="H5:N5"/>
    <mergeCell ref="E6:G6"/>
    <mergeCell ref="A5:B9"/>
    <mergeCell ref="C6:C8"/>
    <mergeCell ref="H6:J6"/>
    <mergeCell ref="H7:H8"/>
    <mergeCell ref="I7:I8"/>
    <mergeCell ref="D5:G5"/>
    <mergeCell ref="J7:J8"/>
    <mergeCell ref="A18:N18"/>
    <mergeCell ref="C9:N9"/>
    <mergeCell ref="K6:K8"/>
    <mergeCell ref="L6:L8"/>
    <mergeCell ref="M6:M8"/>
    <mergeCell ref="N6:N8"/>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7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workbookViewId="0">
      <selection activeCell="Q1" sqref="Q1:U1048576"/>
    </sheetView>
  </sheetViews>
  <sheetFormatPr defaultColWidth="9" defaultRowHeight="12.45"/>
  <cols>
    <col min="1" max="1" width="8" style="2" customWidth="1"/>
    <col min="2" max="2" width="13.6640625" style="2" customWidth="1"/>
    <col min="3" max="3" width="13.44140625" style="2" customWidth="1"/>
    <col min="4" max="6" width="7.6640625" style="2" customWidth="1"/>
    <col min="7" max="7" width="8.88671875" style="2" customWidth="1"/>
    <col min="8" max="15" width="7.6640625" style="2" customWidth="1"/>
    <col min="16" max="16384" width="9" style="2"/>
  </cols>
  <sheetData>
    <row r="1" spans="1:15" ht="14.9" customHeight="1">
      <c r="A1" s="1585" t="s">
        <v>566</v>
      </c>
      <c r="B1" s="1585"/>
      <c r="C1" s="1585"/>
      <c r="D1" s="1585"/>
      <c r="E1" s="1585"/>
      <c r="F1" s="1585"/>
      <c r="G1" s="1585"/>
      <c r="H1" s="4"/>
      <c r="I1" s="14"/>
      <c r="J1" s="14"/>
      <c r="K1" s="14"/>
      <c r="L1" s="14"/>
      <c r="M1" s="289" t="s">
        <v>518</v>
      </c>
      <c r="N1" s="58"/>
    </row>
    <row r="2" spans="1:15" ht="14.9" customHeight="1">
      <c r="A2" s="1655" t="s">
        <v>232</v>
      </c>
      <c r="B2" s="1655"/>
      <c r="C2" s="1655"/>
      <c r="D2" s="1655"/>
      <c r="E2" s="1655"/>
      <c r="F2" s="1655"/>
      <c r="G2" s="1655"/>
      <c r="H2" s="14"/>
      <c r="I2" s="14"/>
      <c r="J2" s="14"/>
      <c r="K2" s="14"/>
      <c r="L2" s="14"/>
      <c r="M2" s="101" t="s">
        <v>519</v>
      </c>
      <c r="N2" s="53"/>
    </row>
    <row r="3" spans="1:15" ht="14.25" customHeight="1">
      <c r="A3" s="1590" t="s">
        <v>1147</v>
      </c>
      <c r="B3" s="1603"/>
      <c r="C3" s="1990" t="s">
        <v>1120</v>
      </c>
      <c r="D3" s="157"/>
      <c r="E3" s="157"/>
      <c r="F3" s="160"/>
      <c r="G3" s="1987" t="s">
        <v>1124</v>
      </c>
      <c r="H3" s="1589" t="s">
        <v>1125</v>
      </c>
      <c r="I3" s="1590"/>
      <c r="J3" s="1590"/>
      <c r="K3" s="1590"/>
      <c r="L3" s="1590"/>
      <c r="M3" s="1590"/>
      <c r="N3" s="1590"/>
      <c r="O3" s="1590"/>
    </row>
    <row r="4" spans="1:15">
      <c r="A4" s="1592"/>
      <c r="B4" s="1604"/>
      <c r="C4" s="1991"/>
      <c r="D4" s="158"/>
      <c r="E4" s="158"/>
      <c r="F4" s="159"/>
      <c r="G4" s="1988"/>
      <c r="H4" s="1591"/>
      <c r="I4" s="1592"/>
      <c r="J4" s="1592"/>
      <c r="K4" s="1592"/>
      <c r="L4" s="1592"/>
      <c r="M4" s="1592"/>
      <c r="N4" s="1592"/>
      <c r="O4" s="1592"/>
    </row>
    <row r="5" spans="1:15" ht="14.25" customHeight="1">
      <c r="A5" s="1592"/>
      <c r="B5" s="1604"/>
      <c r="C5" s="1991"/>
      <c r="D5" s="1609" t="s">
        <v>1121</v>
      </c>
      <c r="E5" s="1993" t="s">
        <v>1122</v>
      </c>
      <c r="F5" s="1995" t="s">
        <v>1123</v>
      </c>
      <c r="G5" s="1988"/>
      <c r="H5" s="1593"/>
      <c r="I5" s="1594"/>
      <c r="J5" s="1594"/>
      <c r="K5" s="1594"/>
      <c r="L5" s="1594"/>
      <c r="M5" s="1594"/>
      <c r="N5" s="1594"/>
      <c r="O5" s="1594"/>
    </row>
    <row r="6" spans="1:15" ht="13.75" customHeight="1">
      <c r="A6" s="1592"/>
      <c r="B6" s="1604"/>
      <c r="C6" s="1991"/>
      <c r="D6" s="1610"/>
      <c r="E6" s="1803"/>
      <c r="F6" s="1804"/>
      <c r="G6" s="1988"/>
      <c r="H6" s="1589" t="s">
        <v>1126</v>
      </c>
      <c r="I6" s="1590"/>
      <c r="J6" s="1590"/>
      <c r="K6" s="1603"/>
      <c r="L6" s="1589" t="s">
        <v>1128</v>
      </c>
      <c r="M6" s="1590"/>
      <c r="N6" s="1590"/>
      <c r="O6" s="1590"/>
    </row>
    <row r="7" spans="1:15">
      <c r="A7" s="1592"/>
      <c r="B7" s="1604"/>
      <c r="C7" s="1991"/>
      <c r="D7" s="1610"/>
      <c r="E7" s="1803"/>
      <c r="F7" s="1804"/>
      <c r="G7" s="1988"/>
      <c r="H7" s="1591"/>
      <c r="I7" s="1592"/>
      <c r="J7" s="1592"/>
      <c r="K7" s="1604"/>
      <c r="L7" s="1591"/>
      <c r="M7" s="1592"/>
      <c r="N7" s="1592"/>
      <c r="O7" s="1592"/>
    </row>
    <row r="8" spans="1:15">
      <c r="A8" s="1592"/>
      <c r="B8" s="1604"/>
      <c r="C8" s="1991"/>
      <c r="D8" s="1610"/>
      <c r="E8" s="1803"/>
      <c r="F8" s="1804"/>
      <c r="G8" s="1988"/>
      <c r="H8" s="1591"/>
      <c r="I8" s="1607"/>
      <c r="J8" s="1607"/>
      <c r="K8" s="1618"/>
      <c r="L8" s="1591"/>
      <c r="M8" s="1607"/>
      <c r="N8" s="1607"/>
      <c r="O8" s="1607"/>
    </row>
    <row r="9" spans="1:15" ht="14.25" customHeight="1">
      <c r="A9" s="1592"/>
      <c r="B9" s="1604"/>
      <c r="C9" s="1991"/>
      <c r="D9" s="1610"/>
      <c r="E9" s="1803"/>
      <c r="F9" s="1804"/>
      <c r="G9" s="1988"/>
      <c r="H9" s="1591"/>
      <c r="I9" s="1609" t="s">
        <v>1121</v>
      </c>
      <c r="J9" s="1609" t="s">
        <v>1127</v>
      </c>
      <c r="K9" s="1631" t="s">
        <v>1123</v>
      </c>
      <c r="L9" s="1651"/>
      <c r="M9" s="1752" t="s">
        <v>1121</v>
      </c>
      <c r="N9" s="1609" t="s">
        <v>1127</v>
      </c>
      <c r="O9" s="1631" t="s">
        <v>1123</v>
      </c>
    </row>
    <row r="10" spans="1:15" ht="14.25" customHeight="1">
      <c r="A10" s="1592"/>
      <c r="B10" s="1604"/>
      <c r="C10" s="1991"/>
      <c r="D10" s="1610"/>
      <c r="E10" s="1803"/>
      <c r="F10" s="1804"/>
      <c r="G10" s="1988"/>
      <c r="H10" s="1591"/>
      <c r="I10" s="1610"/>
      <c r="J10" s="1610"/>
      <c r="K10" s="1629"/>
      <c r="L10" s="1651"/>
      <c r="M10" s="1591"/>
      <c r="N10" s="1610"/>
      <c r="O10" s="1629"/>
    </row>
    <row r="11" spans="1:15">
      <c r="A11" s="1592"/>
      <c r="B11" s="1604"/>
      <c r="C11" s="1991"/>
      <c r="D11" s="1610"/>
      <c r="E11" s="1803"/>
      <c r="F11" s="1804"/>
      <c r="G11" s="1988"/>
      <c r="H11" s="1591"/>
      <c r="I11" s="1610"/>
      <c r="J11" s="1610"/>
      <c r="K11" s="1629"/>
      <c r="L11" s="1651"/>
      <c r="M11" s="1591"/>
      <c r="N11" s="1610"/>
      <c r="O11" s="1629"/>
    </row>
    <row r="12" spans="1:15">
      <c r="A12" s="1592"/>
      <c r="B12" s="1604"/>
      <c r="C12" s="1991"/>
      <c r="D12" s="1610"/>
      <c r="E12" s="1803"/>
      <c r="F12" s="1804"/>
      <c r="G12" s="1988"/>
      <c r="H12" s="1591"/>
      <c r="I12" s="1610"/>
      <c r="J12" s="1610"/>
      <c r="K12" s="1629"/>
      <c r="L12" s="1651"/>
      <c r="M12" s="1591"/>
      <c r="N12" s="1610"/>
      <c r="O12" s="1629"/>
    </row>
    <row r="13" spans="1:15">
      <c r="A13" s="1592"/>
      <c r="B13" s="1604"/>
      <c r="C13" s="1991"/>
      <c r="D13" s="1610"/>
      <c r="E13" s="1803"/>
      <c r="F13" s="1804"/>
      <c r="G13" s="1988"/>
      <c r="H13" s="1591"/>
      <c r="I13" s="1610"/>
      <c r="J13" s="1610"/>
      <c r="K13" s="1629"/>
      <c r="L13" s="1651"/>
      <c r="M13" s="1591"/>
      <c r="N13" s="1610"/>
      <c r="O13" s="1629"/>
    </row>
    <row r="14" spans="1:15">
      <c r="A14" s="1592"/>
      <c r="B14" s="1604"/>
      <c r="C14" s="1991"/>
      <c r="D14" s="1610"/>
      <c r="E14" s="1803"/>
      <c r="F14" s="1804"/>
      <c r="G14" s="1988"/>
      <c r="H14" s="1591"/>
      <c r="I14" s="1610"/>
      <c r="J14" s="1610"/>
      <c r="K14" s="1629"/>
      <c r="L14" s="1651"/>
      <c r="M14" s="1591"/>
      <c r="N14" s="1610"/>
      <c r="O14" s="1629"/>
    </row>
    <row r="15" spans="1:15">
      <c r="A15" s="1592"/>
      <c r="B15" s="1604"/>
      <c r="C15" s="1991"/>
      <c r="D15" s="1610"/>
      <c r="E15" s="1803"/>
      <c r="F15" s="1804"/>
      <c r="G15" s="1988"/>
      <c r="H15" s="1591"/>
      <c r="I15" s="1610"/>
      <c r="J15" s="1610"/>
      <c r="K15" s="1629"/>
      <c r="L15" s="1651"/>
      <c r="M15" s="1591"/>
      <c r="N15" s="1610"/>
      <c r="O15" s="1629"/>
    </row>
    <row r="16" spans="1:15" ht="28" customHeight="1">
      <c r="A16" s="1607"/>
      <c r="B16" s="1618"/>
      <c r="C16" s="1992"/>
      <c r="D16" s="1611"/>
      <c r="E16" s="1994"/>
      <c r="F16" s="1996"/>
      <c r="G16" s="1989"/>
      <c r="H16" s="1608"/>
      <c r="I16" s="1611"/>
      <c r="J16" s="1611"/>
      <c r="K16" s="1630"/>
      <c r="L16" s="1985"/>
      <c r="M16" s="1608"/>
      <c r="N16" s="1611"/>
      <c r="O16" s="1630"/>
    </row>
    <row r="17" spans="1:15" s="575" customFormat="1" ht="14.9" customHeight="1">
      <c r="A17" s="213">
        <v>2017</v>
      </c>
      <c r="B17" s="183" t="s">
        <v>237</v>
      </c>
      <c r="C17" s="1238">
        <v>3629</v>
      </c>
      <c r="D17" s="268">
        <v>2875</v>
      </c>
      <c r="E17" s="268">
        <v>700</v>
      </c>
      <c r="F17" s="268" t="s">
        <v>554</v>
      </c>
      <c r="G17" s="268">
        <v>3371</v>
      </c>
      <c r="H17" s="268" t="s">
        <v>1711</v>
      </c>
      <c r="I17" s="268" t="s">
        <v>1715</v>
      </c>
      <c r="J17" s="268" t="s">
        <v>1719</v>
      </c>
      <c r="K17" s="268">
        <v>36</v>
      </c>
      <c r="L17" s="268" t="s">
        <v>1722</v>
      </c>
      <c r="M17" s="268" t="s">
        <v>1726</v>
      </c>
      <c r="N17" s="268">
        <v>22.093</v>
      </c>
      <c r="O17" s="784">
        <v>1.871</v>
      </c>
    </row>
    <row r="18" spans="1:15" s="575" customFormat="1" ht="14.9" customHeight="1">
      <c r="A18" s="951"/>
      <c r="B18" s="183" t="s">
        <v>238</v>
      </c>
      <c r="C18" s="1238">
        <v>3903</v>
      </c>
      <c r="D18" s="268">
        <v>3042</v>
      </c>
      <c r="E18" s="268">
        <v>807</v>
      </c>
      <c r="F18" s="268" t="s">
        <v>554</v>
      </c>
      <c r="G18" s="268">
        <v>3618</v>
      </c>
      <c r="H18" s="268" t="s">
        <v>1712</v>
      </c>
      <c r="I18" s="268" t="s">
        <v>1716</v>
      </c>
      <c r="J18" s="268" t="s">
        <v>1719</v>
      </c>
      <c r="K18" s="268">
        <v>36</v>
      </c>
      <c r="L18" s="268" t="s">
        <v>1723</v>
      </c>
      <c r="M18" s="268" t="s">
        <v>1727</v>
      </c>
      <c r="N18" s="268">
        <v>22.093</v>
      </c>
      <c r="O18" s="784">
        <v>1.871</v>
      </c>
    </row>
    <row r="19" spans="1:15" s="575" customFormat="1" ht="14.9" customHeight="1">
      <c r="A19" s="951"/>
      <c r="B19" s="183" t="s">
        <v>525</v>
      </c>
      <c r="C19" s="1238">
        <v>4239</v>
      </c>
      <c r="D19" s="268">
        <v>3378</v>
      </c>
      <c r="E19" s="268">
        <v>807</v>
      </c>
      <c r="F19" s="268" t="s">
        <v>554</v>
      </c>
      <c r="G19" s="268">
        <v>3738</v>
      </c>
      <c r="H19" s="268" t="s">
        <v>1713</v>
      </c>
      <c r="I19" s="268" t="s">
        <v>1717</v>
      </c>
      <c r="J19" s="268" t="s">
        <v>1720</v>
      </c>
      <c r="K19" s="268">
        <v>36</v>
      </c>
      <c r="L19" s="268" t="s">
        <v>1724</v>
      </c>
      <c r="M19" s="268">
        <v>353</v>
      </c>
      <c r="N19" s="268">
        <v>25.126999999999999</v>
      </c>
      <c r="O19" s="784">
        <v>1.871</v>
      </c>
    </row>
    <row r="20" spans="1:15" s="17" customFormat="1" ht="14.9" customHeight="1">
      <c r="A20" s="181"/>
      <c r="B20" s="171" t="s">
        <v>523</v>
      </c>
      <c r="C20" s="1239">
        <v>96.8</v>
      </c>
      <c r="D20" s="171">
        <v>118</v>
      </c>
      <c r="E20" s="171">
        <v>73</v>
      </c>
      <c r="F20" s="728" t="s">
        <v>471</v>
      </c>
      <c r="G20" s="171">
        <v>110.4</v>
      </c>
      <c r="H20" s="171" t="s">
        <v>1714</v>
      </c>
      <c r="I20" s="171" t="s">
        <v>1718</v>
      </c>
      <c r="J20" s="171" t="s">
        <v>1721</v>
      </c>
      <c r="K20" s="171">
        <v>36.700000000000003</v>
      </c>
      <c r="L20" s="171" t="s">
        <v>1725</v>
      </c>
      <c r="M20" s="171" t="s">
        <v>1718</v>
      </c>
      <c r="N20" s="171" t="s">
        <v>1728</v>
      </c>
      <c r="O20" s="961">
        <v>35.4</v>
      </c>
    </row>
    <row r="21" spans="1:15" s="575" customFormat="1" ht="14.25" customHeight="1">
      <c r="A21" s="182"/>
      <c r="B21" s="183"/>
      <c r="C21" s="1238"/>
      <c r="D21" s="268"/>
      <c r="E21" s="268"/>
      <c r="F21" s="268"/>
      <c r="G21" s="268"/>
      <c r="H21" s="268"/>
      <c r="I21" s="268"/>
      <c r="J21" s="268"/>
      <c r="K21" s="268"/>
      <c r="L21" s="268"/>
      <c r="M21" s="268"/>
      <c r="N21" s="268"/>
      <c r="O21" s="269"/>
    </row>
    <row r="22" spans="1:15" s="575" customFormat="1" ht="14.9" customHeight="1">
      <c r="A22" s="213">
        <v>2018</v>
      </c>
      <c r="B22" s="183" t="s">
        <v>527</v>
      </c>
      <c r="C22" s="1238">
        <v>388</v>
      </c>
      <c r="D22" s="268">
        <v>216</v>
      </c>
      <c r="E22" s="268">
        <v>170</v>
      </c>
      <c r="F22" s="268" t="s">
        <v>554</v>
      </c>
      <c r="G22" s="268">
        <v>326</v>
      </c>
      <c r="H22" s="268">
        <v>364</v>
      </c>
      <c r="I22" s="268">
        <v>252</v>
      </c>
      <c r="J22" s="268">
        <v>112</v>
      </c>
      <c r="K22" s="268" t="s">
        <v>554</v>
      </c>
      <c r="L22" s="268">
        <v>40.988</v>
      </c>
      <c r="M22" s="268">
        <v>34.738999999999997</v>
      </c>
      <c r="N22" s="269">
        <v>6.2489999999999997</v>
      </c>
      <c r="O22" s="727" t="s">
        <v>554</v>
      </c>
    </row>
    <row r="23" spans="1:15" s="575" customFormat="1" ht="14.9" customHeight="1">
      <c r="A23" s="182"/>
      <c r="B23" s="183" t="s">
        <v>239</v>
      </c>
      <c r="C23" s="1238">
        <v>821</v>
      </c>
      <c r="D23" s="268">
        <v>420</v>
      </c>
      <c r="E23" s="268">
        <v>208</v>
      </c>
      <c r="F23" s="268" t="s">
        <v>554</v>
      </c>
      <c r="G23" s="268">
        <v>556</v>
      </c>
      <c r="H23" s="268">
        <v>706</v>
      </c>
      <c r="I23" s="268">
        <v>454</v>
      </c>
      <c r="J23" s="268">
        <v>252</v>
      </c>
      <c r="K23" s="268" t="s">
        <v>554</v>
      </c>
      <c r="L23" s="268">
        <v>78.917000000000002</v>
      </c>
      <c r="M23" s="268">
        <v>62.999000000000002</v>
      </c>
      <c r="N23" s="268">
        <v>15.917999999999999</v>
      </c>
      <c r="O23" s="727" t="s">
        <v>554</v>
      </c>
    </row>
    <row r="24" spans="1:15" s="575" customFormat="1" ht="14.9" customHeight="1">
      <c r="A24" s="182"/>
      <c r="B24" s="183" t="s">
        <v>529</v>
      </c>
      <c r="C24" s="1238">
        <v>1577</v>
      </c>
      <c r="D24" s="268">
        <v>647</v>
      </c>
      <c r="E24" s="268">
        <v>613</v>
      </c>
      <c r="F24" s="268" t="s">
        <v>554</v>
      </c>
      <c r="G24" s="268">
        <v>1081</v>
      </c>
      <c r="H24" s="268">
        <v>1043</v>
      </c>
      <c r="I24" s="268">
        <v>675</v>
      </c>
      <c r="J24" s="268">
        <v>368</v>
      </c>
      <c r="K24" s="268" t="s">
        <v>554</v>
      </c>
      <c r="L24" s="268">
        <v>116.282</v>
      </c>
      <c r="M24" s="268">
        <v>93.061000000000007</v>
      </c>
      <c r="N24" s="268">
        <v>23.221</v>
      </c>
      <c r="O24" s="727" t="s">
        <v>554</v>
      </c>
    </row>
    <row r="25" spans="1:15" s="575" customFormat="1" ht="14.9" customHeight="1">
      <c r="A25" s="182"/>
      <c r="B25" s="183" t="s">
        <v>233</v>
      </c>
      <c r="C25" s="1238">
        <v>2013</v>
      </c>
      <c r="D25" s="268">
        <v>963</v>
      </c>
      <c r="E25" s="268">
        <v>733</v>
      </c>
      <c r="F25" s="268" t="s">
        <v>554</v>
      </c>
      <c r="G25" s="268">
        <v>1805</v>
      </c>
      <c r="H25" s="268">
        <v>1240</v>
      </c>
      <c r="I25" s="268">
        <v>841</v>
      </c>
      <c r="J25" s="268">
        <v>399</v>
      </c>
      <c r="K25" s="268" t="s">
        <v>554</v>
      </c>
      <c r="L25" s="268">
        <v>141.072</v>
      </c>
      <c r="M25" s="268">
        <v>115.233</v>
      </c>
      <c r="N25" s="268">
        <v>25.838999999999999</v>
      </c>
      <c r="O25" s="727" t="s">
        <v>554</v>
      </c>
    </row>
    <row r="26" spans="1:15" s="575" customFormat="1" ht="14.9" customHeight="1">
      <c r="A26" s="182"/>
      <c r="B26" s="183" t="s">
        <v>234</v>
      </c>
      <c r="C26" s="1238">
        <v>2562</v>
      </c>
      <c r="D26" s="268">
        <v>1261</v>
      </c>
      <c r="E26" s="268">
        <v>984</v>
      </c>
      <c r="F26" s="268" t="s">
        <v>554</v>
      </c>
      <c r="G26" s="268">
        <v>2235</v>
      </c>
      <c r="H26" s="268">
        <v>1448</v>
      </c>
      <c r="I26" s="268">
        <v>1027</v>
      </c>
      <c r="J26" s="268">
        <v>421</v>
      </c>
      <c r="K26" s="268" t="s">
        <v>554</v>
      </c>
      <c r="L26" s="268">
        <v>167.42500000000001</v>
      </c>
      <c r="M26" s="268">
        <v>139.54400000000001</v>
      </c>
      <c r="N26" s="268">
        <v>27.881</v>
      </c>
      <c r="O26" s="727" t="s">
        <v>554</v>
      </c>
    </row>
    <row r="27" spans="1:15" s="575" customFormat="1" ht="14.9" customHeight="1">
      <c r="A27" s="182"/>
      <c r="B27" s="183" t="s">
        <v>530</v>
      </c>
      <c r="C27" s="1238">
        <v>3047</v>
      </c>
      <c r="D27" s="268">
        <v>1515</v>
      </c>
      <c r="E27" s="268">
        <v>1215</v>
      </c>
      <c r="F27" s="268" t="s">
        <v>554</v>
      </c>
      <c r="G27" s="268">
        <v>2625</v>
      </c>
      <c r="H27" s="268">
        <v>1717</v>
      </c>
      <c r="I27" s="268">
        <v>1191</v>
      </c>
      <c r="J27" s="268">
        <v>520</v>
      </c>
      <c r="K27" s="268" t="s">
        <v>554</v>
      </c>
      <c r="L27" s="268">
        <v>195.54400000000001</v>
      </c>
      <c r="M27" s="268">
        <v>161.09100000000001</v>
      </c>
      <c r="N27" s="268">
        <v>34.243000000000002</v>
      </c>
      <c r="O27" s="727" t="s">
        <v>554</v>
      </c>
    </row>
    <row r="28" spans="1:15" s="575" customFormat="1" ht="14.9" customHeight="1">
      <c r="A28" s="775"/>
      <c r="B28" s="183" t="s">
        <v>235</v>
      </c>
      <c r="C28" s="1238">
        <v>3397</v>
      </c>
      <c r="D28" s="268">
        <v>1826</v>
      </c>
      <c r="E28" s="268">
        <v>1254</v>
      </c>
      <c r="F28" s="268" t="s">
        <v>554</v>
      </c>
      <c r="G28" s="268">
        <v>2912</v>
      </c>
      <c r="H28" s="268" t="s">
        <v>1730</v>
      </c>
      <c r="I28" s="268" t="s">
        <v>1733</v>
      </c>
      <c r="J28" s="268" t="s">
        <v>1736</v>
      </c>
      <c r="K28" s="268" t="s">
        <v>1729</v>
      </c>
      <c r="L28" s="268" t="s">
        <v>1739</v>
      </c>
      <c r="M28" s="268">
        <v>186.07599999999999</v>
      </c>
      <c r="N28" s="268">
        <v>35.103999999999999</v>
      </c>
      <c r="O28" s="727" t="s">
        <v>1793</v>
      </c>
    </row>
    <row r="29" spans="1:15" s="575" customFormat="1" ht="14.9" customHeight="1">
      <c r="A29" s="775"/>
      <c r="B29" s="183" t="s">
        <v>236</v>
      </c>
      <c r="C29" s="1238">
        <v>3770</v>
      </c>
      <c r="D29" s="268">
        <v>2107</v>
      </c>
      <c r="E29" s="268">
        <v>1346</v>
      </c>
      <c r="F29" s="268" t="s">
        <v>554</v>
      </c>
      <c r="G29" s="268">
        <v>3258</v>
      </c>
      <c r="H29" s="268" t="s">
        <v>1731</v>
      </c>
      <c r="I29" s="268" t="s">
        <v>1734</v>
      </c>
      <c r="J29" s="268" t="s">
        <v>1737</v>
      </c>
      <c r="K29" s="268" t="s">
        <v>1729</v>
      </c>
      <c r="L29" s="268" t="s">
        <v>1740</v>
      </c>
      <c r="M29" s="268" t="s">
        <v>1742</v>
      </c>
      <c r="N29" s="268" t="s">
        <v>1744</v>
      </c>
      <c r="O29" s="727" t="s">
        <v>1793</v>
      </c>
    </row>
    <row r="30" spans="1:15" s="575" customFormat="1" ht="14.9" customHeight="1">
      <c r="A30" s="775"/>
      <c r="B30" s="183" t="s">
        <v>531</v>
      </c>
      <c r="C30" s="1238">
        <v>4371</v>
      </c>
      <c r="D30" s="268">
        <v>2363</v>
      </c>
      <c r="E30" s="268">
        <v>1691</v>
      </c>
      <c r="F30" s="268" t="s">
        <v>554</v>
      </c>
      <c r="G30" s="268">
        <v>3740</v>
      </c>
      <c r="H30" s="268" t="s">
        <v>1732</v>
      </c>
      <c r="I30" s="268" t="s">
        <v>1735</v>
      </c>
      <c r="J30" s="268" t="s">
        <v>1738</v>
      </c>
      <c r="K30" s="268" t="s">
        <v>1729</v>
      </c>
      <c r="L30" s="268" t="s">
        <v>1741</v>
      </c>
      <c r="M30" s="268" t="s">
        <v>1743</v>
      </c>
      <c r="N30" s="268">
        <v>48.743000000000002</v>
      </c>
      <c r="O30" s="727" t="s">
        <v>1793</v>
      </c>
    </row>
    <row r="31" spans="1:15" s="575" customFormat="1" ht="14.9" customHeight="1">
      <c r="A31" s="951"/>
      <c r="B31" s="183" t="s">
        <v>237</v>
      </c>
      <c r="C31" s="1238">
        <v>4826</v>
      </c>
      <c r="D31" s="268">
        <v>2655</v>
      </c>
      <c r="E31" s="268">
        <v>1854</v>
      </c>
      <c r="F31" s="268" t="s">
        <v>554</v>
      </c>
      <c r="G31" s="268">
        <v>4201</v>
      </c>
      <c r="H31" s="268">
        <v>2783</v>
      </c>
      <c r="I31" s="268">
        <v>1878</v>
      </c>
      <c r="J31" s="268">
        <v>763</v>
      </c>
      <c r="K31" s="268">
        <v>119</v>
      </c>
      <c r="L31" s="268">
        <v>308.69600000000003</v>
      </c>
      <c r="M31" s="268">
        <v>251.8</v>
      </c>
      <c r="N31" s="268">
        <v>49.137</v>
      </c>
      <c r="O31" s="784">
        <v>6.9240000000000004</v>
      </c>
    </row>
    <row r="32" spans="1:15" s="575" customFormat="1" ht="14.9" customHeight="1">
      <c r="A32" s="951"/>
      <c r="B32" s="183" t="s">
        <v>238</v>
      </c>
      <c r="C32" s="1238">
        <v>5046</v>
      </c>
      <c r="D32" s="268">
        <v>2846</v>
      </c>
      <c r="E32" s="268">
        <v>1882</v>
      </c>
      <c r="F32" s="268" t="s">
        <v>554</v>
      </c>
      <c r="G32" s="268">
        <v>4546</v>
      </c>
      <c r="H32" s="268">
        <v>2968</v>
      </c>
      <c r="I32" s="268">
        <v>2063</v>
      </c>
      <c r="J32" s="268">
        <v>763</v>
      </c>
      <c r="K32" s="268">
        <v>119</v>
      </c>
      <c r="L32" s="268">
        <v>332.23700000000002</v>
      </c>
      <c r="M32" s="268">
        <v>275.34100000000001</v>
      </c>
      <c r="N32" s="268">
        <v>49.137</v>
      </c>
      <c r="O32" s="784">
        <v>6.9240000000000004</v>
      </c>
    </row>
    <row r="33" spans="1:15" s="575" customFormat="1" ht="14.9" customHeight="1">
      <c r="A33" s="951"/>
      <c r="B33" s="183" t="s">
        <v>525</v>
      </c>
      <c r="C33" s="1238">
        <v>5399</v>
      </c>
      <c r="D33" s="268">
        <v>3025</v>
      </c>
      <c r="E33" s="268">
        <v>2056</v>
      </c>
      <c r="F33" s="268" t="s">
        <v>554</v>
      </c>
      <c r="G33" s="268">
        <v>4795</v>
      </c>
      <c r="H33" s="268">
        <v>3270</v>
      </c>
      <c r="I33" s="268">
        <v>2281</v>
      </c>
      <c r="J33" s="268">
        <v>847</v>
      </c>
      <c r="K33" s="268">
        <v>119</v>
      </c>
      <c r="L33" s="268">
        <v>363.34800000000001</v>
      </c>
      <c r="M33" s="268">
        <v>303.51600000000002</v>
      </c>
      <c r="N33" s="268">
        <v>52.073</v>
      </c>
      <c r="O33" s="784">
        <v>6.9240000000000004</v>
      </c>
    </row>
    <row r="34" spans="1:15" s="17" customFormat="1" ht="14.9" customHeight="1">
      <c r="A34" s="181"/>
      <c r="B34" s="171" t="s">
        <v>523</v>
      </c>
      <c r="C34" s="1240">
        <v>127.4</v>
      </c>
      <c r="D34" s="308" t="s">
        <v>471</v>
      </c>
      <c r="E34" s="308" t="s">
        <v>471</v>
      </c>
      <c r="F34" s="308" t="s">
        <v>471</v>
      </c>
      <c r="G34" s="308">
        <v>128.30000000000001</v>
      </c>
      <c r="H34" s="308">
        <v>103.8</v>
      </c>
      <c r="I34" s="795" t="s">
        <v>471</v>
      </c>
      <c r="J34" s="795" t="s">
        <v>471</v>
      </c>
      <c r="K34" s="795" t="s">
        <v>471</v>
      </c>
      <c r="L34" s="795">
        <v>95.6</v>
      </c>
      <c r="M34" s="795" t="s">
        <v>471</v>
      </c>
      <c r="N34" s="795" t="s">
        <v>471</v>
      </c>
      <c r="O34" s="327" t="s">
        <v>471</v>
      </c>
    </row>
    <row r="35" spans="1:15" ht="7.55" customHeight="1">
      <c r="N35" s="17"/>
    </row>
    <row r="36" spans="1:15" ht="24.75" customHeight="1">
      <c r="A36" s="1986" t="s">
        <v>728</v>
      </c>
      <c r="B36" s="1986"/>
      <c r="C36" s="1986"/>
      <c r="D36" s="1986"/>
      <c r="E36" s="1986"/>
      <c r="F36" s="1986"/>
      <c r="G36" s="1986"/>
      <c r="H36" s="1986"/>
      <c r="I36" s="1986"/>
      <c r="J36" s="1986"/>
      <c r="K36" s="1986"/>
      <c r="L36" s="1986"/>
      <c r="M36" s="1986"/>
      <c r="N36" s="1986"/>
      <c r="O36" s="1986"/>
    </row>
    <row r="37" spans="1:15">
      <c r="A37" s="1796" t="s">
        <v>710</v>
      </c>
      <c r="B37" s="1796"/>
      <c r="C37" s="1796"/>
      <c r="D37" s="1796"/>
      <c r="E37" s="1796"/>
      <c r="F37" s="1796"/>
      <c r="G37" s="1796"/>
      <c r="H37" s="1796"/>
      <c r="I37" s="1796"/>
      <c r="J37" s="1796"/>
      <c r="K37" s="1796"/>
      <c r="L37" s="1796"/>
      <c r="M37" s="1796"/>
      <c r="N37" s="1796"/>
      <c r="O37" s="1796"/>
    </row>
    <row r="38" spans="1:15">
      <c r="C38" s="959"/>
    </row>
    <row r="39" spans="1:15">
      <c r="C39" s="959"/>
    </row>
    <row r="40" spans="1:15">
      <c r="C40" s="959"/>
    </row>
    <row r="41" spans="1:15">
      <c r="C41" s="959"/>
    </row>
    <row r="42" spans="1:15">
      <c r="C42" s="959"/>
    </row>
    <row r="43" spans="1:15">
      <c r="C43" s="959"/>
    </row>
    <row r="44" spans="1:15">
      <c r="C44" s="959"/>
    </row>
    <row r="45" spans="1:15">
      <c r="C45" s="959"/>
    </row>
    <row r="46" spans="1:15">
      <c r="C46" s="959"/>
    </row>
    <row r="47" spans="1:15">
      <c r="C47" s="959"/>
    </row>
    <row r="48" spans="1:15">
      <c r="C48" s="959"/>
    </row>
    <row r="49" spans="3:3">
      <c r="C49" s="959"/>
    </row>
    <row r="50" spans="3:3">
      <c r="C50" s="959"/>
    </row>
    <row r="51" spans="3:3">
      <c r="C51" s="959"/>
    </row>
    <row r="52" spans="3:3">
      <c r="C52" s="959"/>
    </row>
  </sheetData>
  <mergeCells count="21">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A37:O37"/>
    <mergeCell ref="K9:K16"/>
    <mergeCell ref="L6:L16"/>
    <mergeCell ref="M9:M16"/>
    <mergeCell ref="A36:O3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scale="33"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A34" sqref="A34"/>
    </sheetView>
  </sheetViews>
  <sheetFormatPr defaultColWidth="9" defaultRowHeight="14.4"/>
  <cols>
    <col min="1" max="1" width="9.6640625" style="575" customWidth="1"/>
    <col min="2" max="2" width="12.6640625" style="575" customWidth="1"/>
    <col min="3" max="12" width="10.109375" style="575" customWidth="1"/>
    <col min="13" max="16384" width="9" style="635"/>
  </cols>
  <sheetData>
    <row r="1" spans="1:13" s="67" customFormat="1" ht="15.05" customHeight="1">
      <c r="A1" s="2008" t="s">
        <v>266</v>
      </c>
      <c r="B1" s="2008"/>
      <c r="C1" s="2008"/>
      <c r="D1" s="2008"/>
      <c r="E1" s="2008"/>
      <c r="F1" s="2008"/>
      <c r="G1" s="66"/>
      <c r="H1" s="66"/>
      <c r="I1" s="66"/>
      <c r="J1" s="66"/>
      <c r="K1" s="1581" t="s">
        <v>518</v>
      </c>
      <c r="L1" s="1581"/>
      <c r="M1" s="58"/>
    </row>
    <row r="2" spans="1:13" s="67" customFormat="1" ht="15.05" customHeight="1">
      <c r="A2" s="2009" t="s">
        <v>267</v>
      </c>
      <c r="B2" s="2009"/>
      <c r="C2" s="2009"/>
      <c r="D2" s="2009"/>
      <c r="E2" s="2009"/>
      <c r="F2" s="2009"/>
      <c r="G2" s="66"/>
      <c r="H2" s="66"/>
      <c r="I2" s="66"/>
      <c r="J2" s="66"/>
      <c r="K2" s="1584" t="s">
        <v>519</v>
      </c>
      <c r="L2" s="1584"/>
      <c r="M2" s="53"/>
    </row>
    <row r="3" spans="1:13" ht="15.75">
      <c r="A3" s="1585" t="s">
        <v>565</v>
      </c>
      <c r="B3" s="1585"/>
      <c r="C3" s="1585"/>
      <c r="D3" s="1585"/>
      <c r="E3" s="1585"/>
      <c r="J3" s="576"/>
      <c r="K3" s="576"/>
      <c r="L3" s="576"/>
    </row>
    <row r="4" spans="1:13" ht="15.75">
      <c r="A4" s="1655" t="s">
        <v>1129</v>
      </c>
      <c r="B4" s="1655"/>
      <c r="C4" s="1655"/>
      <c r="D4" s="1655"/>
      <c r="E4" s="770"/>
      <c r="J4" s="576"/>
      <c r="K4" s="576"/>
      <c r="L4" s="576"/>
    </row>
    <row r="5" spans="1:13" ht="12.8" customHeight="1">
      <c r="A5" s="1910" t="s">
        <v>1146</v>
      </c>
      <c r="B5" s="1911"/>
      <c r="C5" s="1832" t="s">
        <v>1130</v>
      </c>
      <c r="D5" s="1637"/>
      <c r="E5" s="1838"/>
      <c r="F5" s="1829" t="s">
        <v>1131</v>
      </c>
      <c r="G5" s="1637"/>
      <c r="H5" s="1637"/>
      <c r="I5" s="1637"/>
      <c r="J5" s="1637"/>
      <c r="K5" s="1637"/>
      <c r="L5" s="1637"/>
    </row>
    <row r="6" spans="1:13">
      <c r="A6" s="1912"/>
      <c r="B6" s="2002"/>
      <c r="C6" s="1591"/>
      <c r="D6" s="1592"/>
      <c r="E6" s="2005"/>
      <c r="F6" s="1629"/>
      <c r="G6" s="1592"/>
      <c r="H6" s="1592"/>
      <c r="I6" s="1592"/>
      <c r="J6" s="1592"/>
      <c r="K6" s="1592"/>
      <c r="L6" s="1592"/>
    </row>
    <row r="7" spans="1:13" ht="12.8" customHeight="1">
      <c r="A7" s="1912"/>
      <c r="B7" s="2002"/>
      <c r="C7" s="1591"/>
      <c r="D7" s="1592"/>
      <c r="E7" s="2005"/>
      <c r="F7" s="1629"/>
      <c r="G7" s="1592"/>
      <c r="H7" s="1592"/>
      <c r="I7" s="1592"/>
      <c r="J7" s="1592"/>
      <c r="K7" s="1592"/>
      <c r="L7" s="1592"/>
    </row>
    <row r="8" spans="1:13" ht="14.25" hidden="1" customHeight="1">
      <c r="A8" s="1912"/>
      <c r="B8" s="2002"/>
      <c r="C8" s="1593"/>
      <c r="D8" s="2006"/>
      <c r="E8" s="2007"/>
      <c r="F8" s="1629"/>
      <c r="G8" s="1592"/>
      <c r="H8" s="1592"/>
      <c r="I8" s="1592"/>
      <c r="J8" s="1592"/>
      <c r="K8" s="1592"/>
      <c r="L8" s="1592"/>
    </row>
    <row r="9" spans="1:13" ht="74.3" customHeight="1">
      <c r="A9" s="1912"/>
      <c r="B9" s="2002"/>
      <c r="C9" s="1833" t="s">
        <v>1132</v>
      </c>
      <c r="D9" s="1639" t="s">
        <v>1133</v>
      </c>
      <c r="E9" s="1833" t="s">
        <v>1134</v>
      </c>
      <c r="F9" s="1833" t="s">
        <v>1135</v>
      </c>
      <c r="G9" s="1836" t="s">
        <v>1136</v>
      </c>
      <c r="H9" s="1821" t="s">
        <v>1137</v>
      </c>
      <c r="I9" s="1829" t="s">
        <v>1138</v>
      </c>
      <c r="J9" s="1829" t="s">
        <v>1139</v>
      </c>
      <c r="K9" s="1637"/>
      <c r="L9" s="1637"/>
    </row>
    <row r="10" spans="1:13">
      <c r="A10" s="1912"/>
      <c r="B10" s="2002"/>
      <c r="C10" s="1651"/>
      <c r="D10" s="1591"/>
      <c r="E10" s="1651"/>
      <c r="F10" s="1651"/>
      <c r="G10" s="1767"/>
      <c r="H10" s="1610"/>
      <c r="I10" s="1629"/>
      <c r="J10" s="1629"/>
      <c r="K10" s="1592"/>
      <c r="L10" s="1592"/>
    </row>
    <row r="11" spans="1:13" ht="14.25" customHeight="1">
      <c r="A11" s="1912"/>
      <c r="B11" s="2002"/>
      <c r="C11" s="1651"/>
      <c r="D11" s="1591"/>
      <c r="E11" s="1651"/>
      <c r="F11" s="1651"/>
      <c r="G11" s="1767"/>
      <c r="H11" s="1610"/>
      <c r="I11" s="1629"/>
      <c r="J11" s="1833" t="s">
        <v>1140</v>
      </c>
      <c r="K11" s="1832" t="s">
        <v>1141</v>
      </c>
      <c r="L11" s="773"/>
    </row>
    <row r="12" spans="1:13">
      <c r="A12" s="1912"/>
      <c r="B12" s="2002"/>
      <c r="C12" s="1651"/>
      <c r="D12" s="1591"/>
      <c r="E12" s="1651"/>
      <c r="F12" s="1651"/>
      <c r="G12" s="1767"/>
      <c r="H12" s="1610"/>
      <c r="I12" s="1629"/>
      <c r="J12" s="1651"/>
      <c r="K12" s="1591"/>
      <c r="L12" s="158"/>
    </row>
    <row r="13" spans="1:13">
      <c r="A13" s="1912"/>
      <c r="B13" s="2002"/>
      <c r="C13" s="1651"/>
      <c r="D13" s="1591"/>
      <c r="E13" s="1651"/>
      <c r="F13" s="1651"/>
      <c r="G13" s="1767"/>
      <c r="H13" s="1610"/>
      <c r="I13" s="1629"/>
      <c r="J13" s="1651"/>
      <c r="K13" s="1591"/>
      <c r="L13" s="1829" t="s">
        <v>1142</v>
      </c>
    </row>
    <row r="14" spans="1:13" ht="24.05" customHeight="1">
      <c r="A14" s="1912"/>
      <c r="B14" s="2002"/>
      <c r="C14" s="1651"/>
      <c r="D14" s="1591"/>
      <c r="E14" s="1651"/>
      <c r="F14" s="1651"/>
      <c r="G14" s="1767"/>
      <c r="H14" s="1610"/>
      <c r="I14" s="1629"/>
      <c r="J14" s="1651"/>
      <c r="K14" s="1591"/>
      <c r="L14" s="1629"/>
    </row>
    <row r="15" spans="1:13">
      <c r="A15" s="1912"/>
      <c r="B15" s="2002"/>
      <c r="C15" s="1651"/>
      <c r="D15" s="1591"/>
      <c r="E15" s="1651"/>
      <c r="F15" s="1651"/>
      <c r="G15" s="1767"/>
      <c r="H15" s="1610"/>
      <c r="I15" s="1629"/>
      <c r="J15" s="1651"/>
      <c r="K15" s="1591"/>
      <c r="L15" s="1629"/>
    </row>
    <row r="16" spans="1:13">
      <c r="A16" s="1912"/>
      <c r="B16" s="2002"/>
      <c r="C16" s="1651"/>
      <c r="D16" s="1591"/>
      <c r="E16" s="1651"/>
      <c r="F16" s="1651"/>
      <c r="G16" s="1767"/>
      <c r="H16" s="1610"/>
      <c r="I16" s="1629"/>
      <c r="J16" s="1651"/>
      <c r="K16" s="1591"/>
      <c r="L16" s="1629"/>
    </row>
    <row r="17" spans="1:12">
      <c r="A17" s="1912"/>
      <c r="B17" s="2002"/>
      <c r="C17" s="1651"/>
      <c r="D17" s="1591"/>
      <c r="E17" s="1651"/>
      <c r="F17" s="1651"/>
      <c r="G17" s="1767"/>
      <c r="H17" s="1610"/>
      <c r="I17" s="1629"/>
      <c r="J17" s="1651"/>
      <c r="K17" s="1643"/>
      <c r="L17" s="2000"/>
    </row>
    <row r="18" spans="1:12" ht="12.8" customHeight="1">
      <c r="A18" s="1912"/>
      <c r="B18" s="2002"/>
      <c r="C18" s="1832" t="s">
        <v>1143</v>
      </c>
      <c r="D18" s="1637"/>
      <c r="E18" s="1637"/>
      <c r="F18" s="1637"/>
      <c r="G18" s="1637"/>
      <c r="H18" s="1637"/>
      <c r="I18" s="1637"/>
      <c r="J18" s="1637"/>
      <c r="K18" s="1637"/>
      <c r="L18" s="1637"/>
    </row>
    <row r="19" spans="1:12" ht="12.8" customHeight="1">
      <c r="A19" s="2003"/>
      <c r="B19" s="2004"/>
      <c r="C19" s="1643"/>
      <c r="D19" s="1638"/>
      <c r="E19" s="1638"/>
      <c r="F19" s="1638"/>
      <c r="G19" s="1638"/>
      <c r="H19" s="1638"/>
      <c r="I19" s="1638"/>
      <c r="J19" s="1638"/>
      <c r="K19" s="1638"/>
      <c r="L19" s="1638"/>
    </row>
    <row r="20" spans="1:12">
      <c r="A20" s="2001" t="s">
        <v>535</v>
      </c>
      <c r="B20" s="2001"/>
      <c r="C20" s="2001"/>
      <c r="D20" s="2001"/>
      <c r="E20" s="2001"/>
      <c r="F20" s="2001"/>
      <c r="G20" s="2001"/>
      <c r="H20" s="2001"/>
      <c r="I20" s="2001"/>
      <c r="J20" s="2001"/>
      <c r="K20" s="2001"/>
      <c r="L20" s="2001"/>
    </row>
    <row r="21" spans="1:12">
      <c r="A21" s="1999" t="s">
        <v>279</v>
      </c>
      <c r="B21" s="1999"/>
      <c r="C21" s="1999"/>
      <c r="D21" s="1999"/>
      <c r="E21" s="1999"/>
      <c r="F21" s="1999"/>
      <c r="G21" s="1999"/>
      <c r="H21" s="1999"/>
      <c r="I21" s="1999"/>
      <c r="J21" s="1999"/>
      <c r="K21" s="1999"/>
      <c r="L21" s="1999"/>
    </row>
    <row r="22" spans="1:12" s="348" customFormat="1" ht="14.25" customHeight="1">
      <c r="A22" s="1416">
        <v>2017</v>
      </c>
      <c r="B22" s="347" t="s">
        <v>526</v>
      </c>
      <c r="C22" s="382" t="s">
        <v>472</v>
      </c>
      <c r="D22" s="382" t="s">
        <v>472</v>
      </c>
      <c r="E22" s="382" t="s">
        <v>472</v>
      </c>
      <c r="F22" s="305">
        <v>209.1</v>
      </c>
      <c r="G22" s="305">
        <v>49.4</v>
      </c>
      <c r="H22" s="305">
        <v>55.9</v>
      </c>
      <c r="I22" s="305">
        <v>78.900000000000006</v>
      </c>
      <c r="J22" s="305">
        <v>24.8</v>
      </c>
      <c r="K22" s="305">
        <v>24.5</v>
      </c>
      <c r="L22" s="306">
        <v>14.9</v>
      </c>
    </row>
    <row r="23" spans="1:12" s="348" customFormat="1" ht="14.25" customHeight="1">
      <c r="A23" s="1416"/>
      <c r="B23" s="363" t="s">
        <v>621</v>
      </c>
      <c r="C23" s="305">
        <v>164.4</v>
      </c>
      <c r="D23" s="305">
        <v>57.2</v>
      </c>
      <c r="E23" s="305">
        <v>107.2</v>
      </c>
      <c r="F23" s="305">
        <v>222.9</v>
      </c>
      <c r="G23" s="305">
        <v>67.099999999999994</v>
      </c>
      <c r="H23" s="305">
        <v>56.7</v>
      </c>
      <c r="I23" s="305">
        <v>74.7</v>
      </c>
      <c r="J23" s="305">
        <v>24.5</v>
      </c>
      <c r="K23" s="305">
        <v>24.1</v>
      </c>
      <c r="L23" s="306">
        <v>15.9</v>
      </c>
    </row>
    <row r="24" spans="1:12" s="348" customFormat="1" ht="14.25" customHeight="1">
      <c r="A24" s="1416"/>
      <c r="B24" s="347" t="s">
        <v>229</v>
      </c>
      <c r="C24" s="305">
        <v>157</v>
      </c>
      <c r="D24" s="305">
        <v>54.3</v>
      </c>
      <c r="E24" s="305">
        <v>102.6</v>
      </c>
      <c r="F24" s="305">
        <v>228.4</v>
      </c>
      <c r="G24" s="305">
        <v>60.6</v>
      </c>
      <c r="H24" s="305">
        <v>62.6</v>
      </c>
      <c r="I24" s="305">
        <v>80.3</v>
      </c>
      <c r="J24" s="305">
        <v>25</v>
      </c>
      <c r="K24" s="305">
        <v>24.7</v>
      </c>
      <c r="L24" s="306">
        <v>16.8</v>
      </c>
    </row>
    <row r="25" spans="1:12" s="348" customFormat="1" ht="14.25" customHeight="1">
      <c r="A25" s="1416"/>
      <c r="B25" s="347"/>
      <c r="C25" s="305"/>
      <c r="D25" s="305"/>
      <c r="E25" s="305"/>
      <c r="F25" s="305"/>
      <c r="G25" s="305"/>
      <c r="H25" s="305"/>
      <c r="I25" s="305"/>
      <c r="J25" s="305"/>
      <c r="K25" s="305"/>
      <c r="L25" s="306"/>
    </row>
    <row r="26" spans="1:12" s="348" customFormat="1" ht="14.25" customHeight="1">
      <c r="A26" s="1416">
        <v>2018</v>
      </c>
      <c r="B26" s="347" t="s">
        <v>526</v>
      </c>
      <c r="C26" s="382" t="s">
        <v>472</v>
      </c>
      <c r="D26" s="382" t="s">
        <v>472</v>
      </c>
      <c r="E26" s="382" t="s">
        <v>472</v>
      </c>
      <c r="F26" s="305">
        <v>225.1</v>
      </c>
      <c r="G26" s="305">
        <v>59.9</v>
      </c>
      <c r="H26" s="305">
        <v>55</v>
      </c>
      <c r="I26" s="305">
        <v>85.5</v>
      </c>
      <c r="J26" s="305">
        <v>24.8</v>
      </c>
      <c r="K26" s="305">
        <v>24.4</v>
      </c>
      <c r="L26" s="306">
        <v>16.7</v>
      </c>
    </row>
    <row r="27" spans="1:12" s="348" customFormat="1" ht="14.25" customHeight="1">
      <c r="A27" s="1416"/>
      <c r="B27" s="363" t="s">
        <v>621</v>
      </c>
      <c r="C27" s="305">
        <v>153.80000000000001</v>
      </c>
      <c r="D27" s="305">
        <v>55.5</v>
      </c>
      <c r="E27" s="305">
        <v>98.4</v>
      </c>
      <c r="F27" s="305">
        <v>230.8</v>
      </c>
      <c r="G27" s="305">
        <v>64.3</v>
      </c>
      <c r="H27" s="305">
        <v>62.4</v>
      </c>
      <c r="I27" s="305">
        <v>78</v>
      </c>
      <c r="J27" s="305">
        <v>26.2</v>
      </c>
      <c r="K27" s="305">
        <v>25.8</v>
      </c>
      <c r="L27" s="306">
        <v>17.100000000000001</v>
      </c>
    </row>
    <row r="28" spans="1:12" s="348" customFormat="1" ht="14.25" customHeight="1">
      <c r="A28" s="1416"/>
      <c r="B28" s="347" t="s">
        <v>1745</v>
      </c>
      <c r="C28" s="1417">
        <v>153.4</v>
      </c>
      <c r="D28" s="1417">
        <v>53.5</v>
      </c>
      <c r="E28" s="1417">
        <v>100</v>
      </c>
      <c r="F28" s="1417">
        <v>198.6</v>
      </c>
      <c r="G28" s="1417">
        <v>44.8</v>
      </c>
      <c r="H28" s="1417">
        <v>63.7</v>
      </c>
      <c r="I28" s="1417">
        <v>71.2</v>
      </c>
      <c r="J28" s="1417">
        <v>18.899999999999999</v>
      </c>
      <c r="K28" s="1417">
        <v>18.7</v>
      </c>
      <c r="L28" s="1410">
        <v>12.5</v>
      </c>
    </row>
    <row r="29" spans="1:12" s="348" customFormat="1" ht="14.25" customHeight="1">
      <c r="A29" s="1415"/>
      <c r="B29" s="892" t="s">
        <v>622</v>
      </c>
      <c r="C29" s="1420">
        <v>97.7</v>
      </c>
      <c r="D29" s="1420">
        <v>98.4</v>
      </c>
      <c r="E29" s="1420">
        <v>97.4</v>
      </c>
      <c r="F29" s="1420">
        <v>85.501237756969104</v>
      </c>
      <c r="G29" s="1420">
        <v>73.927681415345006</v>
      </c>
      <c r="H29" s="1420">
        <v>98.727052840486238</v>
      </c>
      <c r="I29" s="1420">
        <v>86.582903571081062</v>
      </c>
      <c r="J29" s="1420">
        <v>75.870078897833309</v>
      </c>
      <c r="K29" s="1420">
        <v>75.834245631107322</v>
      </c>
      <c r="L29" s="1421">
        <v>74.318208884125283</v>
      </c>
    </row>
    <row r="30" spans="1:12" s="348" customFormat="1" ht="14.25" customHeight="1">
      <c r="A30" s="1415"/>
      <c r="B30" s="892" t="s">
        <v>623</v>
      </c>
      <c r="C30" s="1420">
        <v>99.8</v>
      </c>
      <c r="D30" s="1420">
        <v>96.5</v>
      </c>
      <c r="E30" s="1420">
        <v>101.6</v>
      </c>
      <c r="F30" s="1420">
        <v>86.030141175757109</v>
      </c>
      <c r="G30" s="1420">
        <v>69.639636838505069</v>
      </c>
      <c r="H30" s="1420">
        <v>102.11363599916609</v>
      </c>
      <c r="I30" s="1420">
        <v>91.25931053933823</v>
      </c>
      <c r="J30" s="1420">
        <v>72.407598516989637</v>
      </c>
      <c r="K30" s="1420">
        <v>72.548487199379366</v>
      </c>
      <c r="L30" s="1421">
        <v>72.864732325296288</v>
      </c>
    </row>
    <row r="31" spans="1:12" s="348" customFormat="1" ht="9" customHeight="1">
      <c r="A31" s="349"/>
      <c r="B31" s="350"/>
      <c r="C31" s="351"/>
      <c r="D31" s="351"/>
      <c r="E31" s="351"/>
      <c r="F31" s="351"/>
      <c r="G31" s="351"/>
      <c r="H31" s="351"/>
      <c r="I31" s="351"/>
      <c r="J31" s="351"/>
      <c r="K31" s="351"/>
      <c r="L31" s="351"/>
    </row>
    <row r="32" spans="1:12" s="348" customFormat="1" ht="12.8" customHeight="1">
      <c r="A32" s="1997" t="s">
        <v>1746</v>
      </c>
      <c r="B32" s="1997"/>
      <c r="C32" s="1997"/>
      <c r="D32" s="1997"/>
      <c r="E32" s="1997"/>
      <c r="F32" s="1997"/>
      <c r="G32" s="1997"/>
      <c r="H32" s="1997"/>
      <c r="I32" s="1997"/>
      <c r="J32" s="1997"/>
      <c r="K32" s="1997"/>
      <c r="L32" s="1997"/>
    </row>
    <row r="33" spans="1:12" s="348" customFormat="1" ht="12.8" customHeight="1">
      <c r="A33" s="1998" t="s">
        <v>1747</v>
      </c>
      <c r="B33" s="1998"/>
      <c r="C33" s="1998"/>
      <c r="D33" s="1998"/>
      <c r="E33" s="1998"/>
      <c r="F33" s="1998"/>
      <c r="G33" s="1998"/>
      <c r="H33" s="1998"/>
      <c r="I33" s="1998"/>
      <c r="J33" s="1998"/>
      <c r="K33" s="1998"/>
      <c r="L33" s="1998"/>
    </row>
    <row r="34" spans="1:12" s="12" customFormat="1" ht="12.8" customHeight="1">
      <c r="A34" s="771"/>
      <c r="B34" s="771"/>
      <c r="C34" s="771"/>
      <c r="D34" s="771"/>
      <c r="E34" s="771"/>
      <c r="F34" s="771"/>
      <c r="G34" s="771"/>
      <c r="H34" s="771"/>
      <c r="I34" s="771"/>
      <c r="J34" s="771"/>
      <c r="K34" s="771"/>
      <c r="L34" s="771"/>
    </row>
  </sheetData>
  <mergeCells count="25">
    <mergeCell ref="A1:F1"/>
    <mergeCell ref="K1:L1"/>
    <mergeCell ref="A2:F2"/>
    <mergeCell ref="K2:L2"/>
    <mergeCell ref="A3:E3"/>
    <mergeCell ref="A4:D4"/>
    <mergeCell ref="C5:E8"/>
    <mergeCell ref="F5:L8"/>
    <mergeCell ref="C9:C17"/>
    <mergeCell ref="D9:D17"/>
    <mergeCell ref="E9:E17"/>
    <mergeCell ref="F9:F17"/>
    <mergeCell ref="G9:G17"/>
    <mergeCell ref="H9:H17"/>
    <mergeCell ref="I9:I17"/>
    <mergeCell ref="A32:L32"/>
    <mergeCell ref="A33:L33"/>
    <mergeCell ref="A21:L21"/>
    <mergeCell ref="J9:L10"/>
    <mergeCell ref="J11:J17"/>
    <mergeCell ref="K11:K17"/>
    <mergeCell ref="L13:L17"/>
    <mergeCell ref="C18:L19"/>
    <mergeCell ref="A20:L20"/>
    <mergeCell ref="A5:B19"/>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workbookViewId="0">
      <selection activeCell="A3" sqref="A3:B22"/>
    </sheetView>
  </sheetViews>
  <sheetFormatPr defaultColWidth="9" defaultRowHeight="14.4"/>
  <cols>
    <col min="1" max="1" width="9.6640625" style="12" customWidth="1"/>
    <col min="2" max="2" width="12.6640625" style="12" customWidth="1"/>
    <col min="3" max="13" width="10.109375" style="12" customWidth="1"/>
    <col min="14" max="16384" width="9" style="12"/>
  </cols>
  <sheetData>
    <row r="1" spans="1:12">
      <c r="A1" s="1585" t="s">
        <v>564</v>
      </c>
      <c r="B1" s="1585"/>
      <c r="C1" s="1585"/>
      <c r="D1" s="1585"/>
      <c r="E1" s="1585"/>
      <c r="K1" s="1581" t="s">
        <v>518</v>
      </c>
      <c r="L1" s="1581"/>
    </row>
    <row r="2" spans="1:12">
      <c r="A2" s="1655" t="s">
        <v>1144</v>
      </c>
      <c r="B2" s="1655"/>
      <c r="C2" s="1655"/>
      <c r="D2" s="1655"/>
      <c r="E2" s="770"/>
      <c r="K2" s="1584" t="s">
        <v>519</v>
      </c>
      <c r="L2" s="1584"/>
    </row>
    <row r="3" spans="1:12">
      <c r="A3" s="1910" t="s">
        <v>1145</v>
      </c>
      <c r="B3" s="1911"/>
      <c r="C3" s="1832" t="s">
        <v>1130</v>
      </c>
      <c r="D3" s="1637"/>
      <c r="E3" s="1838"/>
      <c r="F3" s="1829" t="s">
        <v>1131</v>
      </c>
      <c r="G3" s="1637"/>
      <c r="H3" s="1637"/>
      <c r="I3" s="1637"/>
      <c r="J3" s="1637"/>
      <c r="K3" s="1637"/>
      <c r="L3" s="1637"/>
    </row>
    <row r="4" spans="1:12">
      <c r="A4" s="1912"/>
      <c r="B4" s="2002"/>
      <c r="C4" s="1591"/>
      <c r="D4" s="1592"/>
      <c r="E4" s="2005"/>
      <c r="F4" s="1629"/>
      <c r="G4" s="1592"/>
      <c r="H4" s="1592"/>
      <c r="I4" s="1592"/>
      <c r="J4" s="1592"/>
      <c r="K4" s="1592"/>
      <c r="L4" s="1592"/>
    </row>
    <row r="5" spans="1:12">
      <c r="A5" s="1912"/>
      <c r="B5" s="2002"/>
      <c r="C5" s="1591"/>
      <c r="D5" s="1592"/>
      <c r="E5" s="2005"/>
      <c r="F5" s="1629"/>
      <c r="G5" s="1592"/>
      <c r="H5" s="1592"/>
      <c r="I5" s="1592"/>
      <c r="J5" s="1592"/>
      <c r="K5" s="1592"/>
      <c r="L5" s="1592"/>
    </row>
    <row r="6" spans="1:12">
      <c r="A6" s="1912"/>
      <c r="B6" s="2002"/>
      <c r="C6" s="1591"/>
      <c r="D6" s="1592"/>
      <c r="E6" s="2005"/>
      <c r="F6" s="1629"/>
      <c r="G6" s="1592"/>
      <c r="H6" s="1592"/>
      <c r="I6" s="1592"/>
      <c r="J6" s="1592"/>
      <c r="K6" s="1592"/>
      <c r="L6" s="1592"/>
    </row>
    <row r="7" spans="1:12">
      <c r="A7" s="1912"/>
      <c r="B7" s="2002"/>
      <c r="C7" s="1593"/>
      <c r="D7" s="2006"/>
      <c r="E7" s="2007"/>
      <c r="F7" s="1629"/>
      <c r="G7" s="1592"/>
      <c r="H7" s="1592"/>
      <c r="I7" s="1592"/>
      <c r="J7" s="1592"/>
      <c r="K7" s="1592"/>
      <c r="L7" s="1592"/>
    </row>
    <row r="8" spans="1:12">
      <c r="A8" s="1912"/>
      <c r="B8" s="2002"/>
      <c r="C8" s="1833" t="s">
        <v>1148</v>
      </c>
      <c r="D8" s="1639" t="s">
        <v>1149</v>
      </c>
      <c r="E8" s="1833" t="s">
        <v>1150</v>
      </c>
      <c r="F8" s="1833" t="s">
        <v>1151</v>
      </c>
      <c r="G8" s="1836" t="s">
        <v>1136</v>
      </c>
      <c r="H8" s="1821" t="s">
        <v>1152</v>
      </c>
      <c r="I8" s="1829" t="s">
        <v>1153</v>
      </c>
      <c r="J8" s="1829" t="s">
        <v>1139</v>
      </c>
      <c r="K8" s="1637"/>
      <c r="L8" s="1637"/>
    </row>
    <row r="9" spans="1:12">
      <c r="A9" s="1912"/>
      <c r="B9" s="2002"/>
      <c r="C9" s="1651"/>
      <c r="D9" s="1591"/>
      <c r="E9" s="1651"/>
      <c r="F9" s="1651"/>
      <c r="G9" s="1767"/>
      <c r="H9" s="1610"/>
      <c r="I9" s="1629"/>
      <c r="J9" s="1629"/>
      <c r="K9" s="1592"/>
      <c r="L9" s="1592"/>
    </row>
    <row r="10" spans="1:12">
      <c r="A10" s="1912"/>
      <c r="B10" s="2002"/>
      <c r="C10" s="1651"/>
      <c r="D10" s="1591"/>
      <c r="E10" s="1651"/>
      <c r="F10" s="1651"/>
      <c r="G10" s="1767"/>
      <c r="H10" s="1610"/>
      <c r="I10" s="1629"/>
      <c r="J10" s="1629"/>
      <c r="K10" s="1592"/>
      <c r="L10" s="1592"/>
    </row>
    <row r="11" spans="1:12" ht="14.25" customHeight="1">
      <c r="A11" s="1912"/>
      <c r="B11" s="2002"/>
      <c r="C11" s="1651"/>
      <c r="D11" s="1591"/>
      <c r="E11" s="1651"/>
      <c r="F11" s="1651"/>
      <c r="G11" s="1767"/>
      <c r="H11" s="1610"/>
      <c r="I11" s="1629"/>
      <c r="J11" s="1833" t="s">
        <v>1154</v>
      </c>
      <c r="K11" s="1832" t="s">
        <v>1155</v>
      </c>
      <c r="L11" s="773"/>
    </row>
    <row r="12" spans="1:12">
      <c r="A12" s="1912"/>
      <c r="B12" s="2002"/>
      <c r="C12" s="1651"/>
      <c r="D12" s="1591"/>
      <c r="E12" s="1651"/>
      <c r="F12" s="1651"/>
      <c r="G12" s="1767"/>
      <c r="H12" s="1610"/>
      <c r="I12" s="1629"/>
      <c r="J12" s="1651"/>
      <c r="K12" s="1591"/>
      <c r="L12" s="158"/>
    </row>
    <row r="13" spans="1:12">
      <c r="A13" s="1912"/>
      <c r="B13" s="2002"/>
      <c r="C13" s="1651"/>
      <c r="D13" s="1591"/>
      <c r="E13" s="1651"/>
      <c r="F13" s="1651"/>
      <c r="G13" s="1767"/>
      <c r="H13" s="1610"/>
      <c r="I13" s="1629"/>
      <c r="J13" s="1651"/>
      <c r="K13" s="1591"/>
      <c r="L13" s="1829" t="s">
        <v>1156</v>
      </c>
    </row>
    <row r="14" spans="1:12">
      <c r="A14" s="1912"/>
      <c r="B14" s="2002"/>
      <c r="C14" s="1651"/>
      <c r="D14" s="1591"/>
      <c r="E14" s="1651"/>
      <c r="F14" s="1651"/>
      <c r="G14" s="1767"/>
      <c r="H14" s="1610"/>
      <c r="I14" s="1629"/>
      <c r="J14" s="1651"/>
      <c r="K14" s="1591"/>
      <c r="L14" s="1629"/>
    </row>
    <row r="15" spans="1:12" ht="14.25" customHeight="1">
      <c r="A15" s="1912"/>
      <c r="B15" s="2002"/>
      <c r="C15" s="1651"/>
      <c r="D15" s="1591"/>
      <c r="E15" s="1651"/>
      <c r="F15" s="1651"/>
      <c r="G15" s="1767"/>
      <c r="H15" s="1610"/>
      <c r="I15" s="1629"/>
      <c r="J15" s="1651"/>
      <c r="K15" s="1591"/>
      <c r="L15" s="1629"/>
    </row>
    <row r="16" spans="1:12">
      <c r="A16" s="1912"/>
      <c r="B16" s="2002"/>
      <c r="C16" s="1651"/>
      <c r="D16" s="1591"/>
      <c r="E16" s="1651"/>
      <c r="F16" s="1651"/>
      <c r="G16" s="1767"/>
      <c r="H16" s="1610"/>
      <c r="I16" s="1629"/>
      <c r="J16" s="1651"/>
      <c r="K16" s="1591"/>
      <c r="L16" s="1629"/>
    </row>
    <row r="17" spans="1:12">
      <c r="A17" s="1912"/>
      <c r="B17" s="2002"/>
      <c r="C17" s="1651"/>
      <c r="D17" s="1591"/>
      <c r="E17" s="1651"/>
      <c r="F17" s="1651"/>
      <c r="G17" s="1767"/>
      <c r="H17" s="1610"/>
      <c r="I17" s="1629"/>
      <c r="J17" s="1651"/>
      <c r="K17" s="1591"/>
      <c r="L17" s="1629"/>
    </row>
    <row r="18" spans="1:12">
      <c r="A18" s="1912"/>
      <c r="B18" s="2002"/>
      <c r="C18" s="1651"/>
      <c r="D18" s="1591"/>
      <c r="E18" s="1651"/>
      <c r="F18" s="1651"/>
      <c r="G18" s="1767"/>
      <c r="H18" s="1610"/>
      <c r="I18" s="1629"/>
      <c r="J18" s="1651"/>
      <c r="K18" s="1591"/>
      <c r="L18" s="1629"/>
    </row>
    <row r="19" spans="1:12">
      <c r="A19" s="1912"/>
      <c r="B19" s="2002"/>
      <c r="C19" s="1651"/>
      <c r="D19" s="1591"/>
      <c r="E19" s="1651"/>
      <c r="F19" s="1651"/>
      <c r="G19" s="1767"/>
      <c r="H19" s="1610"/>
      <c r="I19" s="1629"/>
      <c r="J19" s="1651"/>
      <c r="K19" s="1591"/>
      <c r="L19" s="1629"/>
    </row>
    <row r="20" spans="1:12">
      <c r="A20" s="1912"/>
      <c r="B20" s="2002"/>
      <c r="C20" s="1652"/>
      <c r="D20" s="1643"/>
      <c r="E20" s="1652"/>
      <c r="F20" s="1652"/>
      <c r="G20" s="2011"/>
      <c r="H20" s="2012"/>
      <c r="I20" s="2000"/>
      <c r="J20" s="1652"/>
      <c r="K20" s="1643"/>
      <c r="L20" s="2000"/>
    </row>
    <row r="21" spans="1:12">
      <c r="A21" s="1912"/>
      <c r="B21" s="2002"/>
      <c r="C21" s="1832" t="s">
        <v>1157</v>
      </c>
      <c r="D21" s="1637"/>
      <c r="E21" s="1637"/>
      <c r="F21" s="1637"/>
      <c r="G21" s="1637"/>
      <c r="H21" s="1637"/>
      <c r="I21" s="1637"/>
      <c r="J21" s="1637"/>
      <c r="K21" s="1637"/>
      <c r="L21" s="1637"/>
    </row>
    <row r="22" spans="1:12">
      <c r="A22" s="2003"/>
      <c r="B22" s="2004"/>
      <c r="C22" s="1643"/>
      <c r="D22" s="1638"/>
      <c r="E22" s="1638"/>
      <c r="F22" s="1638"/>
      <c r="G22" s="1638"/>
      <c r="H22" s="1638"/>
      <c r="I22" s="1638"/>
      <c r="J22" s="1638"/>
      <c r="K22" s="1638"/>
      <c r="L22" s="1638"/>
    </row>
    <row r="23" spans="1:12" ht="24.9" customHeight="1">
      <c r="A23" s="2010" t="s">
        <v>1158</v>
      </c>
      <c r="B23" s="2010"/>
      <c r="C23" s="2010"/>
      <c r="D23" s="2010"/>
      <c r="E23" s="2010"/>
      <c r="F23" s="2010"/>
      <c r="G23" s="2010"/>
      <c r="H23" s="2010"/>
      <c r="I23" s="2010"/>
      <c r="J23" s="2010"/>
      <c r="K23" s="2010"/>
      <c r="L23" s="2010"/>
    </row>
    <row r="24" spans="1:12" s="348" customFormat="1" ht="14.25" customHeight="1">
      <c r="A24" s="1416">
        <v>2017</v>
      </c>
      <c r="B24" s="347" t="s">
        <v>526</v>
      </c>
      <c r="C24" s="382" t="s">
        <v>472</v>
      </c>
      <c r="D24" s="382" t="s">
        <v>472</v>
      </c>
      <c r="E24" s="382" t="s">
        <v>472</v>
      </c>
      <c r="F24" s="305">
        <v>205.5</v>
      </c>
      <c r="G24" s="305">
        <v>47.7</v>
      </c>
      <c r="H24" s="305">
        <v>54.8</v>
      </c>
      <c r="I24" s="305">
        <v>78.400000000000006</v>
      </c>
      <c r="J24" s="305">
        <v>24.5</v>
      </c>
      <c r="K24" s="305">
        <v>24.2</v>
      </c>
      <c r="L24" s="306">
        <v>14.7</v>
      </c>
    </row>
    <row r="25" spans="1:12" s="348" customFormat="1" ht="14.25" customHeight="1">
      <c r="A25" s="1416"/>
      <c r="B25" s="363" t="s">
        <v>621</v>
      </c>
      <c r="C25" s="305">
        <v>163.4</v>
      </c>
      <c r="D25" s="305">
        <v>56.7</v>
      </c>
      <c r="E25" s="305">
        <v>106.7</v>
      </c>
      <c r="F25" s="305">
        <v>205.5</v>
      </c>
      <c r="G25" s="305">
        <v>57.3</v>
      </c>
      <c r="H25" s="305">
        <v>51.9</v>
      </c>
      <c r="I25" s="305">
        <v>74.400000000000006</v>
      </c>
      <c r="J25" s="305">
        <v>22</v>
      </c>
      <c r="K25" s="305">
        <v>21.7</v>
      </c>
      <c r="L25" s="306">
        <v>14.3</v>
      </c>
    </row>
    <row r="26" spans="1:12" s="348" customFormat="1" ht="14.25" customHeight="1">
      <c r="A26" s="1416"/>
      <c r="B26" s="347" t="s">
        <v>229</v>
      </c>
      <c r="C26" s="305">
        <v>156</v>
      </c>
      <c r="D26" s="305">
        <v>53.9</v>
      </c>
      <c r="E26" s="305">
        <v>102.1</v>
      </c>
      <c r="F26" s="305">
        <v>212.9</v>
      </c>
      <c r="G26" s="305">
        <v>54.1</v>
      </c>
      <c r="H26" s="305">
        <v>56.7</v>
      </c>
      <c r="I26" s="305">
        <v>79.599999999999994</v>
      </c>
      <c r="J26" s="305">
        <v>22.5</v>
      </c>
      <c r="K26" s="305">
        <v>22.3</v>
      </c>
      <c r="L26" s="306">
        <v>14.6</v>
      </c>
    </row>
    <row r="27" spans="1:12" s="348" customFormat="1" ht="14.25" customHeight="1">
      <c r="A27" s="1416"/>
      <c r="B27" s="347"/>
      <c r="C27" s="305"/>
      <c r="D27" s="305"/>
      <c r="E27" s="305"/>
      <c r="F27" s="305"/>
      <c r="G27" s="305"/>
      <c r="H27" s="305"/>
      <c r="I27" s="305"/>
      <c r="J27" s="305"/>
      <c r="K27" s="305"/>
      <c r="L27" s="306"/>
    </row>
    <row r="28" spans="1:12" s="348" customFormat="1" ht="14.25" customHeight="1">
      <c r="A28" s="1416">
        <v>2018</v>
      </c>
      <c r="B28" s="347" t="s">
        <v>526</v>
      </c>
      <c r="C28" s="382" t="s">
        <v>472</v>
      </c>
      <c r="D28" s="382" t="s">
        <v>472</v>
      </c>
      <c r="E28" s="382" t="s">
        <v>472</v>
      </c>
      <c r="F28" s="305">
        <v>203.6</v>
      </c>
      <c r="G28" s="305">
        <v>48.8</v>
      </c>
      <c r="H28" s="305">
        <v>47.6</v>
      </c>
      <c r="I28" s="305">
        <v>85.1</v>
      </c>
      <c r="J28" s="305">
        <v>22.2</v>
      </c>
      <c r="K28" s="305">
        <v>21.8</v>
      </c>
      <c r="L28" s="306">
        <v>14.6</v>
      </c>
    </row>
    <row r="29" spans="1:12" s="348" customFormat="1" ht="14.25" customHeight="1">
      <c r="A29" s="1416"/>
      <c r="B29" s="363" t="s">
        <v>621</v>
      </c>
      <c r="C29" s="305">
        <v>152.9</v>
      </c>
      <c r="D29" s="305">
        <v>55</v>
      </c>
      <c r="E29" s="305">
        <v>97.9</v>
      </c>
      <c r="F29" s="305">
        <v>213.1</v>
      </c>
      <c r="G29" s="305">
        <v>57.1</v>
      </c>
      <c r="H29" s="305">
        <v>54.8</v>
      </c>
      <c r="I29" s="305">
        <v>77.599999999999994</v>
      </c>
      <c r="J29" s="305">
        <v>23.6</v>
      </c>
      <c r="K29" s="305">
        <v>23.2</v>
      </c>
      <c r="L29" s="306">
        <v>15.1</v>
      </c>
    </row>
    <row r="30" spans="1:12" s="348" customFormat="1" ht="14.25" customHeight="1">
      <c r="A30" s="1416"/>
      <c r="B30" s="347" t="s">
        <v>1745</v>
      </c>
      <c r="C30" s="1417">
        <v>152.5</v>
      </c>
      <c r="D30" s="1417">
        <v>53</v>
      </c>
      <c r="E30" s="1417">
        <v>99.5</v>
      </c>
      <c r="F30" s="1417">
        <v>177.4</v>
      </c>
      <c r="G30" s="1417">
        <v>37.4</v>
      </c>
      <c r="H30" s="1417">
        <v>52.8</v>
      </c>
      <c r="I30" s="1417">
        <v>70.7</v>
      </c>
      <c r="J30" s="1417">
        <v>16.5</v>
      </c>
      <c r="K30" s="1417">
        <v>16.2</v>
      </c>
      <c r="L30" s="1410">
        <v>10.4</v>
      </c>
    </row>
    <row r="31" spans="1:12" s="348" customFormat="1" ht="14.25" customHeight="1">
      <c r="A31" s="1415"/>
      <c r="B31" s="892" t="s">
        <v>622</v>
      </c>
      <c r="C31" s="1420">
        <v>97.7</v>
      </c>
      <c r="D31" s="1420">
        <v>98.4</v>
      </c>
      <c r="E31" s="1420">
        <v>97.4</v>
      </c>
      <c r="F31" s="1420">
        <v>81.832104027418367</v>
      </c>
      <c r="G31" s="1420">
        <v>69.084858569051576</v>
      </c>
      <c r="H31" s="1420">
        <v>90.103687028889112</v>
      </c>
      <c r="I31" s="1420">
        <v>86.761620845754663</v>
      </c>
      <c r="J31" s="1420">
        <v>73.087328691178428</v>
      </c>
      <c r="K31" s="1420">
        <v>73.015730337078651</v>
      </c>
      <c r="L31" s="1421">
        <v>70.861244019138752</v>
      </c>
    </row>
    <row r="32" spans="1:12" s="348" customFormat="1" ht="14.25" customHeight="1">
      <c r="A32" s="1415"/>
      <c r="B32" s="892" t="s">
        <v>623</v>
      </c>
      <c r="C32" s="1420">
        <v>99.7</v>
      </c>
      <c r="D32" s="1420">
        <v>96.5</v>
      </c>
      <c r="E32" s="1420">
        <v>101.6</v>
      </c>
      <c r="F32" s="1420">
        <v>83.257304836726462</v>
      </c>
      <c r="G32" s="1420">
        <v>65.46027853201366</v>
      </c>
      <c r="H32" s="1420">
        <v>96.356208852333452</v>
      </c>
      <c r="I32" s="1420">
        <v>91.154217954501519</v>
      </c>
      <c r="J32" s="1420">
        <v>69.900318133616125</v>
      </c>
      <c r="K32" s="1420">
        <v>70.022843842937803</v>
      </c>
      <c r="L32" s="1421">
        <v>68.592033875876666</v>
      </c>
    </row>
    <row r="33" spans="1:12" s="348" customFormat="1" ht="9" customHeight="1">
      <c r="A33" s="349"/>
      <c r="B33" s="350"/>
      <c r="C33" s="351"/>
      <c r="D33" s="351"/>
      <c r="E33" s="351"/>
      <c r="F33" s="351"/>
      <c r="G33" s="351"/>
      <c r="H33" s="351"/>
      <c r="I33" s="351"/>
      <c r="J33" s="351"/>
      <c r="K33" s="351"/>
      <c r="L33" s="351"/>
    </row>
    <row r="34" spans="1:12" s="348" customFormat="1" ht="12.8" customHeight="1">
      <c r="A34" s="1997" t="s">
        <v>1746</v>
      </c>
      <c r="B34" s="1997"/>
      <c r="C34" s="1997"/>
      <c r="D34" s="1997"/>
      <c r="E34" s="1997"/>
      <c r="F34" s="1997"/>
      <c r="G34" s="1997"/>
      <c r="H34" s="1997"/>
      <c r="I34" s="1997"/>
      <c r="J34" s="1997"/>
      <c r="K34" s="1997"/>
      <c r="L34" s="1997"/>
    </row>
    <row r="35" spans="1:12" s="348" customFormat="1" ht="12.8" customHeight="1">
      <c r="A35" s="1998" t="s">
        <v>1747</v>
      </c>
      <c r="B35" s="1998"/>
      <c r="C35" s="1998"/>
      <c r="D35" s="1998"/>
      <c r="E35" s="1998"/>
      <c r="F35" s="1998"/>
      <c r="G35" s="1998"/>
      <c r="H35" s="1998"/>
      <c r="I35" s="1998"/>
      <c r="J35" s="1998"/>
      <c r="K35" s="1998"/>
      <c r="L35" s="1998"/>
    </row>
  </sheetData>
  <mergeCells count="22">
    <mergeCell ref="A1:E1"/>
    <mergeCell ref="K1:L1"/>
    <mergeCell ref="A2:D2"/>
    <mergeCell ref="K2:L2"/>
    <mergeCell ref="A3:B22"/>
    <mergeCell ref="C3:E7"/>
    <mergeCell ref="H8:H20"/>
    <mergeCell ref="I8:I20"/>
    <mergeCell ref="F3:L7"/>
    <mergeCell ref="C8:C20"/>
    <mergeCell ref="A34:L34"/>
    <mergeCell ref="A35:L35"/>
    <mergeCell ref="J8:L10"/>
    <mergeCell ref="J11:J20"/>
    <mergeCell ref="C21:L22"/>
    <mergeCell ref="A23:L23"/>
    <mergeCell ref="F8:F20"/>
    <mergeCell ref="G8:G20"/>
    <mergeCell ref="K11:K20"/>
    <mergeCell ref="L13:L20"/>
    <mergeCell ref="D8:D20"/>
    <mergeCell ref="E8:E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00" workbookViewId="0">
      <selection activeCell="A3" sqref="A3:B5"/>
    </sheetView>
  </sheetViews>
  <sheetFormatPr defaultColWidth="9" defaultRowHeight="12.45"/>
  <cols>
    <col min="1" max="1" width="8.6640625" style="21" customWidth="1"/>
    <col min="2" max="2" width="13.6640625" style="21" customWidth="1"/>
    <col min="3" max="5" width="14.6640625" style="21" customWidth="1"/>
    <col min="6" max="6" width="11.21875" style="21" bestFit="1" customWidth="1"/>
    <col min="7" max="8" width="14.6640625" style="21" customWidth="1"/>
    <col min="9" max="9" width="13.6640625" style="21" customWidth="1"/>
    <col min="10" max="10" width="10.21875" style="21" bestFit="1" customWidth="1"/>
    <col min="11" max="11" width="9.109375" style="21" customWidth="1"/>
    <col min="12" max="14" width="10.21875" style="21" bestFit="1" customWidth="1"/>
    <col min="15" max="16384" width="9" style="21"/>
  </cols>
  <sheetData>
    <row r="1" spans="1:9" s="48" customFormat="1" ht="14.9" customHeight="1">
      <c r="A1" s="1954" t="s">
        <v>563</v>
      </c>
      <c r="B1" s="1954"/>
      <c r="C1" s="1954"/>
      <c r="D1" s="1954"/>
      <c r="E1" s="1954"/>
      <c r="F1" s="1954"/>
      <c r="G1" s="792"/>
      <c r="H1" s="1656" t="s">
        <v>518</v>
      </c>
      <c r="I1" s="1656"/>
    </row>
    <row r="2" spans="1:9" s="48" customFormat="1" ht="14.9" customHeight="1">
      <c r="A2" s="2017" t="s">
        <v>1159</v>
      </c>
      <c r="B2" s="2017"/>
      <c r="C2" s="2017"/>
      <c r="D2" s="2017"/>
      <c r="E2" s="2017"/>
      <c r="F2" s="2017"/>
      <c r="G2" s="2017"/>
      <c r="H2" s="1584" t="s">
        <v>519</v>
      </c>
      <c r="I2" s="1584"/>
    </row>
    <row r="3" spans="1:9" s="30" customFormat="1" ht="14.1" customHeight="1">
      <c r="A3" s="1855" t="s">
        <v>1160</v>
      </c>
      <c r="B3" s="1856"/>
      <c r="C3" s="796"/>
      <c r="D3" s="797"/>
      <c r="E3" s="798"/>
      <c r="F3" s="796"/>
      <c r="G3" s="797"/>
      <c r="H3" s="797"/>
      <c r="I3" s="737"/>
    </row>
    <row r="4" spans="1:9" s="30" customFormat="1" ht="55.5" customHeight="1">
      <c r="A4" s="1673"/>
      <c r="B4" s="2018"/>
      <c r="C4" s="791" t="s">
        <v>1161</v>
      </c>
      <c r="D4" s="738" t="s">
        <v>1079</v>
      </c>
      <c r="E4" s="739" t="s">
        <v>1080</v>
      </c>
      <c r="F4" s="791" t="s">
        <v>1162</v>
      </c>
      <c r="G4" s="738" t="s">
        <v>1163</v>
      </c>
      <c r="H4" s="738" t="s">
        <v>1164</v>
      </c>
      <c r="I4" s="793" t="s">
        <v>1165</v>
      </c>
    </row>
    <row r="5" spans="1:9" s="30" customFormat="1" ht="32.25" customHeight="1">
      <c r="A5" s="2019"/>
      <c r="B5" s="2020"/>
      <c r="C5" s="1878" t="s">
        <v>1166</v>
      </c>
      <c r="D5" s="1879"/>
      <c r="E5" s="1881"/>
      <c r="F5" s="1695" t="s">
        <v>1167</v>
      </c>
      <c r="G5" s="1696"/>
      <c r="H5" s="1696"/>
      <c r="I5" s="1696"/>
    </row>
    <row r="6" spans="1:9" s="30" customFormat="1" ht="12.8" customHeight="1">
      <c r="A6" s="1340">
        <v>2017</v>
      </c>
      <c r="B6" s="594" t="s">
        <v>1632</v>
      </c>
      <c r="C6" s="1360" t="s">
        <v>1643</v>
      </c>
      <c r="D6" s="1360" t="s">
        <v>1644</v>
      </c>
      <c r="E6" s="1360" t="s">
        <v>1645</v>
      </c>
      <c r="F6" s="1360">
        <v>54510</v>
      </c>
      <c r="G6" s="1360">
        <v>9130</v>
      </c>
      <c r="H6" s="1360">
        <v>22951</v>
      </c>
      <c r="I6" s="1422">
        <v>22188</v>
      </c>
    </row>
    <row r="7" spans="1:9" s="30" customFormat="1" ht="12.8" customHeight="1">
      <c r="A7" s="1340"/>
      <c r="B7" s="594" t="s">
        <v>1626</v>
      </c>
      <c r="C7" s="1360" t="s">
        <v>1748</v>
      </c>
      <c r="D7" s="1360" t="s">
        <v>1749</v>
      </c>
      <c r="E7" s="1360" t="s">
        <v>1750</v>
      </c>
      <c r="F7" s="1341">
        <v>67679</v>
      </c>
      <c r="G7" s="1341">
        <v>10875</v>
      </c>
      <c r="H7" s="1341">
        <v>27271</v>
      </c>
      <c r="I7" s="595">
        <v>29199</v>
      </c>
    </row>
    <row r="8" spans="1:9" s="30" customFormat="1" ht="12.8" customHeight="1">
      <c r="A8" s="1340"/>
      <c r="B8" s="594" t="s">
        <v>290</v>
      </c>
      <c r="C8" s="1360" t="s">
        <v>1751</v>
      </c>
      <c r="D8" s="1360" t="s">
        <v>1752</v>
      </c>
      <c r="E8" s="1360" t="s">
        <v>1753</v>
      </c>
      <c r="F8" s="1341">
        <v>112095</v>
      </c>
      <c r="G8" s="1341">
        <v>22498</v>
      </c>
      <c r="H8" s="1341">
        <v>47506</v>
      </c>
      <c r="I8" s="595">
        <v>41654</v>
      </c>
    </row>
    <row r="9" spans="1:9" s="30" customFormat="1" ht="12.8" customHeight="1">
      <c r="A9" s="1340"/>
      <c r="B9" s="596" t="s">
        <v>536</v>
      </c>
      <c r="C9" s="1359">
        <v>71.3</v>
      </c>
      <c r="D9" s="1359">
        <v>70</v>
      </c>
      <c r="E9" s="1359">
        <v>168.4</v>
      </c>
      <c r="F9" s="1359">
        <v>103.5</v>
      </c>
      <c r="G9" s="1359">
        <v>115.2</v>
      </c>
      <c r="H9" s="1359">
        <v>108.6</v>
      </c>
      <c r="I9" s="597">
        <v>94</v>
      </c>
    </row>
    <row r="10" spans="1:9" s="30" customFormat="1" ht="12.8" customHeight="1">
      <c r="A10" s="1340"/>
      <c r="B10" s="598"/>
      <c r="C10" s="1360"/>
      <c r="D10" s="1360"/>
      <c r="E10" s="1361"/>
      <c r="F10" s="1341"/>
      <c r="G10" s="1341"/>
      <c r="H10" s="1341"/>
      <c r="I10" s="595"/>
    </row>
    <row r="11" spans="1:9" s="30" customFormat="1" ht="12.8" customHeight="1">
      <c r="A11" s="1340">
        <v>2018</v>
      </c>
      <c r="B11" s="799" t="s">
        <v>292</v>
      </c>
      <c r="C11" s="1360" t="s">
        <v>1754</v>
      </c>
      <c r="D11" s="1360" t="s">
        <v>1755</v>
      </c>
      <c r="E11" s="1360" t="s">
        <v>1756</v>
      </c>
      <c r="F11" s="1341">
        <v>14405</v>
      </c>
      <c r="G11" s="1341">
        <v>1491</v>
      </c>
      <c r="H11" s="1341">
        <v>5470</v>
      </c>
      <c r="I11" s="595">
        <v>7375</v>
      </c>
    </row>
    <row r="12" spans="1:9" s="30" customFormat="1" ht="12.8" customHeight="1">
      <c r="A12" s="1340"/>
      <c r="B12" s="594" t="s">
        <v>1632</v>
      </c>
      <c r="C12" s="1360" t="s">
        <v>1757</v>
      </c>
      <c r="D12" s="1360" t="s">
        <v>1758</v>
      </c>
      <c r="E12" s="1360" t="s">
        <v>1759</v>
      </c>
      <c r="F12" s="1341">
        <v>57603</v>
      </c>
      <c r="G12" s="1341">
        <v>11009</v>
      </c>
      <c r="H12" s="1341">
        <v>26008</v>
      </c>
      <c r="I12" s="595">
        <v>20411</v>
      </c>
    </row>
    <row r="13" spans="1:9" s="30" customFormat="1" ht="12.8" customHeight="1">
      <c r="A13" s="1340"/>
      <c r="B13" s="594" t="s">
        <v>1626</v>
      </c>
      <c r="C13" s="1360" t="s">
        <v>1760</v>
      </c>
      <c r="D13" s="1360" t="s">
        <v>1761</v>
      </c>
      <c r="E13" s="1360" t="s">
        <v>1762</v>
      </c>
      <c r="F13" s="1341">
        <v>72280</v>
      </c>
      <c r="G13" s="1341">
        <v>12131</v>
      </c>
      <c r="H13" s="1341">
        <v>31985</v>
      </c>
      <c r="I13" s="595">
        <v>27890</v>
      </c>
    </row>
    <row r="14" spans="1:9" s="30" customFormat="1" ht="12.8" customHeight="1">
      <c r="A14" s="1340"/>
      <c r="B14" s="594" t="s">
        <v>1763</v>
      </c>
      <c r="C14" s="1360" t="s">
        <v>1764</v>
      </c>
      <c r="D14" s="1360" t="s">
        <v>1765</v>
      </c>
      <c r="E14" s="1360" t="s">
        <v>1766</v>
      </c>
      <c r="F14" s="1360">
        <v>87739</v>
      </c>
      <c r="G14" s="1360">
        <v>13222</v>
      </c>
      <c r="H14" s="1360">
        <v>38126</v>
      </c>
      <c r="I14" s="1422">
        <v>36016</v>
      </c>
    </row>
    <row r="15" spans="1:9" s="30" customFormat="1" ht="12.8" customHeight="1">
      <c r="A15" s="1340"/>
      <c r="B15" s="596" t="s">
        <v>536</v>
      </c>
      <c r="C15" s="1423">
        <v>81.8</v>
      </c>
      <c r="D15" s="1423">
        <v>79.8</v>
      </c>
      <c r="E15" s="1423">
        <v>98.6</v>
      </c>
      <c r="F15" s="1423">
        <v>78.3</v>
      </c>
      <c r="G15" s="1423">
        <v>58.8</v>
      </c>
      <c r="H15" s="1423">
        <v>80.3</v>
      </c>
      <c r="I15" s="1424">
        <v>86.5</v>
      </c>
    </row>
    <row r="16" spans="1:9" s="30" customFormat="1" ht="12.8" customHeight="1">
      <c r="A16" s="1340"/>
      <c r="B16" s="598"/>
      <c r="C16" s="1341"/>
      <c r="D16" s="1341"/>
      <c r="E16" s="1342"/>
      <c r="F16" s="1341"/>
      <c r="G16" s="1341"/>
      <c r="H16" s="1341"/>
      <c r="I16" s="595"/>
    </row>
    <row r="17" spans="1:9" s="30" customFormat="1" ht="12.8" customHeight="1">
      <c r="A17" s="1340">
        <v>2017</v>
      </c>
      <c r="B17" s="598" t="s">
        <v>227</v>
      </c>
      <c r="C17" s="1341">
        <v>3017</v>
      </c>
      <c r="D17" s="1341">
        <v>2376</v>
      </c>
      <c r="E17" s="1341">
        <v>117</v>
      </c>
      <c r="F17" s="1341">
        <v>4631</v>
      </c>
      <c r="G17" s="1341">
        <v>677</v>
      </c>
      <c r="H17" s="1341">
        <v>1668</v>
      </c>
      <c r="I17" s="595">
        <v>2252</v>
      </c>
    </row>
    <row r="18" spans="1:9" s="30" customFormat="1" ht="12.8" customHeight="1">
      <c r="A18" s="1340"/>
      <c r="B18" s="598" t="s">
        <v>228</v>
      </c>
      <c r="C18" s="1341">
        <v>2275</v>
      </c>
      <c r="D18" s="1341">
        <v>1880</v>
      </c>
      <c r="E18" s="1342" t="s">
        <v>472</v>
      </c>
      <c r="F18" s="1341">
        <v>5176</v>
      </c>
      <c r="G18" s="1341">
        <v>787</v>
      </c>
      <c r="H18" s="1341">
        <v>1754</v>
      </c>
      <c r="I18" s="595">
        <v>2603</v>
      </c>
    </row>
    <row r="19" spans="1:9" s="30" customFormat="1" ht="12.8" customHeight="1">
      <c r="A19" s="1340"/>
      <c r="B19" s="598" t="s">
        <v>229</v>
      </c>
      <c r="C19" s="1341">
        <v>1991</v>
      </c>
      <c r="D19" s="1341">
        <v>1710</v>
      </c>
      <c r="E19" s="1342" t="s">
        <v>472</v>
      </c>
      <c r="F19" s="1341">
        <v>4562</v>
      </c>
      <c r="G19" s="1341">
        <v>703</v>
      </c>
      <c r="H19" s="1341">
        <v>1888</v>
      </c>
      <c r="I19" s="595">
        <v>1935</v>
      </c>
    </row>
    <row r="20" spans="1:9" s="30" customFormat="1" ht="12.8" customHeight="1">
      <c r="A20" s="1340"/>
      <c r="B20" s="598"/>
      <c r="C20" s="1341"/>
      <c r="D20" s="1341"/>
      <c r="E20" s="1342"/>
      <c r="F20" s="1341"/>
      <c r="G20" s="1341"/>
      <c r="H20" s="1341"/>
      <c r="I20" s="595"/>
    </row>
    <row r="21" spans="1:9" s="30" customFormat="1" ht="12.8" customHeight="1">
      <c r="A21" s="1340">
        <v>2018</v>
      </c>
      <c r="B21" s="598" t="s">
        <v>230</v>
      </c>
      <c r="C21" s="1341">
        <v>2848</v>
      </c>
      <c r="D21" s="1341">
        <v>2379</v>
      </c>
      <c r="E21" s="1341">
        <v>20</v>
      </c>
      <c r="F21" s="1341">
        <v>5167</v>
      </c>
      <c r="G21" s="1341">
        <v>489</v>
      </c>
      <c r="H21" s="1341">
        <v>2025</v>
      </c>
      <c r="I21" s="595">
        <v>2623</v>
      </c>
    </row>
    <row r="22" spans="1:9" s="30" customFormat="1" ht="12.8" customHeight="1">
      <c r="A22" s="1340"/>
      <c r="B22" s="598" t="s">
        <v>231</v>
      </c>
      <c r="C22" s="1341">
        <v>3277</v>
      </c>
      <c r="D22" s="1341">
        <v>2905</v>
      </c>
      <c r="E22" s="1342" t="s">
        <v>472</v>
      </c>
      <c r="F22" s="1341">
        <v>4000</v>
      </c>
      <c r="G22" s="1341">
        <v>532</v>
      </c>
      <c r="H22" s="1341">
        <v>1428</v>
      </c>
      <c r="I22" s="595">
        <v>2019</v>
      </c>
    </row>
    <row r="23" spans="1:9" s="30" customFormat="1" ht="12.8" customHeight="1">
      <c r="A23" s="1340"/>
      <c r="B23" s="598" t="s">
        <v>220</v>
      </c>
      <c r="C23" s="1341">
        <v>2724</v>
      </c>
      <c r="D23" s="1341">
        <v>2560</v>
      </c>
      <c r="E23" s="1342" t="s">
        <v>472</v>
      </c>
      <c r="F23" s="1341">
        <v>5239</v>
      </c>
      <c r="G23" s="1341">
        <v>469</v>
      </c>
      <c r="H23" s="1341">
        <v>2017</v>
      </c>
      <c r="I23" s="595">
        <v>2733</v>
      </c>
    </row>
    <row r="24" spans="1:9" s="30" customFormat="1" ht="12.8" customHeight="1">
      <c r="A24" s="1340"/>
      <c r="B24" s="598" t="s">
        <v>221</v>
      </c>
      <c r="C24" s="1341">
        <v>3347</v>
      </c>
      <c r="D24" s="1341">
        <v>2648</v>
      </c>
      <c r="E24" s="1342" t="s">
        <v>472</v>
      </c>
      <c r="F24" s="1341">
        <v>4056</v>
      </c>
      <c r="G24" s="1341">
        <v>476</v>
      </c>
      <c r="H24" s="1341">
        <v>1647</v>
      </c>
      <c r="I24" s="595">
        <v>1899</v>
      </c>
    </row>
    <row r="25" spans="1:9" s="30" customFormat="1" ht="12.8" customHeight="1">
      <c r="A25" s="1340"/>
      <c r="B25" s="598" t="s">
        <v>222</v>
      </c>
      <c r="C25" s="1341">
        <v>4729</v>
      </c>
      <c r="D25" s="1341">
        <v>4089</v>
      </c>
      <c r="E25" s="1342" t="s">
        <v>472</v>
      </c>
      <c r="F25" s="1341">
        <v>5181</v>
      </c>
      <c r="G25" s="1341">
        <v>405</v>
      </c>
      <c r="H25" s="1341">
        <v>1759</v>
      </c>
      <c r="I25" s="595">
        <v>2988</v>
      </c>
    </row>
    <row r="26" spans="1:9" s="30" customFormat="1" ht="12.8" customHeight="1">
      <c r="A26" s="1340"/>
      <c r="B26" s="598" t="s">
        <v>223</v>
      </c>
      <c r="C26" s="1341">
        <v>4403</v>
      </c>
      <c r="D26" s="1341">
        <v>3790</v>
      </c>
      <c r="E26" s="1342" t="s">
        <v>472</v>
      </c>
      <c r="F26" s="1341">
        <v>4704</v>
      </c>
      <c r="G26" s="1341">
        <v>497</v>
      </c>
      <c r="H26" s="1341">
        <v>1701</v>
      </c>
      <c r="I26" s="595">
        <v>2481</v>
      </c>
    </row>
    <row r="27" spans="1:9" s="30" customFormat="1" ht="12.8" customHeight="1">
      <c r="A27" s="1340"/>
      <c r="B27" s="598" t="s">
        <v>224</v>
      </c>
      <c r="C27" s="1341">
        <v>4689</v>
      </c>
      <c r="D27" s="1341">
        <v>2954</v>
      </c>
      <c r="E27" s="1341">
        <v>65</v>
      </c>
      <c r="F27" s="1341">
        <v>4828</v>
      </c>
      <c r="G27" s="1341">
        <v>417</v>
      </c>
      <c r="H27" s="1341">
        <v>1899</v>
      </c>
      <c r="I27" s="595">
        <v>2476</v>
      </c>
    </row>
    <row r="28" spans="1:9" s="30" customFormat="1" ht="12.8" customHeight="1">
      <c r="A28" s="1340"/>
      <c r="B28" s="598" t="s">
        <v>225</v>
      </c>
      <c r="C28" s="1341">
        <v>7188</v>
      </c>
      <c r="D28" s="1341">
        <v>4728</v>
      </c>
      <c r="E28" s="1341">
        <v>270</v>
      </c>
      <c r="F28" s="1341">
        <v>5202</v>
      </c>
      <c r="G28" s="1341">
        <v>380</v>
      </c>
      <c r="H28" s="1341">
        <v>2174</v>
      </c>
      <c r="I28" s="595">
        <v>2623</v>
      </c>
    </row>
    <row r="29" spans="1:9" s="30" customFormat="1" ht="12.8" customHeight="1">
      <c r="A29" s="1340"/>
      <c r="B29" s="598" t="s">
        <v>226</v>
      </c>
      <c r="C29" s="1341">
        <v>4772</v>
      </c>
      <c r="D29" s="1341">
        <v>3893</v>
      </c>
      <c r="E29" s="1341">
        <v>20</v>
      </c>
      <c r="F29" s="1341">
        <v>4647</v>
      </c>
      <c r="G29" s="1341">
        <v>326</v>
      </c>
      <c r="H29" s="1341">
        <v>1904</v>
      </c>
      <c r="I29" s="595">
        <v>2380</v>
      </c>
    </row>
    <row r="30" spans="1:9" s="30" customFormat="1" ht="12.8" customHeight="1">
      <c r="A30" s="1340"/>
      <c r="B30" s="598" t="s">
        <v>227</v>
      </c>
      <c r="C30" s="1360">
        <v>3295</v>
      </c>
      <c r="D30" s="1360">
        <v>2435</v>
      </c>
      <c r="E30" s="1360">
        <v>130</v>
      </c>
      <c r="F30" s="1360">
        <v>5459</v>
      </c>
      <c r="G30" s="1360">
        <v>432</v>
      </c>
      <c r="H30" s="1360">
        <v>1968</v>
      </c>
      <c r="I30" s="1422">
        <v>3012</v>
      </c>
    </row>
    <row r="31" spans="1:9" s="30" customFormat="1" ht="12.8" customHeight="1">
      <c r="A31" s="1340"/>
      <c r="B31" s="598" t="s">
        <v>228</v>
      </c>
      <c r="C31" s="1360">
        <v>3673</v>
      </c>
      <c r="D31" s="1360">
        <v>2988</v>
      </c>
      <c r="E31" s="1342" t="s">
        <v>472</v>
      </c>
      <c r="F31" s="1360">
        <v>5157</v>
      </c>
      <c r="G31" s="1360">
        <v>350</v>
      </c>
      <c r="H31" s="1360">
        <v>1998</v>
      </c>
      <c r="I31" s="1422">
        <v>2782</v>
      </c>
    </row>
    <row r="32" spans="1:9" s="30" customFormat="1" ht="12.8" customHeight="1">
      <c r="A32" s="1340"/>
      <c r="B32" s="598" t="s">
        <v>229</v>
      </c>
      <c r="C32" s="1360">
        <v>2719</v>
      </c>
      <c r="D32" s="1360">
        <v>1873</v>
      </c>
      <c r="E32" s="1360">
        <v>3</v>
      </c>
      <c r="F32" s="1360">
        <v>4844</v>
      </c>
      <c r="G32" s="1360">
        <v>309</v>
      </c>
      <c r="H32" s="1360">
        <v>2175</v>
      </c>
      <c r="I32" s="1422">
        <v>2333</v>
      </c>
    </row>
    <row r="33" spans="1:14" s="30" customFormat="1" ht="12.8" customHeight="1">
      <c r="A33" s="1340"/>
      <c r="B33" s="596" t="s">
        <v>536</v>
      </c>
      <c r="C33" s="1423">
        <v>136.6</v>
      </c>
      <c r="D33" s="1423">
        <v>109.5</v>
      </c>
      <c r="E33" s="1423" t="s">
        <v>471</v>
      </c>
      <c r="F33" s="1423">
        <v>106.2</v>
      </c>
      <c r="G33" s="1423">
        <v>44</v>
      </c>
      <c r="H33" s="1423">
        <v>115.2</v>
      </c>
      <c r="I33" s="1424">
        <v>120.5</v>
      </c>
    </row>
    <row r="34" spans="1:14" s="30" customFormat="1" ht="12.8" customHeight="1">
      <c r="A34" s="1340"/>
      <c r="B34" s="596" t="s">
        <v>537</v>
      </c>
      <c r="C34" s="1423">
        <v>74</v>
      </c>
      <c r="D34" s="1423">
        <v>62.7</v>
      </c>
      <c r="E34" s="1423" t="s">
        <v>471</v>
      </c>
      <c r="F34" s="1423">
        <v>93.9</v>
      </c>
      <c r="G34" s="1423">
        <v>88.4</v>
      </c>
      <c r="H34" s="1423">
        <v>108.9</v>
      </c>
      <c r="I34" s="1424">
        <v>83.9</v>
      </c>
    </row>
    <row r="35" spans="1:14" s="794" customFormat="1" ht="38.950000000000003" customHeight="1">
      <c r="A35" s="2013" t="s">
        <v>1767</v>
      </c>
      <c r="B35" s="2014"/>
      <c r="C35" s="2014"/>
      <c r="D35" s="2014"/>
      <c r="E35" s="2014"/>
      <c r="F35" s="2014"/>
      <c r="G35" s="2014"/>
      <c r="H35" s="2014"/>
      <c r="I35" s="2014"/>
    </row>
    <row r="36" spans="1:14" ht="11.45" customHeight="1">
      <c r="A36" s="1809" t="s">
        <v>1592</v>
      </c>
      <c r="B36" s="1809"/>
      <c r="C36" s="1809"/>
      <c r="D36" s="1809"/>
      <c r="E36" s="1809"/>
      <c r="F36" s="1809"/>
      <c r="G36" s="1809"/>
      <c r="H36" s="1809"/>
      <c r="I36" s="1809"/>
    </row>
    <row r="37" spans="1:14" ht="37.5" customHeight="1">
      <c r="A37" s="2015" t="s">
        <v>1768</v>
      </c>
      <c r="B37" s="2015"/>
      <c r="C37" s="2015"/>
      <c r="D37" s="2015"/>
      <c r="E37" s="2015"/>
      <c r="F37" s="2015"/>
      <c r="G37" s="2015"/>
      <c r="H37" s="2015"/>
      <c r="I37" s="2015"/>
      <c r="J37" s="218"/>
      <c r="K37" s="218"/>
      <c r="L37" s="218"/>
      <c r="M37" s="218"/>
      <c r="N37" s="218"/>
    </row>
    <row r="38" spans="1:14" ht="11.45" customHeight="1">
      <c r="A38" s="2016" t="s">
        <v>1593</v>
      </c>
      <c r="B38" s="2016"/>
      <c r="C38" s="2016"/>
      <c r="D38" s="1305"/>
      <c r="E38" s="1305"/>
      <c r="F38" s="1305"/>
      <c r="G38" s="1305"/>
      <c r="H38" s="1305"/>
      <c r="I38" s="1305"/>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showGridLines="0" workbookViewId="0">
      <selection activeCell="A3" sqref="A3:B5"/>
    </sheetView>
  </sheetViews>
  <sheetFormatPr defaultColWidth="9" defaultRowHeight="14.4"/>
  <cols>
    <col min="1" max="1" width="8.6640625" style="12" customWidth="1"/>
    <col min="2" max="2" width="13.6640625" style="12" customWidth="1"/>
    <col min="3" max="7" width="15.6640625" style="12" customWidth="1"/>
    <col min="8" max="16384" width="9" style="12"/>
  </cols>
  <sheetData>
    <row r="1" spans="1:7" ht="14.9" customHeight="1">
      <c r="A1" s="1954" t="s">
        <v>562</v>
      </c>
      <c r="B1" s="1954"/>
      <c r="C1" s="1954"/>
      <c r="D1" s="1954"/>
      <c r="E1" s="1954"/>
      <c r="F1" s="2023" t="s">
        <v>518</v>
      </c>
      <c r="G1" s="2023"/>
    </row>
    <row r="2" spans="1:7" ht="14.9" customHeight="1">
      <c r="A2" s="2024" t="s">
        <v>1168</v>
      </c>
      <c r="B2" s="2024"/>
      <c r="C2" s="2024"/>
      <c r="D2" s="2024"/>
      <c r="E2" s="2024"/>
      <c r="F2" s="1584" t="s">
        <v>519</v>
      </c>
      <c r="G2" s="1584"/>
    </row>
    <row r="3" spans="1:7" ht="15.9" customHeight="1">
      <c r="A3" s="1855" t="s">
        <v>1169</v>
      </c>
      <c r="B3" s="1856"/>
      <c r="C3" s="1860" t="s">
        <v>1170</v>
      </c>
      <c r="D3" s="737"/>
      <c r="E3" s="737"/>
      <c r="F3" s="800"/>
      <c r="G3" s="1860" t="s">
        <v>1172</v>
      </c>
    </row>
    <row r="4" spans="1:7" ht="69.900000000000006" customHeight="1">
      <c r="A4" s="1673"/>
      <c r="B4" s="2018"/>
      <c r="C4" s="2025"/>
      <c r="D4" s="739" t="s">
        <v>1171</v>
      </c>
      <c r="E4" s="739" t="s">
        <v>1084</v>
      </c>
      <c r="F4" s="739" t="s">
        <v>1085</v>
      </c>
      <c r="G4" s="2026"/>
    </row>
    <row r="5" spans="1:7" ht="29.95" customHeight="1">
      <c r="A5" s="2019"/>
      <c r="B5" s="2020"/>
      <c r="C5" s="1695" t="s">
        <v>1173</v>
      </c>
      <c r="D5" s="1696"/>
      <c r="E5" s="1696"/>
      <c r="F5" s="2028"/>
      <c r="G5" s="2027"/>
    </row>
    <row r="6" spans="1:7">
      <c r="A6" s="1340">
        <v>2017</v>
      </c>
      <c r="B6" s="594" t="s">
        <v>1632</v>
      </c>
      <c r="C6" s="1425">
        <v>79380</v>
      </c>
      <c r="D6" s="1425">
        <v>17767</v>
      </c>
      <c r="E6" s="1425">
        <v>29424</v>
      </c>
      <c r="F6" s="1425">
        <v>31699</v>
      </c>
      <c r="G6" s="1422">
        <v>90884</v>
      </c>
    </row>
    <row r="7" spans="1:7">
      <c r="A7" s="1340"/>
      <c r="B7" s="594" t="s">
        <v>1626</v>
      </c>
      <c r="C7" s="1425">
        <v>98539</v>
      </c>
      <c r="D7" s="1425">
        <v>21205</v>
      </c>
      <c r="E7" s="1425">
        <v>34962</v>
      </c>
      <c r="F7" s="1425">
        <v>41715</v>
      </c>
      <c r="G7" s="1422">
        <v>136633</v>
      </c>
    </row>
    <row r="8" spans="1:7">
      <c r="A8" s="1340"/>
      <c r="B8" s="594" t="s">
        <v>290</v>
      </c>
      <c r="C8" s="638">
        <v>164485</v>
      </c>
      <c r="D8" s="638">
        <v>43119</v>
      </c>
      <c r="E8" s="638">
        <v>60905</v>
      </c>
      <c r="F8" s="638">
        <v>59508</v>
      </c>
      <c r="G8" s="595">
        <v>180226</v>
      </c>
    </row>
    <row r="9" spans="1:7">
      <c r="A9" s="1340"/>
      <c r="B9" s="596" t="s">
        <v>536</v>
      </c>
      <c r="C9" s="665">
        <v>103.7</v>
      </c>
      <c r="D9" s="665">
        <v>114.2</v>
      </c>
      <c r="E9" s="665">
        <v>108.6</v>
      </c>
      <c r="F9" s="665">
        <v>94</v>
      </c>
      <c r="G9" s="597">
        <v>103.5</v>
      </c>
    </row>
    <row r="10" spans="1:7">
      <c r="A10" s="1340"/>
      <c r="B10" s="594"/>
      <c r="C10" s="638"/>
      <c r="D10" s="638"/>
      <c r="E10" s="638"/>
      <c r="F10" s="638"/>
      <c r="G10" s="595"/>
    </row>
    <row r="11" spans="1:7">
      <c r="A11" s="1340">
        <v>2018</v>
      </c>
      <c r="B11" s="594" t="s">
        <v>292</v>
      </c>
      <c r="C11" s="638">
        <v>19837</v>
      </c>
      <c r="D11" s="638">
        <v>2844</v>
      </c>
      <c r="E11" s="638">
        <v>7012</v>
      </c>
      <c r="F11" s="638">
        <v>9833</v>
      </c>
      <c r="G11" s="595">
        <v>4511</v>
      </c>
    </row>
    <row r="12" spans="1:7">
      <c r="A12" s="1340"/>
      <c r="B12" s="594" t="s">
        <v>1632</v>
      </c>
      <c r="C12" s="638">
        <v>82010</v>
      </c>
      <c r="D12" s="638">
        <v>21159</v>
      </c>
      <c r="E12" s="638">
        <v>33343</v>
      </c>
      <c r="F12" s="638">
        <v>27129</v>
      </c>
      <c r="G12" s="595">
        <v>93123</v>
      </c>
    </row>
    <row r="13" spans="1:7">
      <c r="A13" s="1340"/>
      <c r="B13" s="594" t="s">
        <v>1626</v>
      </c>
      <c r="C13" s="638">
        <v>101957</v>
      </c>
      <c r="D13" s="638">
        <v>23265</v>
      </c>
      <c r="E13" s="638">
        <v>41006</v>
      </c>
      <c r="F13" s="638">
        <v>37100</v>
      </c>
      <c r="G13" s="595">
        <v>138965</v>
      </c>
    </row>
    <row r="14" spans="1:7">
      <c r="A14" s="1340"/>
      <c r="B14" s="594" t="s">
        <v>1706</v>
      </c>
      <c r="C14" s="1425">
        <v>122933</v>
      </c>
      <c r="D14" s="1425">
        <v>25298</v>
      </c>
      <c r="E14" s="1425">
        <v>48878</v>
      </c>
      <c r="F14" s="1425">
        <v>47935</v>
      </c>
      <c r="G14" s="1422">
        <v>182238</v>
      </c>
    </row>
    <row r="15" spans="1:7">
      <c r="A15" s="1340"/>
      <c r="B15" s="596" t="s">
        <v>536</v>
      </c>
      <c r="C15" s="1426">
        <v>74.7</v>
      </c>
      <c r="D15" s="1426">
        <v>58.7</v>
      </c>
      <c r="E15" s="1426">
        <v>80.3</v>
      </c>
      <c r="F15" s="1426">
        <v>80.599999999999994</v>
      </c>
      <c r="G15" s="1424">
        <v>101.1</v>
      </c>
    </row>
    <row r="16" spans="1:7">
      <c r="A16" s="1340"/>
      <c r="B16" s="598"/>
      <c r="C16" s="1425"/>
      <c r="D16" s="1425"/>
      <c r="E16" s="1425"/>
      <c r="F16" s="1425"/>
      <c r="G16" s="1422"/>
    </row>
    <row r="17" spans="1:7">
      <c r="A17" s="1340">
        <v>2017</v>
      </c>
      <c r="B17" s="598" t="s">
        <v>227</v>
      </c>
      <c r="C17" s="638">
        <v>6021</v>
      </c>
      <c r="D17" s="638">
        <v>1309</v>
      </c>
      <c r="E17" s="638">
        <v>2138</v>
      </c>
      <c r="F17" s="638">
        <v>3217</v>
      </c>
      <c r="G17" s="595">
        <v>14881</v>
      </c>
    </row>
    <row r="18" spans="1:7">
      <c r="A18" s="1340"/>
      <c r="B18" s="598" t="s">
        <v>228</v>
      </c>
      <c r="C18" s="638">
        <v>7571</v>
      </c>
      <c r="D18" s="638">
        <v>1524</v>
      </c>
      <c r="E18" s="638">
        <v>2249</v>
      </c>
      <c r="F18" s="638">
        <v>3719</v>
      </c>
      <c r="G18" s="595">
        <v>13797</v>
      </c>
    </row>
    <row r="19" spans="1:7">
      <c r="A19" s="1340"/>
      <c r="B19" s="598" t="s">
        <v>229</v>
      </c>
      <c r="C19" s="638">
        <v>6634</v>
      </c>
      <c r="D19" s="638">
        <v>1387</v>
      </c>
      <c r="E19" s="638">
        <v>2420</v>
      </c>
      <c r="F19" s="638">
        <v>2765</v>
      </c>
      <c r="G19" s="595">
        <v>14635</v>
      </c>
    </row>
    <row r="20" spans="1:7">
      <c r="A20" s="1340"/>
      <c r="B20" s="598"/>
      <c r="C20" s="638"/>
      <c r="D20" s="638"/>
      <c r="E20" s="638"/>
      <c r="F20" s="638"/>
      <c r="G20" s="595"/>
    </row>
    <row r="21" spans="1:7">
      <c r="A21" s="1340">
        <v>2018</v>
      </c>
      <c r="B21" s="598" t="s">
        <v>230</v>
      </c>
      <c r="C21" s="638">
        <v>7087</v>
      </c>
      <c r="D21" s="638">
        <v>932</v>
      </c>
      <c r="E21" s="638">
        <v>2596</v>
      </c>
      <c r="F21" s="638">
        <v>3498</v>
      </c>
      <c r="G21" s="595">
        <v>15264</v>
      </c>
    </row>
    <row r="22" spans="1:7">
      <c r="A22" s="1340"/>
      <c r="B22" s="598" t="s">
        <v>231</v>
      </c>
      <c r="C22" s="638">
        <v>5583</v>
      </c>
      <c r="D22" s="638">
        <v>1016</v>
      </c>
      <c r="E22" s="638">
        <v>1831</v>
      </c>
      <c r="F22" s="638">
        <v>2692</v>
      </c>
      <c r="G22" s="595">
        <v>14108</v>
      </c>
    </row>
    <row r="23" spans="1:7">
      <c r="A23" s="1340"/>
      <c r="B23" s="598" t="s">
        <v>220</v>
      </c>
      <c r="C23" s="638">
        <v>7167</v>
      </c>
      <c r="D23" s="638">
        <v>896</v>
      </c>
      <c r="E23" s="638">
        <v>2586</v>
      </c>
      <c r="F23" s="638">
        <v>3644</v>
      </c>
      <c r="G23" s="595">
        <v>15738</v>
      </c>
    </row>
    <row r="24" spans="1:7">
      <c r="A24" s="1340"/>
      <c r="B24" s="598" t="s">
        <v>221</v>
      </c>
      <c r="C24" s="638">
        <v>5618</v>
      </c>
      <c r="D24" s="638">
        <v>904</v>
      </c>
      <c r="E24" s="638">
        <v>2111</v>
      </c>
      <c r="F24" s="638">
        <v>2532</v>
      </c>
      <c r="G24" s="595">
        <v>15509</v>
      </c>
    </row>
    <row r="25" spans="1:7">
      <c r="A25" s="1340"/>
      <c r="B25" s="598" t="s">
        <v>222</v>
      </c>
      <c r="C25" s="638">
        <v>7069</v>
      </c>
      <c r="D25" s="638">
        <v>770</v>
      </c>
      <c r="E25" s="638">
        <v>2256</v>
      </c>
      <c r="F25" s="638">
        <v>3984</v>
      </c>
      <c r="G25" s="595">
        <v>16542</v>
      </c>
    </row>
    <row r="26" spans="1:7">
      <c r="A26" s="1340"/>
      <c r="B26" s="598" t="s">
        <v>223</v>
      </c>
      <c r="C26" s="638">
        <v>6488</v>
      </c>
      <c r="D26" s="638">
        <v>943</v>
      </c>
      <c r="E26" s="638">
        <v>2181</v>
      </c>
      <c r="F26" s="638">
        <v>3307</v>
      </c>
      <c r="G26" s="595">
        <v>15550</v>
      </c>
    </row>
    <row r="27" spans="1:7">
      <c r="A27" s="1340"/>
      <c r="B27" s="598" t="s">
        <v>224</v>
      </c>
      <c r="C27" s="638">
        <v>6585</v>
      </c>
      <c r="D27" s="638">
        <v>785</v>
      </c>
      <c r="E27" s="638">
        <v>2434</v>
      </c>
      <c r="F27" s="638">
        <v>3301</v>
      </c>
      <c r="G27" s="595">
        <v>15817</v>
      </c>
    </row>
    <row r="28" spans="1:7">
      <c r="A28" s="1340"/>
      <c r="B28" s="598" t="s">
        <v>225</v>
      </c>
      <c r="C28" s="638">
        <v>7058</v>
      </c>
      <c r="D28" s="638">
        <v>713</v>
      </c>
      <c r="E28" s="638">
        <v>2787</v>
      </c>
      <c r="F28" s="638">
        <v>3497</v>
      </c>
      <c r="G28" s="595">
        <v>15234</v>
      </c>
    </row>
    <row r="29" spans="1:7">
      <c r="A29" s="1340"/>
      <c r="B29" s="598" t="s">
        <v>226</v>
      </c>
      <c r="C29" s="638">
        <v>6304</v>
      </c>
      <c r="D29" s="638">
        <v>608</v>
      </c>
      <c r="E29" s="638">
        <v>2442</v>
      </c>
      <c r="F29" s="638">
        <v>3174</v>
      </c>
      <c r="G29" s="595">
        <v>14791</v>
      </c>
    </row>
    <row r="30" spans="1:7">
      <c r="A30" s="1427"/>
      <c r="B30" s="1428" t="s">
        <v>227</v>
      </c>
      <c r="C30" s="1425">
        <v>7449</v>
      </c>
      <c r="D30" s="1425">
        <v>807</v>
      </c>
      <c r="E30" s="1425">
        <v>2522</v>
      </c>
      <c r="F30" s="1425">
        <v>4016</v>
      </c>
      <c r="G30" s="1422">
        <v>14745</v>
      </c>
    </row>
    <row r="31" spans="1:7">
      <c r="A31" s="1427"/>
      <c r="B31" s="1428" t="s">
        <v>228</v>
      </c>
      <c r="C31" s="1425">
        <v>6990</v>
      </c>
      <c r="D31" s="1425">
        <v>646</v>
      </c>
      <c r="E31" s="1425">
        <v>2562</v>
      </c>
      <c r="F31" s="1425">
        <v>3709</v>
      </c>
      <c r="G31" s="1422">
        <v>13812</v>
      </c>
    </row>
    <row r="32" spans="1:7">
      <c r="A32" s="1427"/>
      <c r="B32" s="1428" t="s">
        <v>229</v>
      </c>
      <c r="C32" s="1425">
        <v>6538</v>
      </c>
      <c r="D32" s="1425">
        <v>580</v>
      </c>
      <c r="E32" s="1425">
        <v>2789</v>
      </c>
      <c r="F32" s="1425">
        <v>3111</v>
      </c>
      <c r="G32" s="1422">
        <v>14716</v>
      </c>
    </row>
    <row r="33" spans="1:7">
      <c r="A33" s="1427"/>
      <c r="B33" s="1429" t="s">
        <v>536</v>
      </c>
      <c r="C33" s="1426">
        <v>98.6</v>
      </c>
      <c r="D33" s="1426">
        <v>41.8</v>
      </c>
      <c r="E33" s="1426">
        <v>115.2</v>
      </c>
      <c r="F33" s="1426">
        <v>112.5</v>
      </c>
      <c r="G33" s="1424">
        <v>100.6</v>
      </c>
    </row>
    <row r="34" spans="1:7">
      <c r="A34" s="1427"/>
      <c r="B34" s="1429" t="s">
        <v>537</v>
      </c>
      <c r="C34" s="1426">
        <v>93.5</v>
      </c>
      <c r="D34" s="1426">
        <v>89.8</v>
      </c>
      <c r="E34" s="1426">
        <v>108.9</v>
      </c>
      <c r="F34" s="1426">
        <v>83.9</v>
      </c>
      <c r="G34" s="1424">
        <v>106.5</v>
      </c>
    </row>
    <row r="35" spans="1:7" ht="16.55" customHeight="1">
      <c r="A35" s="2021" t="s">
        <v>1769</v>
      </c>
      <c r="B35" s="2021"/>
      <c r="C35" s="2021"/>
      <c r="D35" s="2021"/>
      <c r="E35" s="2021"/>
      <c r="F35" s="2021"/>
      <c r="G35" s="2021"/>
    </row>
    <row r="36" spans="1:7">
      <c r="A36" s="2022" t="s">
        <v>1770</v>
      </c>
      <c r="B36" s="2022"/>
      <c r="C36" s="2022"/>
      <c r="D36" s="2022"/>
      <c r="E36" s="2022"/>
      <c r="F36" s="2022"/>
      <c r="G36" s="2022"/>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6"/>
  <sheetViews>
    <sheetView showGridLines="0" zoomScaleNormal="100" workbookViewId="0">
      <pane ySplit="7" topLeftCell="A8" activePane="bottomLeft" state="frozen"/>
      <selection activeCell="A3" sqref="A3:L19"/>
      <selection pane="bottomLeft" activeCell="A5" sqref="A5:B7"/>
    </sheetView>
  </sheetViews>
  <sheetFormatPr defaultColWidth="9" defaultRowHeight="12.45"/>
  <cols>
    <col min="1" max="1" width="8.6640625" style="21" customWidth="1"/>
    <col min="2" max="2" width="14.77734375" style="21" customWidth="1"/>
    <col min="3" max="15" width="9.21875" style="21" customWidth="1"/>
    <col min="16" max="16384" width="9" style="21"/>
  </cols>
  <sheetData>
    <row r="1" spans="1:8" ht="15.05" customHeight="1">
      <c r="A1" s="2034" t="s">
        <v>268</v>
      </c>
      <c r="B1" s="2034"/>
      <c r="C1" s="2034"/>
      <c r="D1" s="92"/>
      <c r="G1" s="804" t="s">
        <v>518</v>
      </c>
    </row>
    <row r="2" spans="1:8" ht="15.05" customHeight="1">
      <c r="A2" s="2038" t="s">
        <v>269</v>
      </c>
      <c r="B2" s="2038"/>
      <c r="C2" s="2038"/>
      <c r="D2" s="2039"/>
      <c r="G2" s="101" t="s">
        <v>519</v>
      </c>
    </row>
    <row r="3" spans="1:8" ht="14.9" customHeight="1">
      <c r="A3" s="1871" t="s">
        <v>561</v>
      </c>
      <c r="B3" s="1871"/>
      <c r="C3" s="1871"/>
      <c r="D3" s="1698"/>
      <c r="E3" s="1698"/>
      <c r="G3" s="68"/>
    </row>
    <row r="4" spans="1:8" s="28" customFormat="1" ht="14.9" customHeight="1">
      <c r="A4" s="2040" t="s">
        <v>1174</v>
      </c>
      <c r="B4" s="2040"/>
      <c r="C4" s="2040"/>
      <c r="D4" s="1716"/>
      <c r="E4" s="1716"/>
    </row>
    <row r="5" spans="1:8" s="30" customFormat="1" ht="24.9" customHeight="1">
      <c r="A5" s="1671" t="s">
        <v>1175</v>
      </c>
      <c r="B5" s="1672"/>
      <c r="C5" s="1710" t="s">
        <v>783</v>
      </c>
      <c r="D5" s="1677" t="s">
        <v>1176</v>
      </c>
      <c r="E5" s="2035"/>
      <c r="F5" s="1713"/>
      <c r="G5" s="1713"/>
      <c r="H5" s="1713"/>
    </row>
    <row r="6" spans="1:8" s="30" customFormat="1" ht="177.75" customHeight="1">
      <c r="A6" s="1673"/>
      <c r="B6" s="1674"/>
      <c r="C6" s="1679"/>
      <c r="D6" s="1952"/>
      <c r="E6" s="50" t="s">
        <v>1177</v>
      </c>
      <c r="F6" s="51" t="s">
        <v>1178</v>
      </c>
      <c r="G6" s="51" t="s">
        <v>1179</v>
      </c>
      <c r="H6" s="50" t="s">
        <v>1180</v>
      </c>
    </row>
    <row r="7" spans="1:8" s="30" customFormat="1" ht="14.9" customHeight="1">
      <c r="A7" s="1675"/>
      <c r="B7" s="1676"/>
      <c r="C7" s="2036" t="s">
        <v>1181</v>
      </c>
      <c r="D7" s="2037"/>
      <c r="E7" s="2037"/>
      <c r="F7" s="1713"/>
      <c r="G7" s="1713"/>
      <c r="H7" s="1713"/>
    </row>
    <row r="8" spans="1:8" s="30" customFormat="1" ht="12.95" customHeight="1">
      <c r="A8" s="833">
        <v>2017</v>
      </c>
      <c r="B8" s="594" t="s">
        <v>1627</v>
      </c>
      <c r="C8" s="836">
        <v>21972.7</v>
      </c>
      <c r="D8" s="553">
        <v>18766.8</v>
      </c>
      <c r="E8" s="553">
        <v>3000.4</v>
      </c>
      <c r="F8" s="553">
        <v>47.8</v>
      </c>
      <c r="G8" s="552">
        <v>110.8</v>
      </c>
      <c r="H8" s="553">
        <v>688.7</v>
      </c>
    </row>
    <row r="9" spans="1:8" s="30" customFormat="1" ht="12.95" customHeight="1">
      <c r="B9" s="594" t="s">
        <v>1628</v>
      </c>
      <c r="C9" s="836">
        <v>24503.599999999999</v>
      </c>
      <c r="D9" s="553">
        <v>21004.5</v>
      </c>
      <c r="E9" s="553">
        <v>3385</v>
      </c>
      <c r="F9" s="553">
        <v>53.8</v>
      </c>
      <c r="G9" s="552">
        <v>124</v>
      </c>
      <c r="H9" s="553">
        <v>770.4</v>
      </c>
    </row>
    <row r="10" spans="1:8" s="30" customFormat="1" ht="12.95" customHeight="1">
      <c r="B10" s="598" t="s">
        <v>290</v>
      </c>
      <c r="C10" s="836">
        <v>26621.200000000001</v>
      </c>
      <c r="D10" s="553">
        <v>22836.3</v>
      </c>
      <c r="E10" s="553">
        <v>3638.9</v>
      </c>
      <c r="F10" s="553">
        <v>56.3</v>
      </c>
      <c r="G10" s="552">
        <v>141.5</v>
      </c>
      <c r="H10" s="553">
        <v>834.6</v>
      </c>
    </row>
    <row r="11" spans="1:8" s="30" customFormat="1" ht="12.95" customHeight="1">
      <c r="A11" s="833"/>
      <c r="B11" s="596" t="s">
        <v>536</v>
      </c>
      <c r="C11" s="665">
        <v>111.8</v>
      </c>
      <c r="D11" s="834">
        <v>114.6</v>
      </c>
      <c r="E11" s="834">
        <v>97.3</v>
      </c>
      <c r="F11" s="835">
        <v>113.1</v>
      </c>
      <c r="G11" s="835">
        <v>118.4</v>
      </c>
      <c r="H11" s="223">
        <v>111.8</v>
      </c>
    </row>
    <row r="12" spans="1:8" s="30" customFormat="1" ht="12.95" customHeight="1">
      <c r="B12" s="598"/>
      <c r="C12" s="550"/>
      <c r="D12" s="550"/>
      <c r="E12" s="551"/>
      <c r="F12" s="550"/>
      <c r="G12" s="550"/>
      <c r="H12" s="99"/>
    </row>
    <row r="13" spans="1:8" s="30" customFormat="1" ht="12.95" customHeight="1">
      <c r="A13" s="833">
        <v>2018</v>
      </c>
      <c r="B13" s="594" t="s">
        <v>1629</v>
      </c>
      <c r="C13" s="550">
        <v>4216.8235999999997</v>
      </c>
      <c r="D13" s="550">
        <v>3641.0608000000002</v>
      </c>
      <c r="E13" s="551">
        <v>537.17290000000003</v>
      </c>
      <c r="F13" s="639">
        <v>11.734999999999999</v>
      </c>
      <c r="G13" s="639">
        <v>22.2699</v>
      </c>
      <c r="H13" s="222">
        <v>161.91460000000001</v>
      </c>
    </row>
    <row r="14" spans="1:8" s="30" customFormat="1" ht="12.95" customHeight="1">
      <c r="B14" s="594" t="s">
        <v>292</v>
      </c>
      <c r="C14" s="550">
        <v>6550.5676999999996</v>
      </c>
      <c r="D14" s="550">
        <v>5669.5709999999999</v>
      </c>
      <c r="E14" s="551">
        <v>855.90539999999999</v>
      </c>
      <c r="F14" s="639">
        <v>17.4345</v>
      </c>
      <c r="G14" s="639">
        <v>33.978299999999997</v>
      </c>
      <c r="H14" s="222">
        <v>244.55500000000001</v>
      </c>
    </row>
    <row r="15" spans="1:8" s="30" customFormat="1" ht="12.95" customHeight="1">
      <c r="B15" s="594" t="s">
        <v>1630</v>
      </c>
      <c r="C15" s="550">
        <v>8836.8338999999996</v>
      </c>
      <c r="D15" s="550">
        <v>7656.2710999999999</v>
      </c>
      <c r="E15" s="551">
        <v>1133.9956999999999</v>
      </c>
      <c r="F15" s="639">
        <v>23.0655</v>
      </c>
      <c r="G15" s="639">
        <v>46.716500000000003</v>
      </c>
      <c r="H15" s="222">
        <v>318.3098</v>
      </c>
    </row>
    <row r="16" spans="1:8" s="30" customFormat="1" ht="12.95" customHeight="1">
      <c r="B16" s="594" t="s">
        <v>1631</v>
      </c>
      <c r="C16" s="550">
        <v>11179.2449</v>
      </c>
      <c r="D16" s="550">
        <v>9664.573699999999</v>
      </c>
      <c r="E16" s="551">
        <v>1408.62</v>
      </c>
      <c r="F16" s="639">
        <v>28.8062</v>
      </c>
      <c r="G16" s="639">
        <v>58.3264</v>
      </c>
      <c r="H16" s="222">
        <v>405.05129999999997</v>
      </c>
    </row>
    <row r="17" spans="1:8" s="30" customFormat="1" ht="12.95" customHeight="1">
      <c r="B17" s="594" t="s">
        <v>1632</v>
      </c>
      <c r="C17" s="550">
        <v>13744.8681</v>
      </c>
      <c r="D17" s="550">
        <v>11875.640599999999</v>
      </c>
      <c r="E17" s="551">
        <v>1688.0011000000002</v>
      </c>
      <c r="F17" s="639">
        <v>33.825600000000001</v>
      </c>
      <c r="G17" s="639">
        <v>72.231899999999996</v>
      </c>
      <c r="H17" s="222">
        <v>461.06209999999999</v>
      </c>
    </row>
    <row r="18" spans="1:8" s="30" customFormat="1" ht="12.95" customHeight="1">
      <c r="B18" s="594" t="s">
        <v>1624</v>
      </c>
      <c r="C18" s="550">
        <v>16389.521800000002</v>
      </c>
      <c r="D18" s="550">
        <v>14135.2065</v>
      </c>
      <c r="E18" s="551">
        <v>1993.2141000000001</v>
      </c>
      <c r="F18" s="639">
        <v>37.925400000000003</v>
      </c>
      <c r="G18" s="639">
        <v>85.650100000000009</v>
      </c>
      <c r="H18" s="222">
        <v>569.3501</v>
      </c>
    </row>
    <row r="19" spans="1:8" s="30" customFormat="1" ht="12.95" customHeight="1">
      <c r="B19" s="594" t="s">
        <v>1625</v>
      </c>
      <c r="C19" s="550">
        <v>18947.416499999999</v>
      </c>
      <c r="D19" s="550">
        <v>16265.9067</v>
      </c>
      <c r="E19" s="551">
        <v>2308.2446</v>
      </c>
      <c r="F19" s="639">
        <v>43.6509</v>
      </c>
      <c r="G19" s="639">
        <v>99.619</v>
      </c>
      <c r="H19" s="222">
        <v>644.46709999999996</v>
      </c>
    </row>
    <row r="20" spans="1:8" s="30" customFormat="1" ht="12.95" customHeight="1">
      <c r="B20" s="594" t="s">
        <v>1626</v>
      </c>
      <c r="C20" s="550">
        <v>21540.157299999999</v>
      </c>
      <c r="D20" s="550">
        <v>18462.423899999998</v>
      </c>
      <c r="E20" s="551">
        <v>2604.0771</v>
      </c>
      <c r="F20" s="639">
        <v>49.735999999999997</v>
      </c>
      <c r="G20" s="639">
        <v>121.5234</v>
      </c>
      <c r="H20" s="222">
        <v>727.0992</v>
      </c>
    </row>
    <row r="21" spans="1:8" s="30" customFormat="1" ht="12.95" customHeight="1">
      <c r="A21" s="833"/>
      <c r="B21" s="594" t="s">
        <v>1627</v>
      </c>
      <c r="C21" s="836">
        <v>24320.950399999998</v>
      </c>
      <c r="D21" s="553">
        <v>20856.806100000002</v>
      </c>
      <c r="E21" s="553">
        <v>2952.1228999999998</v>
      </c>
      <c r="F21" s="553">
        <v>61.564300000000003</v>
      </c>
      <c r="G21" s="552">
        <v>141.69300000000001</v>
      </c>
      <c r="H21" s="553">
        <v>800.73140000000001</v>
      </c>
    </row>
    <row r="22" spans="1:8" s="30" customFormat="1" ht="12.95" customHeight="1">
      <c r="B22" s="594" t="s">
        <v>1628</v>
      </c>
      <c r="C22" s="836">
        <v>27013.654300000002</v>
      </c>
      <c r="D22" s="553">
        <v>23105.1158</v>
      </c>
      <c r="E22" s="553">
        <v>3289.4027000000001</v>
      </c>
      <c r="F22" s="553">
        <v>68.379499999999993</v>
      </c>
      <c r="G22" s="552">
        <v>164.2364</v>
      </c>
      <c r="H22" s="553">
        <v>879.50509999999997</v>
      </c>
    </row>
    <row r="23" spans="1:8" s="30" customFormat="1" ht="12.95" customHeight="1">
      <c r="B23" s="598" t="s">
        <v>290</v>
      </c>
      <c r="C23" s="836">
        <v>29340.907500000001</v>
      </c>
      <c r="D23" s="551">
        <v>25093.543300000001</v>
      </c>
      <c r="E23" s="551">
        <v>3595.1427999999996</v>
      </c>
      <c r="F23" s="639">
        <v>71.186800000000005</v>
      </c>
      <c r="G23" s="639">
        <v>184.1403</v>
      </c>
      <c r="H23" s="222">
        <v>939.56560000000002</v>
      </c>
    </row>
    <row r="24" spans="1:8" s="30" customFormat="1" ht="12.95" customHeight="1">
      <c r="A24" s="833"/>
      <c r="B24" s="596" t="s">
        <v>536</v>
      </c>
      <c r="C24" s="665">
        <v>106</v>
      </c>
      <c r="D24" s="834">
        <v>105.9</v>
      </c>
      <c r="E24" s="834">
        <v>93.9</v>
      </c>
      <c r="F24" s="835">
        <v>127.5</v>
      </c>
      <c r="G24" s="835">
        <v>137.5</v>
      </c>
      <c r="H24" s="223">
        <v>108.7</v>
      </c>
    </row>
    <row r="25" spans="1:8" s="30" customFormat="1" ht="12.95" customHeight="1">
      <c r="A25" s="833"/>
      <c r="C25" s="837"/>
      <c r="D25" s="838"/>
      <c r="E25" s="838"/>
      <c r="F25" s="838"/>
      <c r="G25" s="838"/>
      <c r="H25" s="837"/>
    </row>
    <row r="26" spans="1:8" s="30" customFormat="1" ht="12.95" customHeight="1">
      <c r="A26" s="833">
        <v>2017</v>
      </c>
      <c r="B26" s="598" t="s">
        <v>227</v>
      </c>
      <c r="C26" s="550">
        <v>2610.8000000000002</v>
      </c>
      <c r="D26" s="550">
        <v>2278.5</v>
      </c>
      <c r="E26" s="551">
        <v>396.4</v>
      </c>
      <c r="F26" s="550">
        <v>5.8</v>
      </c>
      <c r="G26" s="550">
        <v>13.7</v>
      </c>
      <c r="H26" s="99">
        <v>79.8</v>
      </c>
    </row>
    <row r="27" spans="1:8" s="30" customFormat="1" ht="12.95" customHeight="1">
      <c r="A27" s="833"/>
      <c r="B27" s="598" t="s">
        <v>228</v>
      </c>
      <c r="C27" s="550">
        <v>2518.1</v>
      </c>
      <c r="D27" s="550">
        <v>2223.5</v>
      </c>
      <c r="E27" s="551">
        <v>375.5</v>
      </c>
      <c r="F27" s="550">
        <v>6</v>
      </c>
      <c r="G27" s="550">
        <v>13.5</v>
      </c>
      <c r="H27" s="99">
        <v>80.2</v>
      </c>
    </row>
    <row r="28" spans="1:8" s="30" customFormat="1" ht="12.95" customHeight="1">
      <c r="A28" s="833"/>
      <c r="B28" s="598" t="s">
        <v>229</v>
      </c>
      <c r="C28" s="550">
        <v>2091</v>
      </c>
      <c r="D28" s="550">
        <v>1813</v>
      </c>
      <c r="E28" s="551">
        <v>247.5</v>
      </c>
      <c r="F28" s="550">
        <v>5.0999999999999996</v>
      </c>
      <c r="G28" s="550">
        <v>14.4</v>
      </c>
      <c r="H28" s="99">
        <v>64.400000000000006</v>
      </c>
    </row>
    <row r="29" spans="1:8" s="30" customFormat="1" ht="12.95" customHeight="1">
      <c r="A29" s="833"/>
      <c r="C29" s="837"/>
      <c r="D29" s="838"/>
      <c r="E29" s="838"/>
      <c r="F29" s="838"/>
      <c r="G29" s="838"/>
      <c r="H29" s="837"/>
    </row>
    <row r="30" spans="1:8" s="30" customFormat="1" ht="12.95" customHeight="1">
      <c r="A30" s="833">
        <v>2018</v>
      </c>
      <c r="B30" s="598" t="s">
        <v>230</v>
      </c>
      <c r="C30" s="550">
        <v>2105.0284999999999</v>
      </c>
      <c r="D30" s="550">
        <v>1831.4438</v>
      </c>
      <c r="E30" s="551">
        <v>264.31420000000003</v>
      </c>
      <c r="F30" s="550">
        <v>6.4442000000000004</v>
      </c>
      <c r="G30" s="550">
        <v>11.1891</v>
      </c>
      <c r="H30" s="99">
        <v>81.897900000000007</v>
      </c>
    </row>
    <row r="31" spans="1:8" s="30" customFormat="1" ht="12.95" customHeight="1">
      <c r="A31" s="833"/>
      <c r="B31" s="598" t="s">
        <v>231</v>
      </c>
      <c r="C31" s="550">
        <v>2113.4697999999999</v>
      </c>
      <c r="D31" s="550">
        <v>1815.2642000000001</v>
      </c>
      <c r="E31" s="551">
        <v>269.64819999999997</v>
      </c>
      <c r="F31" s="550">
        <v>5.7605000000000004</v>
      </c>
      <c r="G31" s="550">
        <v>11.081799999999999</v>
      </c>
      <c r="H31" s="99">
        <v>79.970399999999998</v>
      </c>
    </row>
    <row r="32" spans="1:8" s="30" customFormat="1" ht="12.95" customHeight="1">
      <c r="A32" s="833"/>
      <c r="B32" s="598" t="s">
        <v>220</v>
      </c>
      <c r="C32" s="550">
        <v>2323.9877999999999</v>
      </c>
      <c r="D32" s="550">
        <v>2024.2716</v>
      </c>
      <c r="E32" s="551">
        <v>319.01459999999997</v>
      </c>
      <c r="F32" s="550">
        <v>5.9050000000000002</v>
      </c>
      <c r="G32" s="550">
        <v>12.2735</v>
      </c>
      <c r="H32" s="99">
        <v>83.640500000000003</v>
      </c>
    </row>
    <row r="33" spans="1:8" s="30" customFormat="1" ht="12.95" customHeight="1">
      <c r="A33" s="833"/>
      <c r="B33" s="598" t="s">
        <v>221</v>
      </c>
      <c r="C33" s="550">
        <v>2251.6242000000002</v>
      </c>
      <c r="D33" s="550">
        <v>1952.528</v>
      </c>
      <c r="E33" s="551">
        <v>279.7826</v>
      </c>
      <c r="F33" s="550">
        <v>5.734</v>
      </c>
      <c r="G33" s="550">
        <v>12.651200000000001</v>
      </c>
      <c r="H33" s="99">
        <v>71.152000000000001</v>
      </c>
    </row>
    <row r="34" spans="1:8" s="30" customFormat="1" ht="12.95" customHeight="1">
      <c r="A34" s="833"/>
      <c r="B34" s="598" t="s">
        <v>222</v>
      </c>
      <c r="C34" s="550">
        <v>2337.0275999999999</v>
      </c>
      <c r="D34" s="550">
        <v>2003.1739</v>
      </c>
      <c r="E34" s="551">
        <v>279.89499999999998</v>
      </c>
      <c r="F34" s="550">
        <v>5.9183999999999992</v>
      </c>
      <c r="G34" s="550">
        <v>11.502700000000001</v>
      </c>
      <c r="H34" s="99">
        <v>83.315300000000008</v>
      </c>
    </row>
    <row r="35" spans="1:8" s="30" customFormat="1" ht="12.95" customHeight="1">
      <c r="A35" s="833"/>
      <c r="B35" s="598" t="s">
        <v>223</v>
      </c>
      <c r="C35" s="550">
        <v>2542.5177000000003</v>
      </c>
      <c r="D35" s="550">
        <v>2189.6491000000001</v>
      </c>
      <c r="E35" s="551">
        <v>275.33320000000003</v>
      </c>
      <c r="F35" s="550">
        <v>5.1248000000000005</v>
      </c>
      <c r="G35" s="550">
        <v>12.885899999999999</v>
      </c>
      <c r="H35" s="99">
        <v>55.980599999999995</v>
      </c>
    </row>
    <row r="36" spans="1:8" s="30" customFormat="1" ht="12.95" customHeight="1">
      <c r="A36" s="1340"/>
      <c r="B36" s="598" t="s">
        <v>224</v>
      </c>
      <c r="C36" s="550">
        <v>2586.3047000000001</v>
      </c>
      <c r="D36" s="550">
        <v>2205.8407999999999</v>
      </c>
      <c r="E36" s="551">
        <v>291.09780000000001</v>
      </c>
      <c r="F36" s="550">
        <v>4.0176999999999996</v>
      </c>
      <c r="G36" s="550">
        <v>12.535600000000001</v>
      </c>
      <c r="H36" s="99">
        <v>83.427000000000007</v>
      </c>
    </row>
    <row r="37" spans="1:8" s="30" customFormat="1" ht="12.95" customHeight="1">
      <c r="A37" s="1340"/>
      <c r="B37" s="598" t="s">
        <v>225</v>
      </c>
      <c r="C37" s="550">
        <v>2535.0814</v>
      </c>
      <c r="D37" s="550">
        <v>2123.6934000000001</v>
      </c>
      <c r="E37" s="551">
        <v>311.7724</v>
      </c>
      <c r="F37" s="550">
        <v>5.4641999999999999</v>
      </c>
      <c r="G37" s="550">
        <v>14.6812</v>
      </c>
      <c r="H37" s="99">
        <v>75.245999999999995</v>
      </c>
    </row>
    <row r="38" spans="1:8" s="30" customFormat="1" ht="12.95" customHeight="1">
      <c r="A38" s="1340"/>
      <c r="B38" s="598" t="s">
        <v>226</v>
      </c>
      <c r="C38" s="550">
        <v>2551.9315000000001</v>
      </c>
      <c r="D38" s="550">
        <v>2194.5562</v>
      </c>
      <c r="E38" s="551">
        <v>295.81670000000003</v>
      </c>
      <c r="F38" s="550">
        <v>6.0851999999999995</v>
      </c>
      <c r="G38" s="550">
        <v>21.157499999999999</v>
      </c>
      <c r="H38" s="99">
        <v>81.967699999999994</v>
      </c>
    </row>
    <row r="39" spans="1:8" s="30" customFormat="1" ht="12.95" customHeight="1">
      <c r="A39" s="833"/>
      <c r="B39" s="598" t="s">
        <v>227</v>
      </c>
      <c r="C39" s="550">
        <v>2756.9728</v>
      </c>
      <c r="D39" s="550">
        <v>2381.1039999999998</v>
      </c>
      <c r="E39" s="551">
        <v>338.19079999999997</v>
      </c>
      <c r="F39" s="550">
        <v>11.9521</v>
      </c>
      <c r="G39" s="550">
        <v>19.3108</v>
      </c>
      <c r="H39" s="99">
        <v>83.885800000000003</v>
      </c>
    </row>
    <row r="40" spans="1:8" s="30" customFormat="1" ht="12.95" customHeight="1">
      <c r="A40" s="833"/>
      <c r="B40" s="598" t="s">
        <v>228</v>
      </c>
      <c r="C40" s="550">
        <v>2650.6937000000003</v>
      </c>
      <c r="D40" s="550">
        <v>2241.9430000000002</v>
      </c>
      <c r="E40" s="551">
        <v>338.64320000000004</v>
      </c>
      <c r="F40" s="550">
        <v>6.8151000000000002</v>
      </c>
      <c r="G40" s="550">
        <v>21.9895</v>
      </c>
      <c r="H40" s="99">
        <v>78.75030000000001</v>
      </c>
    </row>
    <row r="41" spans="1:8" s="30" customFormat="1" ht="12.95" customHeight="1">
      <c r="A41" s="833"/>
      <c r="B41" s="598" t="s">
        <v>229</v>
      </c>
      <c r="C41" s="550">
        <v>2324.8863999999999</v>
      </c>
      <c r="D41" s="550">
        <v>1985.6420000000001</v>
      </c>
      <c r="E41" s="551">
        <v>304.61859999999996</v>
      </c>
      <c r="F41" s="639">
        <v>4.1603999999999992</v>
      </c>
      <c r="G41" s="639">
        <v>19.654900000000001</v>
      </c>
      <c r="H41" s="222">
        <v>59.160199999999996</v>
      </c>
    </row>
    <row r="42" spans="1:8" s="30" customFormat="1" ht="12.95" customHeight="1">
      <c r="A42" s="833"/>
      <c r="B42" s="596" t="s">
        <v>536</v>
      </c>
      <c r="C42" s="665">
        <v>109.6</v>
      </c>
      <c r="D42" s="665">
        <v>108.4</v>
      </c>
      <c r="E42" s="834">
        <v>122.8</v>
      </c>
      <c r="F42" s="835">
        <v>81.099999999999994</v>
      </c>
      <c r="G42" s="835">
        <v>142.6</v>
      </c>
      <c r="H42" s="223">
        <v>88</v>
      </c>
    </row>
    <row r="43" spans="1:8" s="30" customFormat="1" ht="12.95" customHeight="1">
      <c r="A43" s="833"/>
      <c r="B43" s="596" t="s">
        <v>537</v>
      </c>
      <c r="C43" s="665">
        <v>88.7</v>
      </c>
      <c r="D43" s="665">
        <v>89.4</v>
      </c>
      <c r="E43" s="665">
        <v>90.3</v>
      </c>
      <c r="F43" s="665">
        <v>61</v>
      </c>
      <c r="G43" s="665">
        <v>90.1</v>
      </c>
      <c r="H43" s="834">
        <v>74.599999999999994</v>
      </c>
    </row>
    <row r="44" spans="1:8" ht="17.2" customHeight="1">
      <c r="A44" s="2033" t="s">
        <v>1594</v>
      </c>
      <c r="B44" s="2033"/>
      <c r="C44" s="2033"/>
      <c r="D44" s="2033"/>
      <c r="E44" s="2033"/>
    </row>
    <row r="45" spans="1:8" ht="12.8" customHeight="1">
      <c r="A45" s="2029" t="s">
        <v>707</v>
      </c>
      <c r="B45" s="2029"/>
      <c r="C45" s="2029"/>
      <c r="D45" s="2029"/>
      <c r="E45" s="2029"/>
      <c r="F45" s="1698"/>
      <c r="G45" s="1698"/>
      <c r="H45" s="1698"/>
    </row>
    <row r="46" spans="1:8" ht="12.8" customHeight="1">
      <c r="A46" s="2030" t="s">
        <v>1595</v>
      </c>
      <c r="B46" s="2030"/>
      <c r="C46" s="2030"/>
      <c r="D46" s="2030"/>
      <c r="E46" s="2030"/>
      <c r="F46" s="2031"/>
      <c r="G46" s="2031"/>
      <c r="H46" s="2031"/>
    </row>
    <row r="47" spans="1:8" ht="12.8" customHeight="1">
      <c r="A47" s="2030" t="s">
        <v>708</v>
      </c>
      <c r="B47" s="2030"/>
      <c r="C47" s="2030"/>
      <c r="D47" s="2030"/>
      <c r="E47" s="2030"/>
      <c r="F47" s="2032"/>
      <c r="G47" s="2032"/>
      <c r="H47" s="2032"/>
    </row>
    <row r="48" spans="1:8" ht="14.9" customHeight="1"/>
    <row r="49" ht="14.9" customHeight="1"/>
    <row r="50" ht="14.9" customHeight="1"/>
    <row r="51" ht="14.9" customHeight="1"/>
    <row r="52" ht="14.9" customHeight="1"/>
    <row r="53" ht="14.9" customHeight="1"/>
    <row r="54" ht="14.9" customHeight="1"/>
    <row r="55" ht="14.9" customHeight="1"/>
    <row r="56" ht="14.9" customHeight="1"/>
    <row r="57" ht="14.9" customHeight="1"/>
    <row r="58" ht="14.9" customHeight="1"/>
    <row r="59" ht="14.9" customHeight="1"/>
    <row r="60" ht="14.9" customHeight="1"/>
    <row r="61" ht="14.9" customHeight="1"/>
    <row r="62" ht="14.9" customHeight="1"/>
    <row r="63" ht="12.8" customHeight="1"/>
    <row r="64" ht="12.8" customHeight="1"/>
    <row r="65" ht="12.8" customHeight="1"/>
    <row r="66" ht="12.8" customHeight="1"/>
    <row r="67" ht="12.8" customHeight="1"/>
    <row r="68" ht="12.8" customHeight="1"/>
    <row r="69" ht="12.8" customHeight="1"/>
    <row r="70" ht="12.8" customHeight="1"/>
    <row r="71" ht="12.8" customHeight="1"/>
    <row r="74" ht="24.9" customHeight="1"/>
    <row r="75" ht="15.9" customHeight="1"/>
    <row r="76" ht="190" customHeight="1"/>
    <row r="77" ht="14.9" customHeight="1"/>
    <row r="78" ht="14.9" customHeight="1"/>
    <row r="79" ht="14.9" customHeight="1"/>
    <row r="80" ht="14.9" customHeight="1"/>
    <row r="81" ht="14.9" customHeight="1"/>
    <row r="82" ht="14.9" customHeight="1"/>
    <row r="83" ht="14.9" customHeight="1"/>
    <row r="84" ht="14.9" customHeight="1"/>
    <row r="85" ht="14.9" customHeight="1"/>
    <row r="86" ht="14.9" customHeight="1"/>
    <row r="87" ht="14.9" customHeight="1"/>
    <row r="88" ht="14.9" customHeight="1"/>
    <row r="89" ht="14.9" customHeight="1"/>
    <row r="90" ht="14.9" customHeight="1"/>
    <row r="91" ht="14.9" customHeight="1"/>
    <row r="92" ht="14.9" customHeight="1"/>
    <row r="93" ht="14.9" customHeight="1"/>
    <row r="94" ht="14.9" customHeight="1"/>
    <row r="95" ht="14.9" customHeight="1"/>
    <row r="96" ht="14.9" customHeight="1"/>
    <row r="97" ht="14.9" customHeight="1"/>
    <row r="98" ht="14.9" customHeight="1"/>
    <row r="99" ht="14.9" customHeight="1"/>
    <row r="100" ht="14.9" customHeight="1"/>
    <row r="101" ht="14.9" customHeight="1"/>
    <row r="102" ht="14.9" customHeight="1"/>
    <row r="103" ht="14.9" customHeight="1"/>
    <row r="104" ht="14.9" customHeight="1"/>
    <row r="105" ht="14.9" customHeight="1"/>
    <row r="106" ht="14.9" customHeight="1"/>
    <row r="107" ht="14.9" customHeight="1"/>
    <row r="108" ht="12.8" customHeight="1"/>
    <row r="109" ht="12.8" customHeight="1"/>
    <row r="110" ht="12.8" customHeight="1"/>
    <row r="111" ht="12.8" customHeight="1"/>
    <row r="112" ht="12.8" customHeight="1"/>
    <row r="113" ht="12.8" customHeight="1"/>
    <row r="114" ht="12.8" customHeight="1"/>
    <row r="115" ht="12.8" customHeight="1"/>
    <row r="118" ht="24.9" customHeight="1"/>
    <row r="119" ht="15.9" customHeight="1"/>
    <row r="120" ht="177.75" customHeight="1"/>
    <row r="121" ht="14.9" customHeight="1"/>
    <row r="122" ht="14.9" customHeight="1"/>
    <row r="123" ht="14.9" customHeight="1"/>
    <row r="124" ht="14.9" customHeight="1"/>
    <row r="125" ht="14.9" customHeight="1"/>
    <row r="126" ht="14.9" customHeight="1"/>
    <row r="127" ht="14.9" customHeight="1"/>
    <row r="128" ht="14.9" customHeight="1"/>
    <row r="129" ht="14.9" customHeight="1"/>
    <row r="130" ht="14.9" customHeight="1"/>
    <row r="131" ht="14.9" customHeight="1"/>
    <row r="132" ht="14.9" customHeight="1"/>
    <row r="133" ht="14.9" customHeight="1"/>
    <row r="134" ht="14.9" customHeight="1"/>
    <row r="135" ht="14.9" customHeight="1"/>
    <row r="136" ht="14.9" customHeight="1"/>
    <row r="137" ht="14.9" customHeight="1"/>
    <row r="138" ht="14.9" customHeight="1"/>
    <row r="139" ht="14.9" customHeight="1"/>
    <row r="140" ht="14.9" customHeight="1"/>
    <row r="141" ht="14.9" customHeight="1"/>
    <row r="142" ht="14.9" customHeight="1"/>
    <row r="143" ht="14.9" customHeight="1"/>
    <row r="144" ht="14.9" customHeight="1"/>
    <row r="145" ht="14.9" customHeight="1"/>
    <row r="146" ht="14.9" customHeight="1"/>
    <row r="147" ht="14.9" customHeight="1"/>
    <row r="148" ht="14.9" customHeight="1"/>
    <row r="149" ht="14.9" customHeight="1"/>
    <row r="150" ht="14.9" customHeight="1"/>
    <row r="151" ht="14.9" customHeight="1"/>
    <row r="162" ht="38.299999999999997" customHeight="1"/>
    <row r="163" ht="15.9" customHeight="1"/>
    <row r="164" ht="190" customHeight="1"/>
    <row r="165" ht="14.9" customHeight="1"/>
    <row r="166" ht="14.9" customHeight="1"/>
    <row r="167" ht="14.9" customHeight="1"/>
    <row r="168" ht="14.9" customHeight="1"/>
    <row r="169" ht="14.9" customHeight="1"/>
    <row r="170" ht="14.9" customHeight="1"/>
    <row r="171" ht="14.9" customHeight="1"/>
    <row r="172" ht="14.9" customHeight="1"/>
    <row r="173" ht="14.9" customHeight="1"/>
    <row r="174" ht="14.9" customHeight="1"/>
    <row r="175" ht="14.9" customHeight="1"/>
    <row r="176" ht="14.9" customHeight="1"/>
    <row r="177" ht="14.9" customHeight="1"/>
    <row r="178" ht="14.9" customHeight="1"/>
    <row r="179" ht="14.9" customHeight="1"/>
    <row r="180" ht="14.9" customHeight="1"/>
    <row r="181" ht="14.9" customHeight="1"/>
    <row r="182" ht="14.9" customHeight="1"/>
    <row r="183" ht="14.9" customHeight="1"/>
    <row r="184" ht="14.9" customHeight="1"/>
    <row r="185" ht="14.9" customHeight="1"/>
    <row r="186" ht="14.9" customHeight="1"/>
    <row r="187" ht="14.9" customHeight="1"/>
    <row r="188" ht="14.9" customHeight="1"/>
    <row r="189" ht="14.9" customHeight="1"/>
    <row r="190" ht="14.9" customHeight="1"/>
    <row r="191" ht="14.9" customHeight="1"/>
    <row r="192" ht="14.9" customHeight="1"/>
    <row r="193" ht="14.9" customHeight="1"/>
    <row r="194" ht="14.9" customHeight="1"/>
    <row r="195" ht="14.9" customHeight="1"/>
    <row r="196" ht="14.9"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A3" sqref="A3:B14"/>
    </sheetView>
  </sheetViews>
  <sheetFormatPr defaultRowHeight="14.4"/>
  <cols>
    <col min="1" max="1" width="6.6640625" customWidth="1"/>
    <col min="2" max="2" width="12.6640625" customWidth="1"/>
    <col min="3" max="8" width="16.6640625" customWidth="1"/>
  </cols>
  <sheetData>
    <row r="1" spans="1:9">
      <c r="A1" s="1585" t="s">
        <v>80</v>
      </c>
      <c r="B1" s="1585"/>
      <c r="C1" s="1585"/>
      <c r="D1" s="1585"/>
      <c r="H1" s="1581" t="s">
        <v>518</v>
      </c>
      <c r="I1" s="1581"/>
    </row>
    <row r="2" spans="1:9">
      <c r="A2" s="1583" t="s">
        <v>446</v>
      </c>
      <c r="B2" s="1583"/>
      <c r="C2" s="1583"/>
      <c r="D2" s="1583"/>
      <c r="H2" s="1584" t="s">
        <v>519</v>
      </c>
      <c r="I2" s="1584"/>
    </row>
    <row r="3" spans="1:9">
      <c r="A3" s="1606" t="s">
        <v>758</v>
      </c>
      <c r="B3" s="1625"/>
      <c r="C3" s="1628"/>
      <c r="D3" s="1590"/>
      <c r="E3" s="1590"/>
      <c r="F3" s="1590"/>
      <c r="G3" s="1590"/>
      <c r="H3" s="1590"/>
    </row>
    <row r="4" spans="1:9">
      <c r="A4" s="1592"/>
      <c r="B4" s="1626"/>
      <c r="C4" s="1629"/>
      <c r="D4" s="1592"/>
      <c r="E4" s="1607"/>
      <c r="F4" s="1607"/>
      <c r="G4" s="1607"/>
      <c r="H4" s="1607"/>
    </row>
    <row r="5" spans="1:9" ht="14.25" customHeight="1">
      <c r="A5" s="1592"/>
      <c r="B5" s="1626"/>
      <c r="C5" s="1629" t="s">
        <v>759</v>
      </c>
      <c r="D5" s="1626"/>
      <c r="E5" s="1631" t="s">
        <v>760</v>
      </c>
      <c r="F5" s="1625"/>
      <c r="G5" s="1631" t="s">
        <v>761</v>
      </c>
      <c r="H5" s="1606"/>
    </row>
    <row r="6" spans="1:9">
      <c r="A6" s="1592"/>
      <c r="B6" s="1626"/>
      <c r="C6" s="1629"/>
      <c r="D6" s="1626"/>
      <c r="E6" s="1629"/>
      <c r="F6" s="1626"/>
      <c r="G6" s="1629"/>
      <c r="H6" s="1592"/>
    </row>
    <row r="7" spans="1:9">
      <c r="A7" s="1592"/>
      <c r="B7" s="1626"/>
      <c r="C7" s="1629"/>
      <c r="D7" s="1626"/>
      <c r="E7" s="1629"/>
      <c r="F7" s="1626"/>
      <c r="G7" s="1629"/>
      <c r="H7" s="1592"/>
    </row>
    <row r="8" spans="1:9">
      <c r="A8" s="1592"/>
      <c r="B8" s="1626"/>
      <c r="C8" s="1629"/>
      <c r="D8" s="1626"/>
      <c r="E8" s="1629"/>
      <c r="F8" s="1626"/>
      <c r="G8" s="1629"/>
      <c r="H8" s="1592"/>
    </row>
    <row r="9" spans="1:9">
      <c r="A9" s="1592"/>
      <c r="B9" s="1626"/>
      <c r="C9" s="1629"/>
      <c r="D9" s="1626"/>
      <c r="E9" s="1629"/>
      <c r="F9" s="1626"/>
      <c r="G9" s="1629"/>
      <c r="H9" s="1592"/>
    </row>
    <row r="10" spans="1:9">
      <c r="A10" s="1592"/>
      <c r="B10" s="1626"/>
      <c r="C10" s="1629"/>
      <c r="D10" s="1626"/>
      <c r="E10" s="1629"/>
      <c r="F10" s="1626"/>
      <c r="G10" s="1629"/>
      <c r="H10" s="1592"/>
    </row>
    <row r="11" spans="1:9">
      <c r="A11" s="1592"/>
      <c r="B11" s="1626"/>
      <c r="C11" s="1629"/>
      <c r="D11" s="1626"/>
      <c r="E11" s="1629"/>
      <c r="F11" s="1626"/>
      <c r="G11" s="1629"/>
      <c r="H11" s="1592"/>
    </row>
    <row r="12" spans="1:9">
      <c r="A12" s="1592"/>
      <c r="B12" s="1626"/>
      <c r="C12" s="1629"/>
      <c r="D12" s="1626"/>
      <c r="E12" s="1629"/>
      <c r="F12" s="1626"/>
      <c r="G12" s="1629"/>
      <c r="H12" s="1592"/>
    </row>
    <row r="13" spans="1:9">
      <c r="A13" s="1592"/>
      <c r="B13" s="1626"/>
      <c r="C13" s="1630"/>
      <c r="D13" s="1627"/>
      <c r="E13" s="1630"/>
      <c r="F13" s="1627"/>
      <c r="G13" s="1630"/>
      <c r="H13" s="1607"/>
    </row>
    <row r="14" spans="1:9">
      <c r="A14" s="1607"/>
      <c r="B14" s="1627"/>
      <c r="C14" s="62" t="s">
        <v>523</v>
      </c>
      <c r="D14" s="63" t="s">
        <v>524</v>
      </c>
      <c r="E14" s="63" t="s">
        <v>523</v>
      </c>
      <c r="F14" s="63" t="s">
        <v>524</v>
      </c>
      <c r="G14" s="63" t="s">
        <v>523</v>
      </c>
      <c r="H14" s="77" t="s">
        <v>524</v>
      </c>
    </row>
    <row r="15" spans="1:9" s="633" customFormat="1">
      <c r="A15" s="362">
        <v>2017</v>
      </c>
      <c r="B15" s="326" t="s">
        <v>525</v>
      </c>
      <c r="C15" s="305">
        <v>111.8</v>
      </c>
      <c r="D15" s="305" t="s">
        <v>471</v>
      </c>
      <c r="E15" s="305">
        <v>114.6</v>
      </c>
      <c r="F15" s="305" t="s">
        <v>471</v>
      </c>
      <c r="G15" s="305">
        <v>83.8</v>
      </c>
      <c r="H15" s="306" t="s">
        <v>471</v>
      </c>
    </row>
    <row r="16" spans="1:9" s="635" customFormat="1">
      <c r="A16" s="362">
        <v>2018</v>
      </c>
      <c r="B16" s="326" t="s">
        <v>525</v>
      </c>
      <c r="C16" s="305">
        <v>106</v>
      </c>
      <c r="D16" s="305" t="s">
        <v>471</v>
      </c>
      <c r="E16" s="305">
        <v>105.9</v>
      </c>
      <c r="F16" s="305" t="s">
        <v>471</v>
      </c>
      <c r="G16" s="305">
        <v>85.9</v>
      </c>
      <c r="H16" s="306" t="s">
        <v>471</v>
      </c>
    </row>
    <row r="17" spans="1:9" s="633" customFormat="1">
      <c r="A17" s="634"/>
      <c r="B17" s="236"/>
      <c r="C17" s="1060"/>
      <c r="D17" s="281"/>
      <c r="E17" s="281"/>
      <c r="F17" s="281"/>
      <c r="G17" s="281"/>
      <c r="H17" s="258"/>
      <c r="I17" s="25"/>
    </row>
    <row r="18" spans="1:9" s="635" customFormat="1">
      <c r="A18" s="213">
        <v>2017</v>
      </c>
      <c r="B18" s="236" t="s">
        <v>227</v>
      </c>
      <c r="C18" s="281">
        <v>116</v>
      </c>
      <c r="D18" s="281">
        <v>109</v>
      </c>
      <c r="E18" s="281">
        <v>122.9</v>
      </c>
      <c r="F18" s="281">
        <v>108.5</v>
      </c>
      <c r="G18" s="281">
        <v>52.5</v>
      </c>
      <c r="H18" s="258">
        <v>99.2</v>
      </c>
      <c r="I18" s="25"/>
    </row>
    <row r="19" spans="1:9" s="635" customFormat="1">
      <c r="A19" s="775"/>
      <c r="B19" s="236" t="s">
        <v>228</v>
      </c>
      <c r="C19" s="281">
        <v>111.9</v>
      </c>
      <c r="D19" s="281">
        <v>96.2</v>
      </c>
      <c r="E19" s="281">
        <v>115.1</v>
      </c>
      <c r="F19" s="281">
        <v>97.3</v>
      </c>
      <c r="G19" s="281">
        <v>61.1</v>
      </c>
      <c r="H19" s="258">
        <v>108.5</v>
      </c>
      <c r="I19" s="25"/>
    </row>
    <row r="20" spans="1:9" s="635" customFormat="1">
      <c r="A20" s="182"/>
      <c r="B20" s="236" t="s">
        <v>229</v>
      </c>
      <c r="C20" s="281">
        <v>111</v>
      </c>
      <c r="D20" s="281">
        <v>83.4</v>
      </c>
      <c r="E20" s="281">
        <v>118.3</v>
      </c>
      <c r="F20" s="281">
        <v>82</v>
      </c>
      <c r="G20" s="281">
        <v>57.1</v>
      </c>
      <c r="H20" s="258">
        <v>95.1</v>
      </c>
      <c r="I20" s="25"/>
    </row>
    <row r="21" spans="1:9" s="635" customFormat="1">
      <c r="A21" s="634"/>
      <c r="B21" s="236"/>
      <c r="C21" s="281"/>
      <c r="D21" s="281"/>
      <c r="E21" s="281"/>
      <c r="F21" s="281"/>
      <c r="G21" s="281"/>
      <c r="H21" s="258"/>
      <c r="I21" s="25"/>
    </row>
    <row r="22" spans="1:9" s="635" customFormat="1">
      <c r="A22" s="213">
        <v>2018</v>
      </c>
      <c r="B22" s="183" t="s">
        <v>527</v>
      </c>
      <c r="C22" s="281">
        <v>118.3</v>
      </c>
      <c r="D22" s="281">
        <v>100.4</v>
      </c>
      <c r="E22" s="281">
        <v>124.4</v>
      </c>
      <c r="F22" s="281">
        <v>100.9</v>
      </c>
      <c r="G22" s="281">
        <v>55.1</v>
      </c>
      <c r="H22" s="258">
        <v>93.8</v>
      </c>
      <c r="I22" s="25"/>
    </row>
    <row r="23" spans="1:9" s="635" customFormat="1">
      <c r="A23" s="182"/>
      <c r="B23" s="183" t="s">
        <v>528</v>
      </c>
      <c r="C23" s="281">
        <v>121.9</v>
      </c>
      <c r="D23" s="281">
        <v>100.1</v>
      </c>
      <c r="E23" s="281">
        <v>126.2</v>
      </c>
      <c r="F23" s="281">
        <v>98.9</v>
      </c>
      <c r="G23" s="281">
        <v>54</v>
      </c>
      <c r="H23" s="258">
        <v>94.1</v>
      </c>
      <c r="I23" s="25"/>
    </row>
    <row r="24" spans="1:9" s="635" customFormat="1">
      <c r="A24" s="182"/>
      <c r="B24" s="183" t="s">
        <v>526</v>
      </c>
      <c r="C24" s="281">
        <v>96.3</v>
      </c>
      <c r="D24" s="281">
        <v>110.1</v>
      </c>
      <c r="E24" s="281">
        <v>95.6</v>
      </c>
      <c r="F24" s="281">
        <v>111.9</v>
      </c>
      <c r="G24" s="281">
        <v>57.3</v>
      </c>
      <c r="H24" s="258">
        <v>123</v>
      </c>
      <c r="I24" s="25"/>
    </row>
    <row r="25" spans="1:9" s="635" customFormat="1">
      <c r="A25" s="182"/>
      <c r="B25" s="183" t="s">
        <v>221</v>
      </c>
      <c r="C25" s="281">
        <v>106.8</v>
      </c>
      <c r="D25" s="281">
        <v>96.6</v>
      </c>
      <c r="E25" s="281">
        <v>110.8</v>
      </c>
      <c r="F25" s="281">
        <v>96</v>
      </c>
      <c r="G25" s="281">
        <v>62.7</v>
      </c>
      <c r="H25" s="258">
        <v>103</v>
      </c>
      <c r="I25" s="25"/>
    </row>
    <row r="26" spans="1:9" s="635" customFormat="1">
      <c r="A26" s="182"/>
      <c r="B26" s="183" t="s">
        <v>222</v>
      </c>
      <c r="C26" s="281">
        <v>103.4</v>
      </c>
      <c r="D26" s="281">
        <v>103.6</v>
      </c>
      <c r="E26" s="281">
        <v>105.5</v>
      </c>
      <c r="F26" s="281">
        <v>102.4</v>
      </c>
      <c r="G26" s="281">
        <v>55.9</v>
      </c>
      <c r="H26" s="258">
        <v>93.8</v>
      </c>
      <c r="I26" s="25"/>
    </row>
    <row r="27" spans="1:9" s="635" customFormat="1">
      <c r="A27" s="775"/>
      <c r="B27" s="183" t="s">
        <v>223</v>
      </c>
      <c r="C27" s="281">
        <v>107.2</v>
      </c>
      <c r="D27" s="281">
        <v>108.3</v>
      </c>
      <c r="E27" s="281">
        <v>109.8</v>
      </c>
      <c r="F27" s="281">
        <v>109</v>
      </c>
      <c r="G27" s="281">
        <v>53.4</v>
      </c>
      <c r="H27" s="258">
        <v>107</v>
      </c>
      <c r="I27" s="25"/>
    </row>
    <row r="28" spans="1:9" s="635" customFormat="1">
      <c r="A28" s="775"/>
      <c r="B28" s="236" t="s">
        <v>224</v>
      </c>
      <c r="C28" s="281">
        <v>112.4</v>
      </c>
      <c r="D28" s="281">
        <v>101.2</v>
      </c>
      <c r="E28" s="281">
        <v>112.1</v>
      </c>
      <c r="F28" s="281">
        <v>100.2</v>
      </c>
      <c r="G28" s="281">
        <v>112</v>
      </c>
      <c r="H28" s="258">
        <v>105.1</v>
      </c>
      <c r="I28" s="25"/>
    </row>
    <row r="29" spans="1:9" s="635" customFormat="1">
      <c r="A29" s="775"/>
      <c r="B29" s="236" t="s">
        <v>225</v>
      </c>
      <c r="C29" s="281">
        <v>107.3</v>
      </c>
      <c r="D29" s="281">
        <v>97.4</v>
      </c>
      <c r="E29" s="281">
        <v>105.8</v>
      </c>
      <c r="F29" s="281">
        <v>95.7</v>
      </c>
      <c r="G29" s="281">
        <v>122.9</v>
      </c>
      <c r="H29" s="258">
        <v>99</v>
      </c>
      <c r="I29" s="25"/>
    </row>
    <row r="30" spans="1:9" s="635" customFormat="1">
      <c r="A30" s="182"/>
      <c r="B30" s="236" t="s">
        <v>226</v>
      </c>
      <c r="C30" s="281">
        <v>104.2</v>
      </c>
      <c r="D30" s="281">
        <v>100.9</v>
      </c>
      <c r="E30" s="281">
        <v>102.8</v>
      </c>
      <c r="F30" s="281">
        <v>103.6</v>
      </c>
      <c r="G30" s="281">
        <v>128.5</v>
      </c>
      <c r="H30" s="258">
        <v>107.7</v>
      </c>
      <c r="I30" s="25"/>
    </row>
    <row r="31" spans="1:9" s="635" customFormat="1">
      <c r="A31" s="775"/>
      <c r="B31" s="236" t="s">
        <v>227</v>
      </c>
      <c r="C31" s="281">
        <v>103.1</v>
      </c>
      <c r="D31" s="281">
        <v>107.9</v>
      </c>
      <c r="E31" s="281">
        <v>102.6</v>
      </c>
      <c r="F31" s="281">
        <v>108.2</v>
      </c>
      <c r="G31" s="281">
        <v>131.19999999999999</v>
      </c>
      <c r="H31" s="258">
        <v>101.3</v>
      </c>
      <c r="I31" s="25"/>
    </row>
    <row r="32" spans="1:9" s="635" customFormat="1">
      <c r="A32" s="775"/>
      <c r="B32" s="236" t="s">
        <v>228</v>
      </c>
      <c r="C32" s="281">
        <v>103</v>
      </c>
      <c r="D32" s="281">
        <v>96.1</v>
      </c>
      <c r="E32" s="281">
        <v>99.3</v>
      </c>
      <c r="F32" s="281">
        <v>94.2</v>
      </c>
      <c r="G32" s="281">
        <v>119.2</v>
      </c>
      <c r="H32" s="258">
        <v>98.6</v>
      </c>
      <c r="I32" s="25"/>
    </row>
    <row r="33" spans="1:9" s="635" customFormat="1">
      <c r="A33" s="182"/>
      <c r="B33" s="236" t="s">
        <v>229</v>
      </c>
      <c r="C33" s="281">
        <v>109.6</v>
      </c>
      <c r="D33" s="281">
        <v>88.7</v>
      </c>
      <c r="E33" s="281">
        <v>108.4</v>
      </c>
      <c r="F33" s="281">
        <v>89.4</v>
      </c>
      <c r="G33" s="281">
        <v>126.2</v>
      </c>
      <c r="H33" s="258">
        <v>100.7</v>
      </c>
      <c r="I33" s="25"/>
    </row>
    <row r="34" spans="1:9" ht="20.95" customHeight="1">
      <c r="A34" s="1623" t="s">
        <v>1557</v>
      </c>
      <c r="B34" s="1623"/>
      <c r="C34" s="1623"/>
      <c r="D34" s="1623"/>
      <c r="E34" s="1623"/>
      <c r="F34" s="1623"/>
      <c r="G34" s="1623"/>
      <c r="H34" s="1623"/>
    </row>
    <row r="35" spans="1:9" ht="12.8" customHeight="1">
      <c r="A35" s="1624" t="s">
        <v>1558</v>
      </c>
      <c r="B35" s="1624"/>
      <c r="C35" s="1624"/>
      <c r="D35" s="1624"/>
      <c r="E35" s="1624"/>
      <c r="F35" s="1624"/>
      <c r="G35" s="1624"/>
      <c r="H35" s="1624"/>
    </row>
  </sheetData>
  <mergeCells count="11">
    <mergeCell ref="H1:I1"/>
    <mergeCell ref="H2:I2"/>
    <mergeCell ref="A1:D1"/>
    <mergeCell ref="A2:D2"/>
    <mergeCell ref="A34:H34"/>
    <mergeCell ref="A35:H35"/>
    <mergeCell ref="A3:B14"/>
    <mergeCell ref="C3:H4"/>
    <mergeCell ref="C5:D13"/>
    <mergeCell ref="E5:F13"/>
    <mergeCell ref="G5:H13"/>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pane ySplit="5" topLeftCell="A6" activePane="bottomLeft" state="frozen"/>
      <selection activeCell="A3" sqref="A3:L19"/>
      <selection pane="bottomLeft" activeCell="A3" sqref="A3:B5"/>
    </sheetView>
  </sheetViews>
  <sheetFormatPr defaultColWidth="9" defaultRowHeight="14.4"/>
  <cols>
    <col min="1" max="1" width="8.6640625" style="18" customWidth="1"/>
    <col min="2" max="2" width="14.6640625" style="18" customWidth="1"/>
    <col min="3" max="7" width="10.33203125" style="18" customWidth="1"/>
    <col min="8" max="16384" width="9" style="18"/>
  </cols>
  <sheetData>
    <row r="1" spans="1:8" ht="15.05">
      <c r="A1" s="629" t="s">
        <v>560</v>
      </c>
      <c r="B1" s="629"/>
      <c r="C1" s="628"/>
      <c r="D1" s="628"/>
      <c r="F1" s="289"/>
      <c r="G1" s="804" t="s">
        <v>518</v>
      </c>
      <c r="H1" s="627"/>
    </row>
    <row r="2" spans="1:8">
      <c r="A2" s="2042" t="s">
        <v>1182</v>
      </c>
      <c r="B2" s="2042"/>
      <c r="C2" s="2032"/>
      <c r="D2" s="2032"/>
      <c r="F2" s="101"/>
      <c r="G2" s="803" t="s">
        <v>519</v>
      </c>
      <c r="H2" s="105"/>
    </row>
    <row r="3" spans="1:8" ht="24.9" customHeight="1">
      <c r="A3" s="1671" t="s">
        <v>1183</v>
      </c>
      <c r="B3" s="1671"/>
      <c r="C3" s="2043" t="s">
        <v>1184</v>
      </c>
      <c r="D3" s="2043"/>
      <c r="E3" s="2043"/>
      <c r="F3" s="2043"/>
      <c r="G3" s="2043"/>
      <c r="H3" s="2043"/>
    </row>
    <row r="4" spans="1:8" ht="166.75" customHeight="1">
      <c r="A4" s="1673"/>
      <c r="B4" s="1674"/>
      <c r="C4" s="544" t="s">
        <v>1185</v>
      </c>
      <c r="D4" s="544" t="s">
        <v>1186</v>
      </c>
      <c r="E4" s="546" t="s">
        <v>1187</v>
      </c>
      <c r="F4" s="544" t="s">
        <v>1188</v>
      </c>
      <c r="G4" s="560" t="s">
        <v>1189</v>
      </c>
      <c r="H4" s="559" t="s">
        <v>1190</v>
      </c>
    </row>
    <row r="5" spans="1:8">
      <c r="A5" s="1675"/>
      <c r="B5" s="1676"/>
      <c r="C5" s="2044" t="s">
        <v>1191</v>
      </c>
      <c r="D5" s="2045"/>
      <c r="E5" s="2045"/>
      <c r="F5" s="2045"/>
      <c r="G5" s="2045"/>
      <c r="H5" s="2045"/>
    </row>
    <row r="6" spans="1:8" ht="13.75" customHeight="1">
      <c r="A6" s="833">
        <v>2017</v>
      </c>
      <c r="B6" s="594" t="s">
        <v>1627</v>
      </c>
      <c r="C6" s="642">
        <v>55.5</v>
      </c>
      <c r="D6" s="641">
        <v>640</v>
      </c>
      <c r="E6" s="642">
        <v>5152.3</v>
      </c>
      <c r="F6" s="642">
        <v>1595.1</v>
      </c>
      <c r="G6" s="641">
        <v>509.5</v>
      </c>
      <c r="H6" s="551">
        <v>1001.5</v>
      </c>
    </row>
    <row r="7" spans="1:8" ht="13.75" customHeight="1">
      <c r="A7" s="30"/>
      <c r="B7" s="594" t="s">
        <v>1628</v>
      </c>
      <c r="C7" s="642">
        <v>61.7</v>
      </c>
      <c r="D7" s="641">
        <v>703.6</v>
      </c>
      <c r="E7" s="642">
        <v>5645.2</v>
      </c>
      <c r="F7" s="642">
        <v>1825</v>
      </c>
      <c r="G7" s="641">
        <v>572.4</v>
      </c>
      <c r="H7" s="551">
        <v>1112.8</v>
      </c>
    </row>
    <row r="8" spans="1:8" ht="13.75" customHeight="1">
      <c r="A8" s="30"/>
      <c r="B8" s="598" t="s">
        <v>290</v>
      </c>
      <c r="C8" s="642">
        <v>70.400000000000006</v>
      </c>
      <c r="D8" s="641">
        <v>757.1</v>
      </c>
      <c r="E8" s="642">
        <v>6047.8</v>
      </c>
      <c r="F8" s="642">
        <v>2040.7</v>
      </c>
      <c r="G8" s="641">
        <v>662.7</v>
      </c>
      <c r="H8" s="551">
        <v>1205.4000000000001</v>
      </c>
    </row>
    <row r="9" spans="1:8" ht="13.75" customHeight="1">
      <c r="A9" s="833"/>
      <c r="B9" s="596" t="s">
        <v>536</v>
      </c>
      <c r="C9" s="839">
        <v>96.3</v>
      </c>
      <c r="D9" s="839">
        <v>95.9</v>
      </c>
      <c r="E9" s="839">
        <v>103.1</v>
      </c>
      <c r="F9" s="839">
        <v>107.8</v>
      </c>
      <c r="G9" s="840">
        <v>99.3</v>
      </c>
      <c r="H9" s="834">
        <v>111.8</v>
      </c>
    </row>
    <row r="10" spans="1:8" ht="13.75" customHeight="1">
      <c r="A10" s="30"/>
      <c r="B10" s="594"/>
      <c r="C10" s="642"/>
      <c r="D10" s="643"/>
      <c r="E10" s="642"/>
      <c r="F10" s="642"/>
      <c r="G10" s="641"/>
      <c r="H10" s="551"/>
    </row>
    <row r="11" spans="1:8" ht="13.75" customHeight="1">
      <c r="A11" s="833">
        <v>2018</v>
      </c>
      <c r="B11" s="594" t="s">
        <v>1629</v>
      </c>
      <c r="C11" s="642">
        <v>6.3365</v>
      </c>
      <c r="D11" s="841">
        <v>123.0752</v>
      </c>
      <c r="E11" s="642">
        <v>837.11159999999995</v>
      </c>
      <c r="F11" s="642">
        <v>301.08819999999997</v>
      </c>
      <c r="G11" s="641">
        <v>89.632999999999996</v>
      </c>
      <c r="H11" s="551">
        <v>204.02699999999999</v>
      </c>
    </row>
    <row r="12" spans="1:8" ht="13.75" customHeight="1">
      <c r="A12" s="30"/>
      <c r="B12" s="594" t="s">
        <v>292</v>
      </c>
      <c r="C12" s="642">
        <v>10.455399999999999</v>
      </c>
      <c r="D12" s="841">
        <v>184.97550000000001</v>
      </c>
      <c r="E12" s="642">
        <v>1370.4676999999999</v>
      </c>
      <c r="F12" s="642">
        <v>469.02600000000001</v>
      </c>
      <c r="G12" s="641">
        <v>148.1121</v>
      </c>
      <c r="H12" s="551">
        <v>330.05439999999999</v>
      </c>
    </row>
    <row r="13" spans="1:8" ht="13.75" customHeight="1">
      <c r="A13" s="30"/>
      <c r="B13" s="594" t="s">
        <v>1630</v>
      </c>
      <c r="C13" s="1254">
        <v>13.1934</v>
      </c>
      <c r="D13" s="1255">
        <v>251.001</v>
      </c>
      <c r="E13" s="1254">
        <v>1912.6246999999998</v>
      </c>
      <c r="F13" s="1254">
        <v>654.1422</v>
      </c>
      <c r="G13" s="1255">
        <v>200.4863</v>
      </c>
      <c r="H13" s="551">
        <v>431.2122</v>
      </c>
    </row>
    <row r="14" spans="1:8" ht="13.75" customHeight="1">
      <c r="A14" s="30"/>
      <c r="B14" s="594" t="s">
        <v>1631</v>
      </c>
      <c r="C14" s="1254">
        <v>15.8849</v>
      </c>
      <c r="D14" s="1255">
        <v>311.89859999999999</v>
      </c>
      <c r="E14" s="1254">
        <v>2490.4214999999999</v>
      </c>
      <c r="F14" s="1254">
        <v>808.7586</v>
      </c>
      <c r="G14" s="1255">
        <v>267.94049999999999</v>
      </c>
      <c r="H14" s="551">
        <v>544.42369999999994</v>
      </c>
    </row>
    <row r="15" spans="1:8" ht="13.75" customHeight="1">
      <c r="A15" s="30"/>
      <c r="B15" s="594" t="s">
        <v>1632</v>
      </c>
      <c r="C15" s="1254">
        <v>18.273</v>
      </c>
      <c r="D15" s="1255">
        <v>374.48579999999998</v>
      </c>
      <c r="E15" s="1254">
        <v>3126.5508999999997</v>
      </c>
      <c r="F15" s="1254">
        <v>1021.2503</v>
      </c>
      <c r="G15" s="1255">
        <v>333.70820000000003</v>
      </c>
      <c r="H15" s="551">
        <v>660.83169999999996</v>
      </c>
    </row>
    <row r="16" spans="1:8" ht="13.75" customHeight="1">
      <c r="A16" s="30"/>
      <c r="B16" s="594" t="s">
        <v>1624</v>
      </c>
      <c r="C16" s="642">
        <v>20.922599999999999</v>
      </c>
      <c r="D16" s="641">
        <v>441.4128</v>
      </c>
      <c r="E16" s="642">
        <v>3727.4112999999998</v>
      </c>
      <c r="F16" s="642">
        <v>1231.8219999999999</v>
      </c>
      <c r="G16" s="641">
        <v>396.64059999999995</v>
      </c>
      <c r="H16" s="551">
        <v>776.49149999999997</v>
      </c>
    </row>
    <row r="17" spans="1:8" ht="13.75" customHeight="1">
      <c r="A17" s="30"/>
      <c r="B17" s="594" t="s">
        <v>1625</v>
      </c>
      <c r="C17" s="642">
        <v>23.6691</v>
      </c>
      <c r="D17" s="641">
        <v>501.95269999999999</v>
      </c>
      <c r="E17" s="642">
        <v>4325.6287000000002</v>
      </c>
      <c r="F17" s="642">
        <v>1399.1228999999998</v>
      </c>
      <c r="G17" s="641">
        <v>476.3535</v>
      </c>
      <c r="H17" s="551">
        <v>863.1114</v>
      </c>
    </row>
    <row r="18" spans="1:8" ht="13.75" customHeight="1">
      <c r="A18" s="30"/>
      <c r="B18" s="594" t="s">
        <v>1626</v>
      </c>
      <c r="C18" s="642">
        <v>26.796099999999999</v>
      </c>
      <c r="D18" s="641">
        <v>566.46969999999999</v>
      </c>
      <c r="E18" s="642">
        <v>4912.2669000000005</v>
      </c>
      <c r="F18" s="642">
        <v>1625.076</v>
      </c>
      <c r="G18" s="641">
        <v>541.1884</v>
      </c>
      <c r="H18" s="551">
        <v>976.28210000000001</v>
      </c>
    </row>
    <row r="19" spans="1:8" ht="13.75" customHeight="1">
      <c r="A19" s="30"/>
      <c r="B19" s="594" t="s">
        <v>1627</v>
      </c>
      <c r="C19" s="1254">
        <v>30.452500000000001</v>
      </c>
      <c r="D19" s="1430">
        <v>644.22580000000005</v>
      </c>
      <c r="E19" s="1254">
        <v>5513.8101999999999</v>
      </c>
      <c r="F19" s="1254">
        <v>1853.8</v>
      </c>
      <c r="G19" s="1430">
        <v>613.8691</v>
      </c>
      <c r="H19" s="551">
        <v>1096.5867000000001</v>
      </c>
    </row>
    <row r="20" spans="1:8" ht="13.75" customHeight="1">
      <c r="A20" s="30"/>
      <c r="B20" s="594" t="s">
        <v>1628</v>
      </c>
      <c r="C20" s="1254">
        <v>32.728200000000001</v>
      </c>
      <c r="D20" s="1430">
        <v>707.86</v>
      </c>
      <c r="E20" s="1254">
        <v>6074.1619000000001</v>
      </c>
      <c r="F20" s="1254">
        <v>2041.9</v>
      </c>
      <c r="G20" s="1430" t="s">
        <v>593</v>
      </c>
      <c r="H20" s="551">
        <v>1203.7538999999999</v>
      </c>
    </row>
    <row r="21" spans="1:8" ht="13.75" customHeight="1">
      <c r="A21" s="30"/>
      <c r="B21" s="598" t="s">
        <v>290</v>
      </c>
      <c r="C21" s="1254">
        <v>35.512599999999999</v>
      </c>
      <c r="D21" s="1254">
        <v>759.7428000000001</v>
      </c>
      <c r="E21" s="1254">
        <v>6483.2695000000003</v>
      </c>
      <c r="F21" s="1254">
        <v>2371.9</v>
      </c>
      <c r="G21" s="1255" t="s">
        <v>593</v>
      </c>
      <c r="H21" s="551">
        <v>1288.4786999999999</v>
      </c>
    </row>
    <row r="22" spans="1:8" ht="13.75" customHeight="1">
      <c r="A22" s="833"/>
      <c r="B22" s="596" t="s">
        <v>536</v>
      </c>
      <c r="C22" s="1431">
        <v>50.6</v>
      </c>
      <c r="D22" s="1431">
        <v>102.8</v>
      </c>
      <c r="E22" s="1431">
        <v>105.9</v>
      </c>
      <c r="F22" s="1431">
        <v>113.5</v>
      </c>
      <c r="G22" s="1432" t="s">
        <v>593</v>
      </c>
      <c r="H22" s="834">
        <v>110.3</v>
      </c>
    </row>
    <row r="23" spans="1:8" ht="13.75" customHeight="1">
      <c r="A23" s="833"/>
      <c r="B23" s="598"/>
      <c r="C23" s="640"/>
      <c r="D23" s="641"/>
      <c r="E23" s="640"/>
      <c r="F23" s="640"/>
      <c r="G23" s="641"/>
      <c r="H23" s="551"/>
    </row>
    <row r="24" spans="1:8" ht="13.75" customHeight="1">
      <c r="A24" s="833">
        <v>2017</v>
      </c>
      <c r="B24" s="598" t="s">
        <v>227</v>
      </c>
      <c r="C24" s="640">
        <v>7.3</v>
      </c>
      <c r="D24" s="641">
        <v>69.599999999999994</v>
      </c>
      <c r="E24" s="640">
        <v>567.1</v>
      </c>
      <c r="F24" s="640">
        <v>224.4</v>
      </c>
      <c r="G24" s="641">
        <v>67.900000000000006</v>
      </c>
      <c r="H24" s="551">
        <v>117.8</v>
      </c>
    </row>
    <row r="25" spans="1:8" ht="13.75" customHeight="1">
      <c r="A25" s="833"/>
      <c r="B25" s="598" t="s">
        <v>228</v>
      </c>
      <c r="C25" s="640">
        <v>6.2</v>
      </c>
      <c r="D25" s="641">
        <v>63.6</v>
      </c>
      <c r="E25" s="640">
        <v>493.7</v>
      </c>
      <c r="F25" s="640">
        <v>226</v>
      </c>
      <c r="G25" s="641">
        <v>61.1</v>
      </c>
      <c r="H25" s="551">
        <v>111.8</v>
      </c>
    </row>
    <row r="26" spans="1:8" ht="13.75" customHeight="1">
      <c r="A26" s="833"/>
      <c r="B26" s="598" t="s">
        <v>229</v>
      </c>
      <c r="C26" s="642">
        <v>8.6999999999999993</v>
      </c>
      <c r="D26" s="841">
        <v>55.9</v>
      </c>
      <c r="E26" s="642">
        <v>401.9</v>
      </c>
      <c r="F26" s="642">
        <v>208</v>
      </c>
      <c r="G26" s="841">
        <v>84.6</v>
      </c>
      <c r="H26" s="551">
        <v>92.6</v>
      </c>
    </row>
    <row r="27" spans="1:8" ht="13.75" customHeight="1">
      <c r="A27" s="833"/>
      <c r="B27" s="598"/>
      <c r="C27" s="640"/>
      <c r="D27" s="641"/>
      <c r="E27" s="640"/>
      <c r="F27" s="640"/>
      <c r="G27" s="641"/>
      <c r="H27" s="551"/>
    </row>
    <row r="28" spans="1:8" ht="13.75" customHeight="1">
      <c r="A28" s="833">
        <v>2018</v>
      </c>
      <c r="B28" s="598" t="s">
        <v>230</v>
      </c>
      <c r="C28" s="640">
        <v>2.9011999999999998</v>
      </c>
      <c r="D28" s="641">
        <v>58.302500000000002</v>
      </c>
      <c r="E28" s="640">
        <v>424.24349999999998</v>
      </c>
      <c r="F28" s="640">
        <v>146.05879999999999</v>
      </c>
      <c r="G28" s="641">
        <v>45.106200000000001</v>
      </c>
      <c r="H28" s="551">
        <v>102.0628</v>
      </c>
    </row>
    <row r="29" spans="1:8" ht="13.75" customHeight="1">
      <c r="A29" s="833"/>
      <c r="B29" s="598" t="s">
        <v>231</v>
      </c>
      <c r="C29" s="640">
        <v>3.4369000000000001</v>
      </c>
      <c r="D29" s="641">
        <v>62.375799999999998</v>
      </c>
      <c r="E29" s="640">
        <v>416.8725</v>
      </c>
      <c r="F29" s="640">
        <v>162.76339999999999</v>
      </c>
      <c r="G29" s="641">
        <v>43.3324</v>
      </c>
      <c r="H29" s="551">
        <v>102.06570000000001</v>
      </c>
    </row>
    <row r="30" spans="1:8" ht="13.75" customHeight="1">
      <c r="A30" s="833"/>
      <c r="B30" s="598" t="s">
        <v>220</v>
      </c>
      <c r="C30" s="640">
        <v>4.1189</v>
      </c>
      <c r="D30" s="641">
        <v>61.520099999999999</v>
      </c>
      <c r="E30" s="640">
        <v>530.30790000000002</v>
      </c>
      <c r="F30" s="640">
        <v>167.24270000000001</v>
      </c>
      <c r="G30" s="641">
        <v>56.2624</v>
      </c>
      <c r="H30" s="551">
        <v>126.1771</v>
      </c>
    </row>
    <row r="31" spans="1:8" ht="13.75" customHeight="1">
      <c r="A31" s="833"/>
      <c r="B31" s="598" t="s">
        <v>221</v>
      </c>
      <c r="C31" s="1254">
        <v>2.738</v>
      </c>
      <c r="D31" s="1255">
        <v>66.007199999999997</v>
      </c>
      <c r="E31" s="1254">
        <v>536.05259999999998</v>
      </c>
      <c r="F31" s="1254">
        <v>164.6156</v>
      </c>
      <c r="G31" s="1255">
        <v>50.278500000000001</v>
      </c>
      <c r="H31" s="551">
        <v>101.82639999999999</v>
      </c>
    </row>
    <row r="32" spans="1:8" ht="13.75" customHeight="1">
      <c r="A32" s="833"/>
      <c r="B32" s="598" t="s">
        <v>222</v>
      </c>
      <c r="C32" s="1254">
        <v>2.6915</v>
      </c>
      <c r="D32" s="1255">
        <v>60.812400000000004</v>
      </c>
      <c r="E32" s="1254">
        <v>573.00330000000008</v>
      </c>
      <c r="F32" s="1254">
        <v>153.3646</v>
      </c>
      <c r="G32" s="1255">
        <v>65.695999999999998</v>
      </c>
      <c r="H32" s="551">
        <v>113.55380000000001</v>
      </c>
    </row>
    <row r="33" spans="1:8" ht="13.75" customHeight="1">
      <c r="A33" s="833"/>
      <c r="B33" s="598" t="s">
        <v>223</v>
      </c>
      <c r="C33" s="1254">
        <v>2.3881000000000001</v>
      </c>
      <c r="D33" s="1255">
        <v>62.607999999999997</v>
      </c>
      <c r="E33" s="1254">
        <v>633.3107</v>
      </c>
      <c r="F33" s="1254">
        <v>198.5522</v>
      </c>
      <c r="G33" s="1255">
        <v>65.764899999999997</v>
      </c>
      <c r="H33" s="551">
        <v>114.6748</v>
      </c>
    </row>
    <row r="34" spans="1:8" ht="13.75" customHeight="1">
      <c r="A34" s="1340"/>
      <c r="B34" s="598" t="s">
        <v>224</v>
      </c>
      <c r="C34" s="1254">
        <v>2.6496</v>
      </c>
      <c r="D34" s="1255">
        <v>66.874499999999998</v>
      </c>
      <c r="E34" s="1254">
        <v>600.37659999999994</v>
      </c>
      <c r="F34" s="1254">
        <v>201.02699999999999</v>
      </c>
      <c r="G34" s="1255">
        <v>60.954099999999997</v>
      </c>
      <c r="H34" s="551">
        <v>117.01089999999999</v>
      </c>
    </row>
    <row r="35" spans="1:8" ht="13.75" customHeight="1">
      <c r="A35" s="1340"/>
      <c r="B35" s="598" t="s">
        <v>225</v>
      </c>
      <c r="C35" s="1254">
        <v>2.7465000000000002</v>
      </c>
      <c r="D35" s="1255">
        <v>60.542900000000003</v>
      </c>
      <c r="E35" s="1254">
        <v>598.26069999999993</v>
      </c>
      <c r="F35" s="1254">
        <v>173.6653</v>
      </c>
      <c r="G35" s="1255">
        <v>68.748000000000005</v>
      </c>
      <c r="H35" s="551">
        <v>86.723600000000005</v>
      </c>
    </row>
    <row r="36" spans="1:8" ht="13.75" customHeight="1">
      <c r="A36" s="1340"/>
      <c r="B36" s="598" t="s">
        <v>226</v>
      </c>
      <c r="C36" s="1254">
        <v>3.1269999999999998</v>
      </c>
      <c r="D36" s="1255">
        <v>65.438800000000001</v>
      </c>
      <c r="E36" s="1254">
        <v>587.14159999999993</v>
      </c>
      <c r="F36" s="1254">
        <v>225.31879999999998</v>
      </c>
      <c r="G36" s="1255">
        <v>64.744600000000005</v>
      </c>
      <c r="H36" s="551">
        <v>113.17160000000001</v>
      </c>
    </row>
    <row r="37" spans="1:8" ht="13.75" customHeight="1">
      <c r="A37" s="833"/>
      <c r="B37" s="598" t="s">
        <v>227</v>
      </c>
      <c r="C37" s="1433">
        <v>3.6564000000000001</v>
      </c>
      <c r="D37" s="1430">
        <v>75.062100000000001</v>
      </c>
      <c r="E37" s="1433">
        <v>601.79180000000008</v>
      </c>
      <c r="F37" s="1433">
        <v>219</v>
      </c>
      <c r="G37" s="1430">
        <v>71.390500000000003</v>
      </c>
      <c r="H37" s="551">
        <v>119.27500000000001</v>
      </c>
    </row>
    <row r="38" spans="1:8" ht="13.75" customHeight="1">
      <c r="A38" s="833"/>
      <c r="B38" s="598" t="s">
        <v>228</v>
      </c>
      <c r="C38" s="1433">
        <v>2.2758000000000003</v>
      </c>
      <c r="D38" s="1430">
        <v>62.872</v>
      </c>
      <c r="E38" s="1433">
        <v>559.0363000000001</v>
      </c>
      <c r="F38" s="1433">
        <v>181.3</v>
      </c>
      <c r="G38" s="1430" t="s">
        <v>593</v>
      </c>
      <c r="H38" s="551">
        <v>107.1703</v>
      </c>
    </row>
    <row r="39" spans="1:8" ht="13.75" customHeight="1">
      <c r="A39" s="833"/>
      <c r="B39" s="598" t="s">
        <v>229</v>
      </c>
      <c r="C39" s="1254">
        <v>2.7844000000000002</v>
      </c>
      <c r="D39" s="550">
        <v>51.863800000000005</v>
      </c>
      <c r="E39" s="1254">
        <v>409.82600000000002</v>
      </c>
      <c r="F39" s="1254">
        <v>327.10000000000002</v>
      </c>
      <c r="G39" s="1255" t="s">
        <v>593</v>
      </c>
      <c r="H39" s="551">
        <v>85.315799999999996</v>
      </c>
    </row>
    <row r="40" spans="1:8" ht="13.75" customHeight="1">
      <c r="A40" s="833"/>
      <c r="B40" s="596" t="s">
        <v>536</v>
      </c>
      <c r="C40" s="1431">
        <v>32.5</v>
      </c>
      <c r="D40" s="665">
        <v>98.3</v>
      </c>
      <c r="E40" s="1431">
        <v>101</v>
      </c>
      <c r="F40" s="1431">
        <v>150.19999999999999</v>
      </c>
      <c r="G40" s="1432" t="s">
        <v>593</v>
      </c>
      <c r="H40" s="834">
        <v>93</v>
      </c>
    </row>
    <row r="41" spans="1:8" ht="13.75" customHeight="1">
      <c r="A41" s="833"/>
      <c r="B41" s="596" t="s">
        <v>537</v>
      </c>
      <c r="C41" s="665">
        <v>124.3</v>
      </c>
      <c r="D41" s="665">
        <v>83.3</v>
      </c>
      <c r="E41" s="665">
        <v>72.8</v>
      </c>
      <c r="F41" s="665">
        <v>179.7</v>
      </c>
      <c r="G41" s="1432" t="s">
        <v>593</v>
      </c>
      <c r="H41" s="834">
        <v>80.599999999999994</v>
      </c>
    </row>
    <row r="42" spans="1:8" ht="12.8" customHeight="1">
      <c r="A42" s="2041" t="s">
        <v>1596</v>
      </c>
      <c r="B42" s="2041"/>
      <c r="C42" s="1698"/>
      <c r="D42" s="1698"/>
      <c r="E42" s="1698"/>
      <c r="F42" s="1698"/>
      <c r="G42" s="1698"/>
    </row>
    <row r="43" spans="1:8" ht="12.8" customHeight="1">
      <c r="A43" s="2029" t="s">
        <v>707</v>
      </c>
      <c r="B43" s="2029"/>
      <c r="C43" s="1698"/>
      <c r="D43" s="1698"/>
      <c r="E43" s="1698"/>
      <c r="F43" s="1698"/>
      <c r="G43" s="1698"/>
    </row>
    <row r="44" spans="1:8" ht="12.8" customHeight="1">
      <c r="A44" s="2030" t="s">
        <v>1597</v>
      </c>
      <c r="B44" s="2030"/>
      <c r="C44" s="2032"/>
      <c r="D44" s="2032"/>
      <c r="E44" s="2032"/>
      <c r="F44" s="2032"/>
      <c r="G44" s="2032"/>
    </row>
    <row r="45" spans="1:8" ht="12.8" customHeight="1">
      <c r="A45" s="2030" t="s">
        <v>708</v>
      </c>
      <c r="B45" s="2030"/>
      <c r="C45" s="2032"/>
      <c r="D45" s="2032"/>
      <c r="E45" s="2032"/>
      <c r="F45" s="2032"/>
      <c r="G45" s="2032"/>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showGridLines="0" zoomScaleNormal="100" workbookViewId="0">
      <pane ySplit="6" topLeftCell="A7" activePane="bottomLeft" state="frozen"/>
      <selection activeCell="A3" sqref="A3:L19"/>
      <selection pane="bottomLeft" activeCell="A3" sqref="A3:B6"/>
    </sheetView>
  </sheetViews>
  <sheetFormatPr defaultColWidth="9" defaultRowHeight="14.4"/>
  <cols>
    <col min="1" max="1" width="8.6640625" style="18" customWidth="1"/>
    <col min="2" max="2" width="14.6640625" style="18" customWidth="1"/>
    <col min="3" max="10" width="9.6640625" style="18" customWidth="1"/>
    <col min="11" max="16384" width="9" style="18"/>
  </cols>
  <sheetData>
    <row r="1" spans="1:10" ht="15.05">
      <c r="A1" s="68" t="s">
        <v>559</v>
      </c>
      <c r="B1" s="68"/>
      <c r="C1" s="68"/>
      <c r="D1" s="68"/>
      <c r="E1" s="68"/>
      <c r="F1" s="68"/>
      <c r="G1" s="804" t="s">
        <v>518</v>
      </c>
      <c r="H1" s="807"/>
      <c r="I1" s="289"/>
      <c r="J1" s="104"/>
    </row>
    <row r="2" spans="1:10">
      <c r="A2" s="1306" t="s">
        <v>1182</v>
      </c>
      <c r="B2" s="203"/>
      <c r="C2" s="203"/>
      <c r="D2" s="203"/>
      <c r="E2" s="203"/>
      <c r="F2" s="203"/>
      <c r="G2" s="273" t="s">
        <v>519</v>
      </c>
      <c r="H2" s="273"/>
      <c r="I2" s="273"/>
      <c r="J2" s="235"/>
    </row>
    <row r="3" spans="1:10" ht="35.200000000000003" customHeight="1">
      <c r="A3" s="1671" t="s">
        <v>1193</v>
      </c>
      <c r="B3" s="1671"/>
      <c r="C3" s="2046" t="s">
        <v>1192</v>
      </c>
      <c r="D3" s="2047"/>
      <c r="E3" s="2048"/>
      <c r="F3" s="2054" t="s">
        <v>1197</v>
      </c>
      <c r="G3" s="226"/>
      <c r="H3" s="226"/>
      <c r="I3" s="226"/>
      <c r="J3" s="532"/>
    </row>
    <row r="4" spans="1:10" ht="39.799999999999997" customHeight="1">
      <c r="A4" s="1673"/>
      <c r="B4" s="1674"/>
      <c r="C4" s="1710" t="s">
        <v>1194</v>
      </c>
      <c r="D4" s="1710" t="s">
        <v>1195</v>
      </c>
      <c r="E4" s="1710" t="s">
        <v>1196</v>
      </c>
      <c r="F4" s="2055"/>
      <c r="G4" s="1818" t="s">
        <v>1198</v>
      </c>
      <c r="H4" s="1818" t="s">
        <v>1199</v>
      </c>
      <c r="I4" s="1818" t="s">
        <v>1200</v>
      </c>
      <c r="J4" s="2052" t="s">
        <v>1201</v>
      </c>
    </row>
    <row r="5" spans="1:10" ht="159.9" customHeight="1">
      <c r="A5" s="1673"/>
      <c r="B5" s="1674"/>
      <c r="C5" s="1817"/>
      <c r="D5" s="1679"/>
      <c r="E5" s="1817"/>
      <c r="F5" s="2056"/>
      <c r="G5" s="1817"/>
      <c r="H5" s="2053"/>
      <c r="I5" s="1817"/>
      <c r="J5" s="1814"/>
    </row>
    <row r="6" spans="1:10" ht="15.05" customHeight="1">
      <c r="A6" s="1675"/>
      <c r="B6" s="1676"/>
      <c r="C6" s="2049" t="s">
        <v>1202</v>
      </c>
      <c r="D6" s="2050"/>
      <c r="E6" s="2050"/>
      <c r="F6" s="2050"/>
      <c r="G6" s="2050"/>
      <c r="H6" s="2050"/>
      <c r="I6" s="2050"/>
      <c r="J6" s="2050"/>
    </row>
    <row r="7" spans="1:10" ht="12.95" customHeight="1">
      <c r="A7" s="833">
        <v>2017</v>
      </c>
      <c r="B7" s="594" t="s">
        <v>1627</v>
      </c>
      <c r="C7" s="845">
        <v>2333.1</v>
      </c>
      <c r="D7" s="846">
        <v>22.7</v>
      </c>
      <c r="E7" s="846">
        <v>225.7</v>
      </c>
      <c r="F7" s="846">
        <v>813.3</v>
      </c>
      <c r="G7" s="846">
        <v>213.3</v>
      </c>
      <c r="H7" s="846">
        <v>48.6</v>
      </c>
      <c r="I7" s="846">
        <v>506.8</v>
      </c>
      <c r="J7" s="846">
        <v>44.6</v>
      </c>
    </row>
    <row r="8" spans="1:10" ht="12.95" customHeight="1">
      <c r="A8" s="30"/>
      <c r="B8" s="594" t="s">
        <v>1628</v>
      </c>
      <c r="C8" s="845">
        <v>2676</v>
      </c>
      <c r="D8" s="846">
        <v>24.3</v>
      </c>
      <c r="E8" s="846">
        <v>256.60000000000002</v>
      </c>
      <c r="F8" s="846">
        <v>872.4</v>
      </c>
      <c r="G8" s="846">
        <v>233.9</v>
      </c>
      <c r="H8" s="846">
        <v>53.3</v>
      </c>
      <c r="I8" s="846">
        <v>526.79999999999995</v>
      </c>
      <c r="J8" s="846">
        <v>58.3</v>
      </c>
    </row>
    <row r="9" spans="1:10" ht="12.95" customHeight="1">
      <c r="A9" s="30"/>
      <c r="B9" s="594" t="s">
        <v>290</v>
      </c>
      <c r="C9" s="845">
        <v>2957.4</v>
      </c>
      <c r="D9" s="846">
        <v>26.6</v>
      </c>
      <c r="E9" s="846">
        <v>288.89999999999998</v>
      </c>
      <c r="F9" s="846">
        <v>929.1</v>
      </c>
      <c r="G9" s="846">
        <v>256.8</v>
      </c>
      <c r="H9" s="846">
        <v>58.4</v>
      </c>
      <c r="I9" s="846">
        <v>544.79999999999995</v>
      </c>
      <c r="J9" s="846">
        <v>69.099999999999994</v>
      </c>
    </row>
    <row r="10" spans="1:10" ht="12.95" customHeight="1">
      <c r="A10" s="833"/>
      <c r="B10" s="596" t="s">
        <v>536</v>
      </c>
      <c r="C10" s="840" t="s">
        <v>709</v>
      </c>
      <c r="D10" s="385">
        <v>103.5</v>
      </c>
      <c r="E10" s="834">
        <v>111.9</v>
      </c>
      <c r="F10" s="834">
        <v>83.8</v>
      </c>
      <c r="G10" s="834">
        <v>100.9</v>
      </c>
      <c r="H10" s="834">
        <v>98.4</v>
      </c>
      <c r="I10" s="834">
        <v>73.599999999999994</v>
      </c>
      <c r="J10" s="834">
        <v>111.4</v>
      </c>
    </row>
    <row r="11" spans="1:10" ht="12.95" customHeight="1">
      <c r="A11" s="30"/>
      <c r="B11" s="596"/>
      <c r="C11" s="842"/>
      <c r="D11" s="385"/>
      <c r="E11" s="665"/>
      <c r="F11" s="665"/>
      <c r="G11" s="665"/>
      <c r="H11" s="834"/>
      <c r="I11" s="834"/>
      <c r="J11" s="834"/>
    </row>
    <row r="12" spans="1:10" ht="12.95" customHeight="1">
      <c r="A12" s="833">
        <v>2018</v>
      </c>
      <c r="B12" s="594" t="s">
        <v>1629</v>
      </c>
      <c r="C12" s="641">
        <v>432.96719999999999</v>
      </c>
      <c r="D12" s="381">
        <v>3.2896000000000001</v>
      </c>
      <c r="E12" s="550">
        <v>43.323</v>
      </c>
      <c r="F12" s="550">
        <v>101.21980000000001</v>
      </c>
      <c r="G12" s="550">
        <v>41.5304</v>
      </c>
      <c r="H12" s="551">
        <v>10.085100000000001</v>
      </c>
      <c r="I12" s="551">
        <v>40.308100000000003</v>
      </c>
      <c r="J12" s="551">
        <v>9.2962000000000007</v>
      </c>
    </row>
    <row r="13" spans="1:10" ht="12.95" customHeight="1">
      <c r="A13" s="833"/>
      <c r="B13" s="594" t="s">
        <v>292</v>
      </c>
      <c r="C13" s="641">
        <v>672.54629999999997</v>
      </c>
      <c r="D13" s="381">
        <v>4.58</v>
      </c>
      <c r="E13" s="550">
        <v>67.474199999999996</v>
      </c>
      <c r="F13" s="550">
        <v>164.84899999999999</v>
      </c>
      <c r="G13" s="550">
        <v>64.231700000000004</v>
      </c>
      <c r="H13" s="551">
        <v>15.184200000000001</v>
      </c>
      <c r="I13" s="551">
        <v>71.848500000000001</v>
      </c>
      <c r="J13" s="551">
        <v>13.5846</v>
      </c>
    </row>
    <row r="14" spans="1:10" ht="12.95" customHeight="1">
      <c r="A14" s="833"/>
      <c r="B14" s="594" t="s">
        <v>1630</v>
      </c>
      <c r="C14" s="1255">
        <v>972.77300000000002</v>
      </c>
      <c r="D14" s="1126">
        <v>5.7858000000000001</v>
      </c>
      <c r="E14" s="550">
        <v>99.848500000000001</v>
      </c>
      <c r="F14" s="550">
        <v>226.70870000000002</v>
      </c>
      <c r="G14" s="550">
        <v>86.257000000000005</v>
      </c>
      <c r="H14" s="551">
        <v>20.367999999999999</v>
      </c>
      <c r="I14" s="551">
        <v>102.23569999999999</v>
      </c>
      <c r="J14" s="551">
        <v>17.847999999999999</v>
      </c>
    </row>
    <row r="15" spans="1:10" ht="12.95" customHeight="1">
      <c r="A15" s="833"/>
      <c r="B15" s="594" t="s">
        <v>1631</v>
      </c>
      <c r="C15" s="1255">
        <v>1238.6297</v>
      </c>
      <c r="D15" s="1126">
        <v>7.3076000000000008</v>
      </c>
      <c r="E15" s="550">
        <v>125.42619999999999</v>
      </c>
      <c r="F15" s="550">
        <v>284.34840000000003</v>
      </c>
      <c r="G15" s="550">
        <v>108.5385</v>
      </c>
      <c r="H15" s="551">
        <v>25.444299999999998</v>
      </c>
      <c r="I15" s="551">
        <v>130.4204</v>
      </c>
      <c r="J15" s="551">
        <v>19.9452</v>
      </c>
    </row>
    <row r="16" spans="1:10" ht="12.95" customHeight="1">
      <c r="A16" s="30"/>
      <c r="B16" s="594" t="s">
        <v>1632</v>
      </c>
      <c r="C16" s="1255">
        <v>1536.0693000000001</v>
      </c>
      <c r="D16" s="1126">
        <v>9.5761000000000003</v>
      </c>
      <c r="E16" s="550">
        <v>149.7876</v>
      </c>
      <c r="F16" s="550">
        <v>346.95820000000003</v>
      </c>
      <c r="G16" s="550">
        <v>131.44739999999999</v>
      </c>
      <c r="H16" s="551">
        <v>30.579900000000002</v>
      </c>
      <c r="I16" s="551">
        <v>160.8836</v>
      </c>
      <c r="J16" s="551">
        <v>24.0473</v>
      </c>
    </row>
    <row r="17" spans="1:10" ht="12.95" customHeight="1">
      <c r="A17" s="30"/>
      <c r="B17" s="594" t="s">
        <v>1624</v>
      </c>
      <c r="C17" s="641">
        <v>1796.348</v>
      </c>
      <c r="D17" s="381">
        <v>11.3531</v>
      </c>
      <c r="E17" s="550">
        <v>176.7647</v>
      </c>
      <c r="F17" s="550">
        <v>413.75909999999999</v>
      </c>
      <c r="G17" s="550">
        <v>154.2184</v>
      </c>
      <c r="H17" s="551">
        <v>36.580100000000002</v>
      </c>
      <c r="I17" s="551">
        <v>192.56720000000001</v>
      </c>
      <c r="J17" s="551">
        <v>30.3934</v>
      </c>
    </row>
    <row r="18" spans="1:10" ht="12.95" customHeight="1">
      <c r="A18" s="30"/>
      <c r="B18" s="594" t="s">
        <v>1625</v>
      </c>
      <c r="C18" s="641">
        <v>2038.5456000000001</v>
      </c>
      <c r="D18" s="381">
        <v>12.8421</v>
      </c>
      <c r="E18" s="550">
        <v>205.94529999999997</v>
      </c>
      <c r="F18" s="550">
        <v>475.54720000000003</v>
      </c>
      <c r="G18" s="550">
        <v>176.7072</v>
      </c>
      <c r="H18" s="551">
        <v>41.7074</v>
      </c>
      <c r="I18" s="551">
        <v>222.0419</v>
      </c>
      <c r="J18" s="551">
        <v>35.090699999999998</v>
      </c>
    </row>
    <row r="19" spans="1:10" ht="12.95" customHeight="1">
      <c r="A19" s="30"/>
      <c r="B19" s="594" t="s">
        <v>1626</v>
      </c>
      <c r="C19" s="843">
        <v>2313.9871000000003</v>
      </c>
      <c r="D19" s="844">
        <v>14.8246</v>
      </c>
      <c r="E19" s="550">
        <v>227.97470000000001</v>
      </c>
      <c r="F19" s="550">
        <v>582.23090000000002</v>
      </c>
      <c r="G19" s="550">
        <v>199.15029999999999</v>
      </c>
      <c r="H19" s="551">
        <v>47.122500000000002</v>
      </c>
      <c r="I19" s="551">
        <v>293.00190000000003</v>
      </c>
      <c r="J19" s="551">
        <v>42.956199999999995</v>
      </c>
    </row>
    <row r="20" spans="1:10" ht="12.95" customHeight="1">
      <c r="A20" s="833"/>
      <c r="B20" s="594" t="s">
        <v>1627</v>
      </c>
      <c r="C20" s="1434">
        <v>2619.0641000000001</v>
      </c>
      <c r="D20" s="1435">
        <v>16.6098</v>
      </c>
      <c r="E20" s="1435">
        <v>257.07529999999997</v>
      </c>
      <c r="F20" s="1435">
        <v>650.89919999999995</v>
      </c>
      <c r="G20" s="1435">
        <v>222.0384</v>
      </c>
      <c r="H20" s="1435">
        <v>52.909099999999995</v>
      </c>
      <c r="I20" s="1435">
        <v>329.2047</v>
      </c>
      <c r="J20" s="1435">
        <v>46.747</v>
      </c>
    </row>
    <row r="21" spans="1:10" ht="12.95" customHeight="1">
      <c r="A21" s="30"/>
      <c r="B21" s="594" t="s">
        <v>1628</v>
      </c>
      <c r="C21" s="1434">
        <v>2978.6468</v>
      </c>
      <c r="D21" s="1435">
        <v>18.014700000000001</v>
      </c>
      <c r="E21" s="1435">
        <v>280.048</v>
      </c>
      <c r="F21" s="1435">
        <v>752.93330000000003</v>
      </c>
      <c r="G21" s="1435">
        <v>244.92910000000001</v>
      </c>
      <c r="H21" s="1435">
        <v>58.3538</v>
      </c>
      <c r="I21" s="1435">
        <v>397.57120000000003</v>
      </c>
      <c r="J21" s="1435">
        <v>52.0792</v>
      </c>
    </row>
    <row r="22" spans="1:10" ht="12.95" customHeight="1">
      <c r="A22" s="30"/>
      <c r="B22" s="594" t="s">
        <v>290</v>
      </c>
      <c r="C22" s="1254">
        <v>3283.6574999999998</v>
      </c>
      <c r="D22" s="1440">
        <v>19.244</v>
      </c>
      <c r="E22" s="551">
        <v>309.65140000000002</v>
      </c>
      <c r="F22" s="551">
        <v>821.48500000000001</v>
      </c>
      <c r="G22" s="551">
        <v>268.63380000000001</v>
      </c>
      <c r="H22" s="551">
        <v>64.370699999999999</v>
      </c>
      <c r="I22" s="551">
        <v>433.67990000000003</v>
      </c>
      <c r="J22" s="551">
        <v>54.800599999999996</v>
      </c>
    </row>
    <row r="23" spans="1:10" ht="12.95" customHeight="1">
      <c r="A23" s="833"/>
      <c r="B23" s="596" t="s">
        <v>536</v>
      </c>
      <c r="C23" s="1431">
        <v>108.2</v>
      </c>
      <c r="D23" s="1436">
        <v>80.3</v>
      </c>
      <c r="E23" s="834">
        <v>106.8</v>
      </c>
      <c r="F23" s="834">
        <v>85.9</v>
      </c>
      <c r="G23" s="834">
        <v>106</v>
      </c>
      <c r="H23" s="834">
        <v>109.1</v>
      </c>
      <c r="I23" s="834">
        <v>73.599999999999994</v>
      </c>
      <c r="J23" s="834">
        <v>78.5</v>
      </c>
    </row>
    <row r="24" spans="1:10" ht="12.95" customHeight="1">
      <c r="A24" s="833"/>
      <c r="B24" s="12"/>
      <c r="C24" s="847"/>
      <c r="D24" s="848"/>
      <c r="E24" s="848"/>
      <c r="F24" s="848"/>
      <c r="G24" s="848"/>
      <c r="H24" s="848"/>
      <c r="I24" s="848"/>
      <c r="J24" s="848"/>
    </row>
    <row r="25" spans="1:10" ht="12.95" customHeight="1">
      <c r="A25" s="833">
        <v>2017</v>
      </c>
      <c r="B25" s="598" t="s">
        <v>227</v>
      </c>
      <c r="C25" s="358">
        <v>306.8</v>
      </c>
      <c r="D25" s="636">
        <v>2.7</v>
      </c>
      <c r="E25" s="636">
        <v>21.6</v>
      </c>
      <c r="F25" s="636">
        <v>50.6</v>
      </c>
      <c r="G25" s="636">
        <v>22</v>
      </c>
      <c r="H25" s="636">
        <v>4.8</v>
      </c>
      <c r="I25" s="636">
        <v>20.399999999999999</v>
      </c>
      <c r="J25" s="636">
        <v>3.4</v>
      </c>
    </row>
    <row r="26" spans="1:10" ht="12.95" customHeight="1">
      <c r="A26" s="12"/>
      <c r="B26" s="598" t="s">
        <v>228</v>
      </c>
      <c r="C26" s="358">
        <v>343.3</v>
      </c>
      <c r="D26" s="636">
        <v>1.7</v>
      </c>
      <c r="E26" s="636">
        <v>30</v>
      </c>
      <c r="F26" s="636">
        <v>55.8</v>
      </c>
      <c r="G26" s="636">
        <v>21</v>
      </c>
      <c r="H26" s="636">
        <v>4.8</v>
      </c>
      <c r="I26" s="636">
        <v>19.899999999999999</v>
      </c>
      <c r="J26" s="636">
        <v>10</v>
      </c>
    </row>
    <row r="27" spans="1:10" ht="12.95" customHeight="1">
      <c r="A27" s="12"/>
      <c r="B27" s="598" t="s">
        <v>229</v>
      </c>
      <c r="C27" s="952">
        <v>281.39999999999998</v>
      </c>
      <c r="D27" s="953">
        <v>2.2000000000000002</v>
      </c>
      <c r="E27" s="953">
        <v>32.799999999999997</v>
      </c>
      <c r="F27" s="953">
        <v>53.4</v>
      </c>
      <c r="G27" s="953">
        <v>23</v>
      </c>
      <c r="H27" s="953">
        <v>5.0999999999999996</v>
      </c>
      <c r="I27" s="953">
        <v>18</v>
      </c>
      <c r="J27" s="953">
        <v>7.4</v>
      </c>
    </row>
    <row r="28" spans="1:10" ht="12.95" customHeight="1">
      <c r="A28" s="833"/>
      <c r="B28" s="12"/>
      <c r="C28" s="847"/>
      <c r="D28" s="848"/>
      <c r="E28" s="848"/>
      <c r="F28" s="848"/>
      <c r="G28" s="848"/>
      <c r="H28" s="848"/>
      <c r="I28" s="848"/>
      <c r="J28" s="848"/>
    </row>
    <row r="29" spans="1:10" ht="12.95" customHeight="1">
      <c r="A29" s="833">
        <v>2018</v>
      </c>
      <c r="B29" s="598" t="s">
        <v>230</v>
      </c>
      <c r="C29" s="551">
        <v>202.98400000000001</v>
      </c>
      <c r="D29" s="550">
        <v>1.7435</v>
      </c>
      <c r="E29" s="550">
        <v>16.082999999999998</v>
      </c>
      <c r="F29" s="550">
        <v>50.944299999999998</v>
      </c>
      <c r="G29" s="550">
        <v>20.158100000000001</v>
      </c>
      <c r="H29" s="551">
        <v>5.1433</v>
      </c>
      <c r="I29" s="551">
        <v>20.286000000000001</v>
      </c>
      <c r="J29" s="551">
        <v>5.3569000000000004</v>
      </c>
    </row>
    <row r="30" spans="1:10" ht="12.95" customHeight="1">
      <c r="A30" s="833"/>
      <c r="B30" s="598" t="s">
        <v>231</v>
      </c>
      <c r="C30" s="551">
        <v>230.6456</v>
      </c>
      <c r="D30" s="550">
        <v>1.5395000000000001</v>
      </c>
      <c r="E30" s="550">
        <v>26.648800000000001</v>
      </c>
      <c r="F30" s="550">
        <v>48.043999999999997</v>
      </c>
      <c r="G30" s="550">
        <v>20.503499999999999</v>
      </c>
      <c r="H30" s="551">
        <v>4.9450000000000003</v>
      </c>
      <c r="I30" s="551">
        <v>19.4526</v>
      </c>
      <c r="J30" s="551">
        <v>3.1429</v>
      </c>
    </row>
    <row r="31" spans="1:10" ht="12.95" customHeight="1">
      <c r="A31" s="833"/>
      <c r="B31" s="598" t="s">
        <v>220</v>
      </c>
      <c r="C31" s="551">
        <v>239.65029999999999</v>
      </c>
      <c r="D31" s="550">
        <v>1.3127</v>
      </c>
      <c r="E31" s="550">
        <v>24.1404</v>
      </c>
      <c r="F31" s="550">
        <v>59.338999999999999</v>
      </c>
      <c r="G31" s="550">
        <v>22.764700000000001</v>
      </c>
      <c r="H31" s="551">
        <v>5.1112000000000002</v>
      </c>
      <c r="I31" s="551">
        <v>27.556799999999999</v>
      </c>
      <c r="J31" s="551">
        <v>3.9062999999999999</v>
      </c>
    </row>
    <row r="32" spans="1:10" ht="12.95" customHeight="1">
      <c r="A32" s="833"/>
      <c r="B32" s="598" t="s">
        <v>221</v>
      </c>
      <c r="C32" s="551">
        <v>296.22459999999995</v>
      </c>
      <c r="D32" s="550">
        <v>1.1904999999999999</v>
      </c>
      <c r="E32" s="550">
        <v>26.8444</v>
      </c>
      <c r="F32" s="550">
        <v>61.4803</v>
      </c>
      <c r="G32" s="550">
        <v>21.859099999999998</v>
      </c>
      <c r="H32" s="551">
        <v>4.9009999999999998</v>
      </c>
      <c r="I32" s="551">
        <v>31.308</v>
      </c>
      <c r="J32" s="551">
        <v>3.4121999999999999</v>
      </c>
    </row>
    <row r="33" spans="1:10" ht="12.95" customHeight="1">
      <c r="A33" s="833"/>
      <c r="B33" s="598" t="s">
        <v>222</v>
      </c>
      <c r="C33" s="551">
        <v>266.02679999999998</v>
      </c>
      <c r="D33" s="550">
        <v>1.5019</v>
      </c>
      <c r="E33" s="550">
        <v>24.9163</v>
      </c>
      <c r="F33" s="550">
        <v>57.693800000000003</v>
      </c>
      <c r="G33" s="550">
        <v>22.497900000000001</v>
      </c>
      <c r="H33" s="551">
        <v>5.0823</v>
      </c>
      <c r="I33" s="551">
        <v>28.051099999999998</v>
      </c>
      <c r="J33" s="551">
        <v>2.0625</v>
      </c>
    </row>
    <row r="34" spans="1:10" ht="12.95" customHeight="1">
      <c r="A34" s="833"/>
      <c r="B34" s="598" t="s">
        <v>223</v>
      </c>
      <c r="C34" s="551">
        <v>297.56509999999997</v>
      </c>
      <c r="D34" s="550">
        <v>1.9216</v>
      </c>
      <c r="E34" s="550">
        <v>26.012</v>
      </c>
      <c r="F34" s="550">
        <v>61.131500000000003</v>
      </c>
      <c r="G34" s="550">
        <v>22.622199999999999</v>
      </c>
      <c r="H34" s="551">
        <v>5.1598000000000006</v>
      </c>
      <c r="I34" s="551">
        <v>30.180900000000001</v>
      </c>
      <c r="J34" s="551">
        <v>3.1686000000000001</v>
      </c>
    </row>
    <row r="35" spans="1:10" ht="12.95" customHeight="1">
      <c r="A35" s="833"/>
      <c r="B35" s="598" t="s">
        <v>224</v>
      </c>
      <c r="C35" s="551">
        <v>259.77229999999997</v>
      </c>
      <c r="D35" s="550">
        <v>1.708</v>
      </c>
      <c r="E35" s="550">
        <v>24.744199999999999</v>
      </c>
      <c r="F35" s="550">
        <v>63.431100000000001</v>
      </c>
      <c r="G35" s="550">
        <v>23.117799999999999</v>
      </c>
      <c r="H35" s="551">
        <v>5.2943999999999996</v>
      </c>
      <c r="I35" s="551">
        <v>30.267199999999999</v>
      </c>
      <c r="J35" s="551">
        <v>4.7516999999999996</v>
      </c>
    </row>
    <row r="36" spans="1:10" ht="12.95" customHeight="1">
      <c r="A36" s="833"/>
      <c r="B36" s="598" t="s">
        <v>225</v>
      </c>
      <c r="C36" s="551">
        <v>242.87639999999999</v>
      </c>
      <c r="D36" s="550">
        <v>1.4887999999999999</v>
      </c>
      <c r="E36" s="550">
        <v>29.109299999999998</v>
      </c>
      <c r="F36" s="550">
        <v>61.516599999999997</v>
      </c>
      <c r="G36" s="550">
        <v>22.584400000000002</v>
      </c>
      <c r="H36" s="551">
        <v>5.1273</v>
      </c>
      <c r="I36" s="551">
        <v>29.218599999999999</v>
      </c>
      <c r="J36" s="551">
        <v>4.5863000000000005</v>
      </c>
    </row>
    <row r="37" spans="1:10" ht="12.95" customHeight="1">
      <c r="A37" s="833"/>
      <c r="B37" s="598" t="s">
        <v>226</v>
      </c>
      <c r="C37" s="551">
        <v>275.68809999999996</v>
      </c>
      <c r="D37" s="550">
        <v>1.9356</v>
      </c>
      <c r="E37" s="550">
        <v>21.8932</v>
      </c>
      <c r="F37" s="550">
        <v>67.715999999999994</v>
      </c>
      <c r="G37" s="550">
        <v>22.293200000000002</v>
      </c>
      <c r="H37" s="551">
        <v>5.4496000000000002</v>
      </c>
      <c r="I37" s="551">
        <v>32.158700000000003</v>
      </c>
      <c r="J37" s="551">
        <v>7.8144999999999998</v>
      </c>
    </row>
    <row r="38" spans="1:10" ht="12.95" customHeight="1">
      <c r="A38" s="12"/>
      <c r="B38" s="598" t="s">
        <v>227</v>
      </c>
      <c r="C38" s="1117">
        <v>305.1934</v>
      </c>
      <c r="D38" s="1437">
        <v>1.7852000000000001</v>
      </c>
      <c r="E38" s="1437">
        <v>28.713200000000001</v>
      </c>
      <c r="F38" s="1437">
        <v>67.573899999999995</v>
      </c>
      <c r="G38" s="1437">
        <v>22.727799999999998</v>
      </c>
      <c r="H38" s="1437">
        <v>5.5362999999999998</v>
      </c>
      <c r="I38" s="1437">
        <v>36.043800000000005</v>
      </c>
      <c r="J38" s="1437">
        <v>3.266</v>
      </c>
    </row>
    <row r="39" spans="1:10" ht="12.95" customHeight="1">
      <c r="A39" s="12"/>
      <c r="B39" s="598" t="s">
        <v>228</v>
      </c>
      <c r="C39" s="1117">
        <v>359.97370000000001</v>
      </c>
      <c r="D39" s="1437">
        <v>1.5234000000000001</v>
      </c>
      <c r="E39" s="1437">
        <v>22.9727</v>
      </c>
      <c r="F39" s="1437">
        <v>67.799000000000007</v>
      </c>
      <c r="G39" s="1437">
        <v>22.751000000000001</v>
      </c>
      <c r="H39" s="1437">
        <v>5.4593999999999996</v>
      </c>
      <c r="I39" s="1437">
        <v>34.319300000000005</v>
      </c>
      <c r="J39" s="1437">
        <v>5.2693000000000003</v>
      </c>
    </row>
    <row r="40" spans="1:10" ht="12.95" customHeight="1">
      <c r="A40" s="12"/>
      <c r="B40" s="598" t="s">
        <v>229</v>
      </c>
      <c r="C40" s="1362">
        <v>305.1078</v>
      </c>
      <c r="D40" s="1441">
        <v>1.1642999999999999</v>
      </c>
      <c r="E40" s="1362">
        <v>29.452099999999998</v>
      </c>
      <c r="F40" s="1362">
        <v>68.843100000000007</v>
      </c>
      <c r="G40" s="1362">
        <v>24.0748</v>
      </c>
      <c r="H40" s="1442">
        <v>6.0164</v>
      </c>
      <c r="I40" s="1442">
        <v>36.065599999999996</v>
      </c>
      <c r="J40" s="1442">
        <v>2.6863000000000001</v>
      </c>
    </row>
    <row r="41" spans="1:10" ht="12.8" customHeight="1">
      <c r="A41" s="833"/>
      <c r="B41" s="596" t="s">
        <v>536</v>
      </c>
      <c r="C41" s="666">
        <v>111.9</v>
      </c>
      <c r="D41" s="1438">
        <v>53.5</v>
      </c>
      <c r="E41" s="666">
        <v>88.9</v>
      </c>
      <c r="F41" s="666">
        <v>126.2</v>
      </c>
      <c r="G41" s="666">
        <v>107</v>
      </c>
      <c r="H41" s="600">
        <v>117.2</v>
      </c>
      <c r="I41" s="600">
        <v>201.5</v>
      </c>
      <c r="J41" s="600">
        <v>36.200000000000003</v>
      </c>
    </row>
    <row r="42" spans="1:10" ht="12.95" customHeight="1">
      <c r="A42" s="833"/>
      <c r="B42" s="596" t="s">
        <v>537</v>
      </c>
      <c r="C42" s="1128">
        <v>85.7</v>
      </c>
      <c r="D42" s="1439">
        <v>78.900000000000006</v>
      </c>
      <c r="E42" s="666">
        <v>128.19999999999999</v>
      </c>
      <c r="F42" s="666">
        <v>100.7</v>
      </c>
      <c r="G42" s="666">
        <v>105.8</v>
      </c>
      <c r="H42" s="600">
        <v>110.2</v>
      </c>
      <c r="I42" s="600">
        <v>103.1</v>
      </c>
      <c r="J42" s="600">
        <v>51.9</v>
      </c>
    </row>
    <row r="43" spans="1:10" ht="12.8" customHeight="1">
      <c r="A43" s="2033" t="s">
        <v>1596</v>
      </c>
      <c r="B43" s="2033"/>
      <c r="C43" s="2033"/>
      <c r="D43" s="2033"/>
      <c r="E43" s="2033"/>
      <c r="F43" s="2033"/>
      <c r="G43" s="2033"/>
      <c r="H43" s="2033"/>
      <c r="I43" s="2033"/>
      <c r="J43" s="2033"/>
    </row>
    <row r="44" spans="1:10" ht="12.8" customHeight="1">
      <c r="A44" s="2057" t="s">
        <v>707</v>
      </c>
      <c r="B44" s="2057"/>
      <c r="C44" s="2057"/>
      <c r="D44" s="2057"/>
      <c r="E44" s="2057"/>
      <c r="F44" s="2057"/>
      <c r="G44" s="2057"/>
      <c r="H44" s="2057"/>
      <c r="I44" s="2057"/>
      <c r="J44" s="2057"/>
    </row>
    <row r="45" spans="1:10" ht="12.8" customHeight="1">
      <c r="A45" s="2058" t="s">
        <v>1597</v>
      </c>
      <c r="B45" s="2058"/>
      <c r="C45" s="2058"/>
      <c r="D45" s="2058"/>
      <c r="E45" s="2058"/>
      <c r="F45" s="2058"/>
      <c r="G45" s="2058"/>
      <c r="H45" s="2058"/>
      <c r="I45" s="2058"/>
      <c r="J45" s="2058"/>
    </row>
    <row r="46" spans="1:10" ht="12.8" customHeight="1">
      <c r="A46" s="2051" t="s">
        <v>708</v>
      </c>
      <c r="B46" s="2051"/>
      <c r="C46" s="2051"/>
      <c r="D46" s="2051"/>
      <c r="E46" s="2051"/>
      <c r="F46" s="2051"/>
      <c r="G46" s="2051"/>
      <c r="H46" s="2051"/>
      <c r="I46" s="2051"/>
      <c r="J46" s="2051"/>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Normal="100" workbookViewId="0">
      <pane ySplit="5" topLeftCell="A6" activePane="bottomLeft" state="frozen"/>
      <selection activeCell="A3" sqref="A3:L19"/>
      <selection pane="bottomLeft" activeCell="A3" sqref="A3:B5"/>
    </sheetView>
  </sheetViews>
  <sheetFormatPr defaultRowHeight="14.4"/>
  <cols>
    <col min="1" max="1" width="7.33203125" customWidth="1"/>
    <col min="2" max="2" width="14.6640625" customWidth="1"/>
    <col min="3" max="3" width="14" customWidth="1"/>
    <col min="4" max="4" width="15.77734375" customWidth="1"/>
    <col min="5" max="7" width="12.6640625" style="547" customWidth="1"/>
    <col min="8" max="8" width="12.6640625" customWidth="1"/>
  </cols>
  <sheetData>
    <row r="1" spans="1:8" ht="14.9" customHeight="1">
      <c r="A1" s="68" t="s">
        <v>1598</v>
      </c>
      <c r="B1" s="68"/>
      <c r="C1" s="104"/>
      <c r="E1" s="291"/>
      <c r="G1" s="291" t="s">
        <v>518</v>
      </c>
      <c r="H1" s="547"/>
    </row>
    <row r="2" spans="1:8" ht="14.9" customHeight="1">
      <c r="A2" s="1307" t="s">
        <v>1599</v>
      </c>
      <c r="B2" s="205"/>
      <c r="C2" s="105"/>
      <c r="E2" s="273"/>
      <c r="G2" s="808" t="s">
        <v>519</v>
      </c>
      <c r="H2" s="547"/>
    </row>
    <row r="3" spans="1:8" ht="29.95" customHeight="1">
      <c r="A3" s="1855" t="s">
        <v>1203</v>
      </c>
      <c r="B3" s="1856"/>
      <c r="C3" s="2065" t="s">
        <v>1204</v>
      </c>
      <c r="D3" s="2061" t="s">
        <v>1205</v>
      </c>
      <c r="E3" s="2061" t="s">
        <v>1601</v>
      </c>
      <c r="F3" s="1862" t="s">
        <v>1602</v>
      </c>
      <c r="G3" s="1860" t="s">
        <v>1206</v>
      </c>
      <c r="H3" s="2065" t="s">
        <v>1207</v>
      </c>
    </row>
    <row r="4" spans="1:8" ht="177.75" customHeight="1">
      <c r="A4" s="1673"/>
      <c r="B4" s="2066"/>
      <c r="C4" s="2064"/>
      <c r="D4" s="2062"/>
      <c r="E4" s="2062"/>
      <c r="F4" s="2063"/>
      <c r="G4" s="2064"/>
      <c r="H4" s="2064"/>
    </row>
    <row r="5" spans="1:8" ht="28" customHeight="1">
      <c r="A5" s="2067"/>
      <c r="B5" s="2068"/>
      <c r="C5" s="878" t="s">
        <v>1208</v>
      </c>
      <c r="D5" s="879" t="s">
        <v>1209</v>
      </c>
      <c r="E5" s="879" t="s">
        <v>1208</v>
      </c>
      <c r="F5" s="877" t="s">
        <v>1210</v>
      </c>
      <c r="G5" s="877" t="s">
        <v>1211</v>
      </c>
      <c r="H5" s="878" t="s">
        <v>1212</v>
      </c>
    </row>
    <row r="6" spans="1:8" s="635" customFormat="1" ht="12.8" customHeight="1">
      <c r="A6" s="880">
        <v>2017</v>
      </c>
      <c r="B6" s="594" t="s">
        <v>1627</v>
      </c>
      <c r="C6" s="881">
        <v>908133</v>
      </c>
      <c r="D6" s="882">
        <v>13139.76</v>
      </c>
      <c r="E6" s="881">
        <v>4646</v>
      </c>
      <c r="F6" s="882">
        <v>274.16500000000002</v>
      </c>
      <c r="G6" s="882">
        <v>27612</v>
      </c>
      <c r="H6" s="881">
        <v>26223</v>
      </c>
    </row>
    <row r="7" spans="1:8" s="635" customFormat="1" ht="12.8" customHeight="1">
      <c r="A7" s="30"/>
      <c r="B7" s="594" t="s">
        <v>1628</v>
      </c>
      <c r="C7" s="881">
        <v>988891</v>
      </c>
      <c r="D7" s="882">
        <v>14871.998</v>
      </c>
      <c r="E7" s="881">
        <v>5085</v>
      </c>
      <c r="F7" s="882">
        <v>301.60399999999998</v>
      </c>
      <c r="G7" s="882">
        <v>30659</v>
      </c>
      <c r="H7" s="881">
        <v>29424</v>
      </c>
    </row>
    <row r="8" spans="1:8" ht="12.8" customHeight="1">
      <c r="A8" s="30"/>
      <c r="B8" s="594" t="s">
        <v>290</v>
      </c>
      <c r="C8" s="881" t="s">
        <v>593</v>
      </c>
      <c r="D8" s="882">
        <v>16055.24</v>
      </c>
      <c r="E8" s="881">
        <v>5511</v>
      </c>
      <c r="F8" s="882">
        <v>321.49599999999998</v>
      </c>
      <c r="G8" s="882">
        <v>32873</v>
      </c>
      <c r="H8" s="881">
        <v>31733</v>
      </c>
    </row>
    <row r="9" spans="1:8" s="547" customFormat="1" ht="12.8" customHeight="1">
      <c r="A9" s="30"/>
      <c r="B9" s="596" t="s">
        <v>536</v>
      </c>
      <c r="C9" s="600" t="s">
        <v>593</v>
      </c>
      <c r="D9" s="666">
        <v>127.9</v>
      </c>
      <c r="E9" s="600">
        <v>98.9</v>
      </c>
      <c r="F9" s="600">
        <v>39.799999999999997</v>
      </c>
      <c r="G9" s="600">
        <v>84.1</v>
      </c>
      <c r="H9" s="600">
        <v>94.7</v>
      </c>
    </row>
    <row r="10" spans="1:8" s="635" customFormat="1" ht="12.8" customHeight="1">
      <c r="A10" s="880"/>
      <c r="B10" s="596"/>
      <c r="C10" s="600"/>
      <c r="D10" s="1445"/>
      <c r="E10" s="666"/>
      <c r="F10" s="1445"/>
      <c r="G10" s="666"/>
      <c r="H10" s="884"/>
    </row>
    <row r="11" spans="1:8" s="635" customFormat="1" ht="12.8" customHeight="1">
      <c r="A11" s="880">
        <v>2018</v>
      </c>
      <c r="B11" s="594" t="s">
        <v>1629</v>
      </c>
      <c r="C11" s="881">
        <v>110328</v>
      </c>
      <c r="D11" s="882">
        <v>2397.96</v>
      </c>
      <c r="E11" s="882">
        <v>817</v>
      </c>
      <c r="F11" s="882">
        <v>42.311</v>
      </c>
      <c r="G11" s="882">
        <v>6452</v>
      </c>
      <c r="H11" s="883">
        <v>6205</v>
      </c>
    </row>
    <row r="12" spans="1:8" s="635" customFormat="1" ht="12.8" customHeight="1">
      <c r="A12" s="30"/>
      <c r="B12" s="594" t="s">
        <v>292</v>
      </c>
      <c r="C12" s="881">
        <v>169276</v>
      </c>
      <c r="D12" s="882">
        <v>3911.4920000000002</v>
      </c>
      <c r="E12" s="882">
        <v>1294</v>
      </c>
      <c r="F12" s="882">
        <v>65.399000000000001</v>
      </c>
      <c r="G12" s="882">
        <v>10096</v>
      </c>
      <c r="H12" s="883">
        <v>9634</v>
      </c>
    </row>
    <row r="13" spans="1:8" s="635" customFormat="1" ht="12.8" customHeight="1">
      <c r="A13" s="30"/>
      <c r="B13" s="594" t="s">
        <v>1630</v>
      </c>
      <c r="C13" s="881">
        <v>233356</v>
      </c>
      <c r="D13" s="882">
        <v>5762.1880000000001</v>
      </c>
      <c r="E13" s="882">
        <v>1743</v>
      </c>
      <c r="F13" s="882">
        <v>86.614999999999995</v>
      </c>
      <c r="G13" s="882">
        <v>13465</v>
      </c>
      <c r="H13" s="883">
        <v>13101</v>
      </c>
    </row>
    <row r="14" spans="1:8" s="635" customFormat="1" ht="12.8" customHeight="1">
      <c r="A14" s="30"/>
      <c r="B14" s="594" t="s">
        <v>1631</v>
      </c>
      <c r="C14" s="881">
        <v>298846</v>
      </c>
      <c r="D14" s="882">
        <v>7691.7619999999997</v>
      </c>
      <c r="E14" s="882">
        <v>2194</v>
      </c>
      <c r="F14" s="882">
        <v>109.264</v>
      </c>
      <c r="G14" s="882">
        <v>17114</v>
      </c>
      <c r="H14" s="883">
        <v>16727</v>
      </c>
    </row>
    <row r="15" spans="1:8" s="635" customFormat="1" ht="12.8" customHeight="1">
      <c r="A15" s="30"/>
      <c r="B15" s="594" t="s">
        <v>1632</v>
      </c>
      <c r="C15" s="881">
        <v>392791</v>
      </c>
      <c r="D15" s="882">
        <v>9751.759</v>
      </c>
      <c r="E15" s="882">
        <v>2636</v>
      </c>
      <c r="F15" s="882">
        <v>130.755</v>
      </c>
      <c r="G15" s="882">
        <v>20628</v>
      </c>
      <c r="H15" s="883">
        <v>20126</v>
      </c>
    </row>
    <row r="16" spans="1:8" s="635" customFormat="1" ht="12.8" customHeight="1">
      <c r="A16" s="30"/>
      <c r="B16" s="594" t="s">
        <v>1624</v>
      </c>
      <c r="C16" s="881">
        <v>499629</v>
      </c>
      <c r="D16" s="882">
        <v>11792.287</v>
      </c>
      <c r="E16" s="881">
        <v>3076</v>
      </c>
      <c r="F16" s="882" t="s">
        <v>593</v>
      </c>
      <c r="G16" s="882">
        <v>24207</v>
      </c>
      <c r="H16" s="881">
        <v>23442</v>
      </c>
    </row>
    <row r="17" spans="1:8" s="635" customFormat="1" ht="12.8" customHeight="1">
      <c r="A17" s="30"/>
      <c r="B17" s="594" t="s">
        <v>1625</v>
      </c>
      <c r="C17" s="881">
        <v>679363</v>
      </c>
      <c r="D17" s="882">
        <v>13942.189</v>
      </c>
      <c r="E17" s="881">
        <v>3545</v>
      </c>
      <c r="F17" s="882" t="s">
        <v>593</v>
      </c>
      <c r="G17" s="882">
        <v>27114</v>
      </c>
      <c r="H17" s="881">
        <v>26687</v>
      </c>
    </row>
    <row r="18" spans="1:8" s="635" customFormat="1" ht="12.8" customHeight="1">
      <c r="A18" s="30"/>
      <c r="B18" s="594" t="s">
        <v>1626</v>
      </c>
      <c r="C18" s="881">
        <v>816594</v>
      </c>
      <c r="D18" s="882">
        <v>16046.103999999999</v>
      </c>
      <c r="E18" s="881">
        <v>4006</v>
      </c>
      <c r="F18" s="882">
        <v>234.4</v>
      </c>
      <c r="G18" s="882">
        <v>30703</v>
      </c>
      <c r="H18" s="881">
        <v>30027</v>
      </c>
    </row>
    <row r="19" spans="1:8" s="635" customFormat="1" ht="12.8" customHeight="1">
      <c r="A19" s="30"/>
      <c r="B19" s="594" t="s">
        <v>1627</v>
      </c>
      <c r="C19" s="881">
        <v>932052</v>
      </c>
      <c r="D19" s="882">
        <v>18307.716</v>
      </c>
      <c r="E19" s="881">
        <v>4476</v>
      </c>
      <c r="F19" s="882" t="s">
        <v>593</v>
      </c>
      <c r="G19" s="882">
        <v>33929</v>
      </c>
      <c r="H19" s="881">
        <v>34897</v>
      </c>
    </row>
    <row r="20" spans="1:8" s="635" customFormat="1" ht="12.8" customHeight="1">
      <c r="A20" s="30"/>
      <c r="B20" s="594" t="s">
        <v>1628</v>
      </c>
      <c r="C20" s="881">
        <v>1022021</v>
      </c>
      <c r="D20" s="882">
        <v>20328.769</v>
      </c>
      <c r="E20" s="881">
        <v>4888</v>
      </c>
      <c r="F20" s="882" t="s">
        <v>593</v>
      </c>
      <c r="G20" s="882">
        <v>36694</v>
      </c>
      <c r="H20" s="881">
        <v>38893</v>
      </c>
    </row>
    <row r="21" spans="1:8" s="635" customFormat="1" ht="12.8" customHeight="1">
      <c r="A21" s="30"/>
      <c r="B21" s="594" t="s">
        <v>290</v>
      </c>
      <c r="C21" s="881">
        <v>1079255</v>
      </c>
      <c r="D21" s="882">
        <v>21695.444</v>
      </c>
      <c r="E21" s="881">
        <v>5150</v>
      </c>
      <c r="F21" s="882">
        <v>352</v>
      </c>
      <c r="G21" s="882">
        <v>38941</v>
      </c>
      <c r="H21" s="881">
        <v>42792</v>
      </c>
    </row>
    <row r="22" spans="1:8" s="635" customFormat="1" ht="12.8" customHeight="1">
      <c r="A22" s="30"/>
      <c r="B22" s="596" t="s">
        <v>536</v>
      </c>
      <c r="C22" s="600" t="s">
        <v>593</v>
      </c>
      <c r="D22" s="666">
        <v>135.1</v>
      </c>
      <c r="E22" s="600">
        <v>93.4</v>
      </c>
      <c r="F22" s="600">
        <v>109.5</v>
      </c>
      <c r="G22" s="600">
        <v>118.5</v>
      </c>
      <c r="H22" s="600">
        <v>134.9</v>
      </c>
    </row>
    <row r="23" spans="1:8" s="635" customFormat="1" ht="12.8" customHeight="1">
      <c r="A23" s="880"/>
      <c r="B23" s="598"/>
      <c r="C23" s="881"/>
      <c r="D23" s="882"/>
      <c r="E23" s="882"/>
      <c r="F23" s="882"/>
      <c r="G23" s="882"/>
      <c r="H23" s="885"/>
    </row>
    <row r="24" spans="1:8" s="547" customFormat="1" ht="12.8" customHeight="1">
      <c r="A24" s="880">
        <v>2017</v>
      </c>
      <c r="B24" s="598" t="s">
        <v>227</v>
      </c>
      <c r="C24" s="881">
        <v>92099</v>
      </c>
      <c r="D24" s="882">
        <v>1626.5650000000001</v>
      </c>
      <c r="E24" s="881">
        <v>493</v>
      </c>
      <c r="F24" s="882">
        <v>23.844999999999999</v>
      </c>
      <c r="G24" s="882">
        <v>3294</v>
      </c>
      <c r="H24" s="721">
        <v>2819</v>
      </c>
    </row>
    <row r="25" spans="1:8" s="547" customFormat="1" ht="12.8" customHeight="1">
      <c r="A25" s="880"/>
      <c r="B25" s="598" t="s">
        <v>228</v>
      </c>
      <c r="C25" s="881">
        <v>80758</v>
      </c>
      <c r="D25" s="882">
        <v>1732.2380000000001</v>
      </c>
      <c r="E25" s="881">
        <v>439</v>
      </c>
      <c r="F25" s="882">
        <v>27.439</v>
      </c>
      <c r="G25" s="882">
        <v>3047</v>
      </c>
      <c r="H25" s="721">
        <v>3201</v>
      </c>
    </row>
    <row r="26" spans="1:8" ht="12.8" customHeight="1">
      <c r="A26" s="880"/>
      <c r="B26" s="598" t="s">
        <v>229</v>
      </c>
      <c r="C26" s="881" t="s">
        <v>593</v>
      </c>
      <c r="D26" s="882">
        <v>1183.242</v>
      </c>
      <c r="E26" s="881">
        <v>426</v>
      </c>
      <c r="F26" s="882">
        <v>19.891999999999999</v>
      </c>
      <c r="G26" s="882">
        <v>2214</v>
      </c>
      <c r="H26" s="721">
        <v>2309</v>
      </c>
    </row>
    <row r="27" spans="1:8" s="635" customFormat="1" ht="12.8" customHeight="1">
      <c r="A27" s="880"/>
      <c r="B27" s="598"/>
      <c r="C27" s="881"/>
      <c r="D27" s="882"/>
      <c r="E27" s="882"/>
      <c r="F27" s="882"/>
      <c r="G27" s="882"/>
      <c r="H27" s="885"/>
    </row>
    <row r="28" spans="1:8" s="635" customFormat="1" ht="12.8" customHeight="1">
      <c r="A28" s="880">
        <v>2018</v>
      </c>
      <c r="B28" s="598" t="s">
        <v>230</v>
      </c>
      <c r="C28" s="881">
        <v>74340</v>
      </c>
      <c r="D28" s="882">
        <v>1159.5219999999999</v>
      </c>
      <c r="E28" s="882">
        <v>448</v>
      </c>
      <c r="F28" s="882">
        <v>21.690999999999999</v>
      </c>
      <c r="G28" s="882">
        <v>3316</v>
      </c>
      <c r="H28" s="885">
        <v>3121</v>
      </c>
    </row>
    <row r="29" spans="1:8" s="635" customFormat="1" ht="12.8" customHeight="1">
      <c r="A29" s="880"/>
      <c r="B29" s="598" t="s">
        <v>231</v>
      </c>
      <c r="C29" s="881">
        <v>35988</v>
      </c>
      <c r="D29" s="882">
        <v>1238.4380000000001</v>
      </c>
      <c r="E29" s="882">
        <v>369</v>
      </c>
      <c r="F29" s="882">
        <v>20.62</v>
      </c>
      <c r="G29" s="882">
        <v>3136</v>
      </c>
      <c r="H29" s="885">
        <v>3084</v>
      </c>
    </row>
    <row r="30" spans="1:8" s="635" customFormat="1" ht="12.8" customHeight="1">
      <c r="A30" s="880"/>
      <c r="B30" s="598" t="s">
        <v>220</v>
      </c>
      <c r="C30" s="881">
        <v>58948</v>
      </c>
      <c r="D30" s="882">
        <v>1513.5319999999999</v>
      </c>
      <c r="E30" s="882">
        <v>477</v>
      </c>
      <c r="F30" s="882">
        <v>23.088000000000001</v>
      </c>
      <c r="G30" s="882">
        <v>3644</v>
      </c>
      <c r="H30" s="885">
        <v>3429</v>
      </c>
    </row>
    <row r="31" spans="1:8" s="635" customFormat="1" ht="12.8" customHeight="1">
      <c r="A31" s="880"/>
      <c r="B31" s="598" t="s">
        <v>221</v>
      </c>
      <c r="C31" s="881">
        <v>64080</v>
      </c>
      <c r="D31" s="882">
        <v>1850.6959999999999</v>
      </c>
      <c r="E31" s="882">
        <v>422</v>
      </c>
      <c r="F31" s="882">
        <v>21.216000000000001</v>
      </c>
      <c r="G31" s="882">
        <v>3369</v>
      </c>
      <c r="H31" s="885">
        <v>3467</v>
      </c>
    </row>
    <row r="32" spans="1:8" s="635" customFormat="1" ht="12.8" customHeight="1">
      <c r="A32" s="880"/>
      <c r="B32" s="598" t="s">
        <v>222</v>
      </c>
      <c r="C32" s="881">
        <v>65490</v>
      </c>
      <c r="D32" s="882">
        <v>1929.5740000000001</v>
      </c>
      <c r="E32" s="882">
        <v>451</v>
      </c>
      <c r="F32" s="882">
        <v>22.649000000000001</v>
      </c>
      <c r="G32" s="882">
        <v>3649</v>
      </c>
      <c r="H32" s="885">
        <v>3626</v>
      </c>
    </row>
    <row r="33" spans="1:8" s="635" customFormat="1" ht="12.8" customHeight="1">
      <c r="A33" s="880"/>
      <c r="B33" s="598" t="s">
        <v>223</v>
      </c>
      <c r="C33" s="881">
        <v>93945</v>
      </c>
      <c r="D33" s="882">
        <v>2063.2060000000001</v>
      </c>
      <c r="E33" s="882">
        <v>442</v>
      </c>
      <c r="F33" s="882">
        <v>21.491</v>
      </c>
      <c r="G33" s="882">
        <v>3514</v>
      </c>
      <c r="H33" s="885">
        <v>3399</v>
      </c>
    </row>
    <row r="34" spans="1:8" s="635" customFormat="1" ht="12.8" customHeight="1">
      <c r="A34" s="880"/>
      <c r="B34" s="598" t="s">
        <v>224</v>
      </c>
      <c r="C34" s="881">
        <v>106838</v>
      </c>
      <c r="D34" s="882">
        <v>2040.528</v>
      </c>
      <c r="E34" s="881">
        <v>440</v>
      </c>
      <c r="F34" s="882" t="s">
        <v>593</v>
      </c>
      <c r="G34" s="882">
        <v>3579</v>
      </c>
      <c r="H34" s="721">
        <v>3316</v>
      </c>
    </row>
    <row r="35" spans="1:8" s="635" customFormat="1" ht="12.8" customHeight="1">
      <c r="A35" s="880"/>
      <c r="B35" s="598" t="s">
        <v>225</v>
      </c>
      <c r="C35" s="881">
        <v>179734</v>
      </c>
      <c r="D35" s="882">
        <v>2149.902</v>
      </c>
      <c r="E35" s="881">
        <v>469</v>
      </c>
      <c r="F35" s="882" t="s">
        <v>593</v>
      </c>
      <c r="G35" s="882">
        <v>2907</v>
      </c>
      <c r="H35" s="721">
        <v>3245</v>
      </c>
    </row>
    <row r="36" spans="1:8" s="635" customFormat="1" ht="12.8" customHeight="1">
      <c r="A36" s="880"/>
      <c r="B36" s="598" t="s">
        <v>226</v>
      </c>
      <c r="C36" s="881">
        <v>137231</v>
      </c>
      <c r="D36" s="882">
        <v>2103.915</v>
      </c>
      <c r="E36" s="881">
        <v>461</v>
      </c>
      <c r="F36" s="882" t="s">
        <v>593</v>
      </c>
      <c r="G36" s="882">
        <v>3589</v>
      </c>
      <c r="H36" s="721">
        <v>3340</v>
      </c>
    </row>
    <row r="37" spans="1:8" s="635" customFormat="1" ht="12.8" customHeight="1">
      <c r="A37" s="880"/>
      <c r="B37" s="598" t="s">
        <v>227</v>
      </c>
      <c r="C37" s="881">
        <v>115458</v>
      </c>
      <c r="D37" s="882">
        <v>2261.6120000000001</v>
      </c>
      <c r="E37" s="881">
        <v>470</v>
      </c>
      <c r="F37" s="882" t="s">
        <v>593</v>
      </c>
      <c r="G37" s="882">
        <v>3226</v>
      </c>
      <c r="H37" s="721">
        <v>4870</v>
      </c>
    </row>
    <row r="38" spans="1:8" s="635" customFormat="1" ht="12.8" customHeight="1">
      <c r="A38" s="880"/>
      <c r="B38" s="598" t="s">
        <v>228</v>
      </c>
      <c r="C38" s="881">
        <v>89969</v>
      </c>
      <c r="D38" s="882">
        <v>2021.0530000000001</v>
      </c>
      <c r="E38" s="881">
        <v>412</v>
      </c>
      <c r="F38" s="882" t="s">
        <v>593</v>
      </c>
      <c r="G38" s="882">
        <v>2765</v>
      </c>
      <c r="H38" s="721">
        <v>3996</v>
      </c>
    </row>
    <row r="39" spans="1:8" s="635" customFormat="1" ht="12.8" customHeight="1">
      <c r="A39" s="880"/>
      <c r="B39" s="598" t="s">
        <v>229</v>
      </c>
      <c r="C39" s="881">
        <v>57234</v>
      </c>
      <c r="D39" s="882">
        <v>1366.675</v>
      </c>
      <c r="E39" s="881">
        <v>383</v>
      </c>
      <c r="F39" s="882" t="s">
        <v>593</v>
      </c>
      <c r="G39" s="882">
        <v>2247</v>
      </c>
      <c r="H39" s="721">
        <v>3899</v>
      </c>
    </row>
    <row r="40" spans="1:8">
      <c r="A40" s="880"/>
      <c r="B40" s="596" t="s">
        <v>536</v>
      </c>
      <c r="C40" s="600" t="s">
        <v>593</v>
      </c>
      <c r="D40" s="666">
        <v>115.5</v>
      </c>
      <c r="E40" s="600">
        <v>89.9</v>
      </c>
      <c r="F40" s="1446" t="s">
        <v>593</v>
      </c>
      <c r="G40" s="600">
        <v>101.5</v>
      </c>
      <c r="H40" s="600">
        <v>168.9</v>
      </c>
    </row>
    <row r="41" spans="1:8">
      <c r="A41" s="880"/>
      <c r="B41" s="596" t="s">
        <v>537</v>
      </c>
      <c r="C41" s="834">
        <v>63.6</v>
      </c>
      <c r="D41" s="666">
        <v>67.599999999999994</v>
      </c>
      <c r="E41" s="834">
        <v>93</v>
      </c>
      <c r="F41" s="1446" t="s">
        <v>593</v>
      </c>
      <c r="G41" s="834">
        <v>81.3</v>
      </c>
      <c r="H41" s="834">
        <v>97.6</v>
      </c>
    </row>
    <row r="42" spans="1:8" ht="14.25" customHeight="1">
      <c r="A42" s="2060" t="s">
        <v>1600</v>
      </c>
      <c r="B42" s="2060"/>
      <c r="C42" s="2060"/>
      <c r="D42" s="2060"/>
      <c r="E42" s="2060"/>
      <c r="F42" s="2060"/>
      <c r="G42" s="2060"/>
      <c r="H42" s="2060"/>
    </row>
    <row r="43" spans="1:8" ht="14.25" customHeight="1">
      <c r="A43" s="2059" t="s">
        <v>1603</v>
      </c>
      <c r="B43" s="2059"/>
      <c r="C43" s="2059"/>
      <c r="D43" s="2059"/>
      <c r="E43" s="2059"/>
      <c r="F43" s="2059"/>
      <c r="G43" s="2059"/>
      <c r="H43" s="2059"/>
    </row>
  </sheetData>
  <mergeCells count="9">
    <mergeCell ref="A43:H43"/>
    <mergeCell ref="A42:H42"/>
    <mergeCell ref="E3:E4"/>
    <mergeCell ref="F3:F4"/>
    <mergeCell ref="G3:G4"/>
    <mergeCell ref="H3:H4"/>
    <mergeCell ref="A3:B5"/>
    <mergeCell ref="D3:D4"/>
    <mergeCell ref="C3:C4"/>
  </mergeCells>
  <phoneticPr fontId="102"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4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workbookViewId="0">
      <pane ySplit="14" topLeftCell="A15" activePane="bottomLeft" state="frozen"/>
      <selection activeCell="A3" sqref="A3:L19"/>
      <selection pane="bottomLeft" activeCell="A3" sqref="A3:B14"/>
    </sheetView>
  </sheetViews>
  <sheetFormatPr defaultColWidth="9" defaultRowHeight="12.45"/>
  <cols>
    <col min="1" max="1" width="8.6640625" style="2" customWidth="1"/>
    <col min="2" max="2" width="14.44140625" style="2" customWidth="1"/>
    <col min="3" max="7" width="11.6640625" style="2" customWidth="1"/>
    <col min="8" max="16384" width="9" style="2"/>
  </cols>
  <sheetData>
    <row r="1" spans="1:8" ht="15.75">
      <c r="A1" s="1585" t="s">
        <v>558</v>
      </c>
      <c r="B1" s="1585"/>
      <c r="C1" s="1585"/>
      <c r="D1" s="1585"/>
      <c r="E1" s="1585"/>
      <c r="F1" s="1114" t="s">
        <v>518</v>
      </c>
      <c r="G1" s="11"/>
    </row>
    <row r="2" spans="1:8" ht="15.75">
      <c r="A2" s="1655" t="s">
        <v>1213</v>
      </c>
      <c r="B2" s="1655"/>
      <c r="C2" s="1655"/>
      <c r="D2" s="1655"/>
      <c r="E2" s="1655"/>
      <c r="F2" s="1947" t="s">
        <v>519</v>
      </c>
      <c r="G2" s="1947"/>
    </row>
    <row r="3" spans="1:8" ht="14.9" customHeight="1">
      <c r="A3" s="1606" t="s">
        <v>1214</v>
      </c>
      <c r="B3" s="1606"/>
      <c r="C3" s="1749" t="s">
        <v>1215</v>
      </c>
      <c r="D3" s="1752" t="s">
        <v>1216</v>
      </c>
      <c r="E3" s="157"/>
      <c r="F3" s="157"/>
      <c r="G3" s="157"/>
    </row>
    <row r="4" spans="1:8" ht="14.9" customHeight="1">
      <c r="A4" s="1592"/>
      <c r="B4" s="1592"/>
      <c r="C4" s="1651"/>
      <c r="D4" s="1591"/>
      <c r="E4" s="158"/>
      <c r="F4" s="158"/>
      <c r="G4" s="158"/>
    </row>
    <row r="5" spans="1:8" ht="14.9" customHeight="1">
      <c r="A5" s="1592"/>
      <c r="B5" s="1592"/>
      <c r="C5" s="1651"/>
      <c r="D5" s="1591"/>
      <c r="E5" s="158"/>
      <c r="F5" s="158"/>
      <c r="G5" s="158"/>
    </row>
    <row r="6" spans="1:8" ht="14.9" customHeight="1">
      <c r="A6" s="1592"/>
      <c r="B6" s="1592"/>
      <c r="C6" s="1651"/>
      <c r="D6" s="1591"/>
      <c r="E6" s="1631" t="s">
        <v>1217</v>
      </c>
      <c r="F6" s="1609" t="s">
        <v>1218</v>
      </c>
      <c r="G6" s="1631" t="s">
        <v>1219</v>
      </c>
    </row>
    <row r="7" spans="1:8" ht="14.9" customHeight="1">
      <c r="A7" s="1592"/>
      <c r="B7" s="1592"/>
      <c r="C7" s="1651"/>
      <c r="D7" s="1591"/>
      <c r="E7" s="1629"/>
      <c r="F7" s="1610"/>
      <c r="G7" s="1629"/>
    </row>
    <row r="8" spans="1:8" ht="14.9" customHeight="1">
      <c r="A8" s="1592"/>
      <c r="B8" s="1592"/>
      <c r="C8" s="1651"/>
      <c r="D8" s="1591"/>
      <c r="E8" s="1629"/>
      <c r="F8" s="1610"/>
      <c r="G8" s="1629"/>
    </row>
    <row r="9" spans="1:8" ht="14.9" customHeight="1">
      <c r="A9" s="1592"/>
      <c r="B9" s="1592"/>
      <c r="C9" s="1651"/>
      <c r="D9" s="1591"/>
      <c r="E9" s="1629"/>
      <c r="F9" s="1610"/>
      <c r="G9" s="1629"/>
    </row>
    <row r="10" spans="1:8" ht="14.9" customHeight="1">
      <c r="A10" s="1592"/>
      <c r="B10" s="1592"/>
      <c r="C10" s="1651"/>
      <c r="D10" s="1591"/>
      <c r="E10" s="1629"/>
      <c r="F10" s="1610"/>
      <c r="G10" s="1629"/>
    </row>
    <row r="11" spans="1:8" ht="14.9" customHeight="1">
      <c r="A11" s="1592"/>
      <c r="B11" s="1592"/>
      <c r="C11" s="1651"/>
      <c r="D11" s="1591"/>
      <c r="E11" s="1629"/>
      <c r="F11" s="1610"/>
      <c r="G11" s="1629"/>
    </row>
    <row r="12" spans="1:8" ht="14.9" customHeight="1">
      <c r="A12" s="1592"/>
      <c r="B12" s="1592"/>
      <c r="C12" s="1651"/>
      <c r="D12" s="1591"/>
      <c r="E12" s="1629"/>
      <c r="F12" s="1610"/>
      <c r="G12" s="1629"/>
    </row>
    <row r="13" spans="1:8" ht="14.9" customHeight="1">
      <c r="A13" s="1592"/>
      <c r="B13" s="1592"/>
      <c r="C13" s="1651"/>
      <c r="D13" s="1591"/>
      <c r="E13" s="1629"/>
      <c r="F13" s="1610"/>
      <c r="G13" s="1629"/>
    </row>
    <row r="14" spans="1:8" ht="15.9" customHeight="1">
      <c r="A14" s="1607"/>
      <c r="B14" s="1607"/>
      <c r="C14" s="1799" t="s">
        <v>1220</v>
      </c>
      <c r="D14" s="1661"/>
      <c r="E14" s="1661"/>
      <c r="F14" s="1661"/>
      <c r="G14" s="1661"/>
    </row>
    <row r="15" spans="1:8" s="575" customFormat="1" ht="13.75" customHeight="1">
      <c r="A15" s="785">
        <v>2017</v>
      </c>
      <c r="B15" s="123" t="s">
        <v>1627</v>
      </c>
      <c r="C15" s="886">
        <v>2926.7</v>
      </c>
      <c r="D15" s="173">
        <v>1444.8</v>
      </c>
      <c r="E15" s="173">
        <v>474.7</v>
      </c>
      <c r="F15" s="173">
        <v>473.4</v>
      </c>
      <c r="G15" s="174">
        <v>496.6</v>
      </c>
      <c r="H15" s="17"/>
    </row>
    <row r="16" spans="1:8" s="575" customFormat="1" ht="13.75" customHeight="1">
      <c r="A16" s="30"/>
      <c r="B16" s="123" t="s">
        <v>1628</v>
      </c>
      <c r="C16" s="886">
        <v>3310.6</v>
      </c>
      <c r="D16" s="173">
        <v>1652.8</v>
      </c>
      <c r="E16" s="173">
        <v>544.6</v>
      </c>
      <c r="F16" s="173">
        <v>548.4</v>
      </c>
      <c r="G16" s="174">
        <v>559.79999999999995</v>
      </c>
      <c r="H16" s="17"/>
    </row>
    <row r="17" spans="1:8" s="575" customFormat="1" ht="13.75" customHeight="1">
      <c r="A17" s="30"/>
      <c r="B17" s="118" t="s">
        <v>290</v>
      </c>
      <c r="C17" s="886">
        <v>3711.2</v>
      </c>
      <c r="D17" s="173">
        <v>1915.9</v>
      </c>
      <c r="E17" s="173">
        <v>612.5</v>
      </c>
      <c r="F17" s="173">
        <v>655.1</v>
      </c>
      <c r="G17" s="174">
        <v>648.29999999999995</v>
      </c>
      <c r="H17" s="17"/>
    </row>
    <row r="18" spans="1:8" s="575" customFormat="1" ht="13.75" customHeight="1">
      <c r="A18" s="785"/>
      <c r="B18" s="124" t="s">
        <v>536</v>
      </c>
      <c r="C18" s="887">
        <v>100.7</v>
      </c>
      <c r="D18" s="219">
        <v>102.9</v>
      </c>
      <c r="E18" s="219">
        <v>87.6</v>
      </c>
      <c r="F18" s="219">
        <v>152.9</v>
      </c>
      <c r="G18" s="224">
        <v>88.3</v>
      </c>
      <c r="H18" s="17"/>
    </row>
    <row r="19" spans="1:8" s="575" customFormat="1" ht="13.75" customHeight="1">
      <c r="A19" s="30"/>
      <c r="B19" s="123"/>
      <c r="C19" s="886"/>
      <c r="D19" s="173"/>
      <c r="E19" s="173"/>
      <c r="F19" s="173"/>
      <c r="G19" s="174"/>
      <c r="H19" s="17"/>
    </row>
    <row r="20" spans="1:8" s="575" customFormat="1" ht="13.75" customHeight="1">
      <c r="A20" s="785">
        <v>2018</v>
      </c>
      <c r="B20" s="123" t="s">
        <v>1629</v>
      </c>
      <c r="C20" s="886">
        <v>437.43299999999999</v>
      </c>
      <c r="D20" s="173">
        <v>190.90899999999999</v>
      </c>
      <c r="E20" s="173">
        <v>85.809600000000003</v>
      </c>
      <c r="F20" s="173">
        <v>27.540199999999999</v>
      </c>
      <c r="G20" s="174">
        <v>77.559200000000004</v>
      </c>
      <c r="H20" s="17"/>
    </row>
    <row r="21" spans="1:8" s="575" customFormat="1" ht="13.75" customHeight="1">
      <c r="A21" s="30"/>
      <c r="B21" s="123" t="s">
        <v>292</v>
      </c>
      <c r="C21" s="886">
        <v>647.30690000000004</v>
      </c>
      <c r="D21" s="173">
        <v>307.51150000000001</v>
      </c>
      <c r="E21" s="173">
        <v>125.44799999999999</v>
      </c>
      <c r="F21" s="173">
        <v>56.294400000000003</v>
      </c>
      <c r="G21" s="174">
        <v>125.76909999999999</v>
      </c>
      <c r="H21" s="17"/>
    </row>
    <row r="22" spans="1:8" s="575" customFormat="1" ht="13.75" customHeight="1">
      <c r="A22" s="30"/>
      <c r="B22" s="123" t="s">
        <v>1630</v>
      </c>
      <c r="C22" s="886">
        <v>932.29330000000004</v>
      </c>
      <c r="D22" s="173">
        <v>389.16500000000002</v>
      </c>
      <c r="E22" s="173">
        <v>157.28210000000001</v>
      </c>
      <c r="F22" s="173">
        <v>80.9666</v>
      </c>
      <c r="G22" s="174">
        <v>150.91629999999998</v>
      </c>
      <c r="H22" s="17"/>
    </row>
    <row r="23" spans="1:8" s="575" customFormat="1" ht="13.75" customHeight="1">
      <c r="A23" s="30"/>
      <c r="B23" s="123" t="s">
        <v>1631</v>
      </c>
      <c r="C23" s="886">
        <v>1246.0478999999998</v>
      </c>
      <c r="D23" s="173">
        <v>549.59230000000002</v>
      </c>
      <c r="E23" s="173">
        <v>210.5044</v>
      </c>
      <c r="F23" s="173">
        <v>141.6122</v>
      </c>
      <c r="G23" s="174">
        <v>197.47570000000002</v>
      </c>
      <c r="H23" s="17"/>
    </row>
    <row r="24" spans="1:8" s="575" customFormat="1" ht="13.75" customHeight="1">
      <c r="A24" s="30"/>
      <c r="B24" s="123" t="s">
        <v>1632</v>
      </c>
      <c r="C24" s="886">
        <v>1595.1271999999999</v>
      </c>
      <c r="D24" s="173">
        <v>727.50630000000001</v>
      </c>
      <c r="E24" s="173">
        <v>265.24059999999997</v>
      </c>
      <c r="F24" s="173">
        <v>205.21710000000002</v>
      </c>
      <c r="G24" s="174">
        <v>257.04860000000002</v>
      </c>
      <c r="H24" s="17"/>
    </row>
    <row r="25" spans="1:8" s="575" customFormat="1" ht="13.75" customHeight="1">
      <c r="A25" s="30"/>
      <c r="B25" s="123" t="s">
        <v>1624</v>
      </c>
      <c r="C25" s="886">
        <v>1987.4049</v>
      </c>
      <c r="D25" s="173">
        <v>926.98630000000003</v>
      </c>
      <c r="E25" s="173">
        <v>317.9624</v>
      </c>
      <c r="F25" s="173">
        <v>266.72750000000002</v>
      </c>
      <c r="G25" s="174">
        <v>342.29640000000001</v>
      </c>
      <c r="H25" s="17"/>
    </row>
    <row r="26" spans="1:8" s="575" customFormat="1" ht="13.75" customHeight="1">
      <c r="A26" s="30"/>
      <c r="B26" s="123" t="s">
        <v>1625</v>
      </c>
      <c r="C26" s="886">
        <v>2322.4775</v>
      </c>
      <c r="D26" s="173">
        <v>1083.4063999999998</v>
      </c>
      <c r="E26" s="173">
        <v>356.92670000000004</v>
      </c>
      <c r="F26" s="173">
        <v>339.3451</v>
      </c>
      <c r="G26" s="174">
        <v>387.13459999999998</v>
      </c>
      <c r="H26" s="17"/>
    </row>
    <row r="27" spans="1:8" s="575" customFormat="1" ht="13.75" customHeight="1">
      <c r="A27" s="30"/>
      <c r="B27" s="123" t="s">
        <v>1626</v>
      </c>
      <c r="C27" s="886">
        <v>2749.7383</v>
      </c>
      <c r="D27" s="173">
        <v>1294.5428999999999</v>
      </c>
      <c r="E27" s="173">
        <v>412.43109999999996</v>
      </c>
      <c r="F27" s="173">
        <v>436.62369999999999</v>
      </c>
      <c r="G27" s="174">
        <v>445.48809999999997</v>
      </c>
      <c r="H27" s="17"/>
    </row>
    <row r="28" spans="1:8" s="575" customFormat="1" ht="13.75" customHeight="1">
      <c r="A28" s="30"/>
      <c r="B28" s="123" t="s">
        <v>1627</v>
      </c>
      <c r="C28" s="1449">
        <v>3279.5855999999999</v>
      </c>
      <c r="D28" s="1450">
        <v>1608.0482999999999</v>
      </c>
      <c r="E28" s="1450">
        <v>563.38080000000002</v>
      </c>
      <c r="F28" s="1450">
        <v>550.26059999999995</v>
      </c>
      <c r="G28" s="1447">
        <v>494.40690000000001</v>
      </c>
      <c r="H28" s="17"/>
    </row>
    <row r="29" spans="1:8" s="575" customFormat="1" ht="13.75" customHeight="1">
      <c r="A29" s="30"/>
      <c r="B29" s="123" t="s">
        <v>1628</v>
      </c>
      <c r="C29" s="1449">
        <v>3787.8274999999999</v>
      </c>
      <c r="D29" s="1450">
        <v>1866.2430999999999</v>
      </c>
      <c r="E29" s="1450">
        <v>648.15129999999999</v>
      </c>
      <c r="F29" s="1450">
        <v>667.60919999999999</v>
      </c>
      <c r="G29" s="1447">
        <v>550.48260000000005</v>
      </c>
      <c r="H29" s="17"/>
    </row>
    <row r="30" spans="1:8" s="575" customFormat="1" ht="13.75" customHeight="1">
      <c r="A30" s="30"/>
      <c r="B30" s="118" t="s">
        <v>290</v>
      </c>
      <c r="C30" s="1449">
        <v>4278.92</v>
      </c>
      <c r="D30" s="1450">
        <v>2161.4627</v>
      </c>
      <c r="E30" s="1450">
        <v>758.88589999999999</v>
      </c>
      <c r="F30" s="1450">
        <v>756.47289999999998</v>
      </c>
      <c r="G30" s="1447">
        <v>646.10389999999995</v>
      </c>
      <c r="H30" s="17"/>
    </row>
    <row r="31" spans="1:8" s="575" customFormat="1" ht="13.75" customHeight="1">
      <c r="A31" s="785"/>
      <c r="B31" s="124" t="s">
        <v>536</v>
      </c>
      <c r="C31" s="1451">
        <v>115.3</v>
      </c>
      <c r="D31" s="1452">
        <v>112.8</v>
      </c>
      <c r="E31" s="1452">
        <v>123.9</v>
      </c>
      <c r="F31" s="1452">
        <v>115.5</v>
      </c>
      <c r="G31" s="1453">
        <v>99.7</v>
      </c>
      <c r="H31" s="17"/>
    </row>
    <row r="32" spans="1:8" s="17" customFormat="1" ht="13.75" customHeight="1">
      <c r="A32" s="785"/>
      <c r="B32" s="118"/>
      <c r="C32" s="358"/>
      <c r="D32" s="144"/>
      <c r="E32" s="144"/>
      <c r="F32" s="144"/>
      <c r="G32" s="145"/>
    </row>
    <row r="33" spans="1:7" s="17" customFormat="1" ht="13.75" customHeight="1">
      <c r="A33" s="785">
        <v>2017</v>
      </c>
      <c r="B33" s="118" t="s">
        <v>224</v>
      </c>
      <c r="C33" s="358">
        <v>311.66489999999999</v>
      </c>
      <c r="D33" s="144">
        <v>182.14250000000001</v>
      </c>
      <c r="E33" s="144">
        <v>47.02</v>
      </c>
      <c r="F33" s="144">
        <v>84.840699999999998</v>
      </c>
      <c r="G33" s="145">
        <v>50.281799999999997</v>
      </c>
    </row>
    <row r="34" spans="1:7" s="17" customFormat="1" ht="13.75" customHeight="1">
      <c r="A34" s="785"/>
      <c r="B34" s="118" t="s">
        <v>225</v>
      </c>
      <c r="C34" s="358">
        <v>299.58569999999997</v>
      </c>
      <c r="D34" s="144">
        <v>173.80950000000001</v>
      </c>
      <c r="E34" s="144">
        <v>45.499499999999998</v>
      </c>
      <c r="F34" s="144">
        <v>69.028400000000005</v>
      </c>
      <c r="G34" s="145">
        <v>59.281599999999997</v>
      </c>
    </row>
    <row r="35" spans="1:7" s="17" customFormat="1" ht="13.75" customHeight="1">
      <c r="A35" s="785"/>
      <c r="B35" s="118" t="s">
        <v>226</v>
      </c>
      <c r="C35" s="358">
        <v>293.50170000000003</v>
      </c>
      <c r="D35" s="144">
        <v>174.42500000000001</v>
      </c>
      <c r="E35" s="144">
        <v>54.749899999999997</v>
      </c>
      <c r="F35" s="144">
        <v>70.800799999999995</v>
      </c>
      <c r="G35" s="174">
        <v>48.874299999999998</v>
      </c>
    </row>
    <row r="36" spans="1:7" s="17" customFormat="1" ht="13.75" customHeight="1">
      <c r="A36" s="785"/>
      <c r="B36" s="118" t="s">
        <v>227</v>
      </c>
      <c r="C36" s="358">
        <v>319.7</v>
      </c>
      <c r="D36" s="144">
        <v>181.3</v>
      </c>
      <c r="E36" s="144">
        <v>48.1</v>
      </c>
      <c r="F36" s="144">
        <v>87.1</v>
      </c>
      <c r="G36" s="145">
        <v>46.1</v>
      </c>
    </row>
    <row r="37" spans="1:7" s="17" customFormat="1" ht="13.75" customHeight="1">
      <c r="A37" s="785"/>
      <c r="B37" s="118" t="s">
        <v>228</v>
      </c>
      <c r="C37" s="358">
        <v>360.3</v>
      </c>
      <c r="D37" s="144">
        <v>203.3</v>
      </c>
      <c r="E37" s="144">
        <v>70.8</v>
      </c>
      <c r="F37" s="144">
        <v>66.400000000000006</v>
      </c>
      <c r="G37" s="145">
        <v>66.2</v>
      </c>
    </row>
    <row r="38" spans="1:7" s="17" customFormat="1" ht="13.75" customHeight="1">
      <c r="A38" s="785"/>
      <c r="B38" s="118" t="s">
        <v>229</v>
      </c>
      <c r="C38" s="358">
        <v>401.9</v>
      </c>
      <c r="D38" s="144">
        <v>262.89999999999998</v>
      </c>
      <c r="E38" s="144">
        <v>67.400000000000006</v>
      </c>
      <c r="F38" s="144">
        <v>95.2</v>
      </c>
      <c r="G38" s="174">
        <v>100.3</v>
      </c>
    </row>
    <row r="39" spans="1:7" s="17" customFormat="1" ht="13.75" customHeight="1">
      <c r="A39" s="785"/>
      <c r="B39" s="118"/>
      <c r="C39" s="358"/>
      <c r="D39" s="144"/>
      <c r="E39" s="144"/>
      <c r="F39" s="144"/>
      <c r="G39" s="145"/>
    </row>
    <row r="40" spans="1:7" s="17" customFormat="1" ht="13.75" customHeight="1">
      <c r="A40" s="785">
        <v>2018</v>
      </c>
      <c r="B40" s="118" t="s">
        <v>230</v>
      </c>
      <c r="C40" s="358">
        <v>226.7637</v>
      </c>
      <c r="D40" s="144">
        <v>113.0219</v>
      </c>
      <c r="E40" s="144">
        <v>61.749299999999998</v>
      </c>
      <c r="F40" s="144">
        <v>15.629899999999999</v>
      </c>
      <c r="G40" s="145">
        <v>35.642699999999998</v>
      </c>
    </row>
    <row r="41" spans="1:7" s="17" customFormat="1" ht="13.75" customHeight="1">
      <c r="A41" s="785"/>
      <c r="B41" s="118" t="s">
        <v>231</v>
      </c>
      <c r="C41" s="358">
        <v>221.8425</v>
      </c>
      <c r="D41" s="144">
        <v>94.57</v>
      </c>
      <c r="E41" s="144">
        <v>43.953000000000003</v>
      </c>
      <c r="F41" s="144">
        <v>10.7508</v>
      </c>
      <c r="G41" s="145">
        <v>39.866199999999999</v>
      </c>
    </row>
    <row r="42" spans="1:7" s="17" customFormat="1" ht="13.75" customHeight="1">
      <c r="A42" s="785"/>
      <c r="B42" s="118" t="s">
        <v>220</v>
      </c>
      <c r="C42" s="358">
        <v>210.1533</v>
      </c>
      <c r="D42" s="144">
        <v>104.9496</v>
      </c>
      <c r="E42" s="144">
        <v>37.569099999999999</v>
      </c>
      <c r="F42" s="144">
        <v>21.437100000000001</v>
      </c>
      <c r="G42" s="145">
        <v>45.943399999999997</v>
      </c>
    </row>
    <row r="43" spans="1:7" s="17" customFormat="1" ht="13.75" customHeight="1">
      <c r="A43" s="785"/>
      <c r="B43" s="118" t="s">
        <v>221</v>
      </c>
      <c r="C43" s="358">
        <v>256.59820000000002</v>
      </c>
      <c r="D43" s="144">
        <v>95.510899999999992</v>
      </c>
      <c r="E43" s="144">
        <v>35.566400000000002</v>
      </c>
      <c r="F43" s="144">
        <v>30.845200000000002</v>
      </c>
      <c r="G43" s="145">
        <v>29.099299999999999</v>
      </c>
    </row>
    <row r="44" spans="1:7" s="17" customFormat="1" ht="13.75" customHeight="1">
      <c r="A44" s="785"/>
      <c r="B44" s="118" t="s">
        <v>222</v>
      </c>
      <c r="C44" s="358">
        <v>292.3673</v>
      </c>
      <c r="D44" s="144">
        <v>141.93970000000002</v>
      </c>
      <c r="E44" s="144">
        <v>48.367899999999999</v>
      </c>
      <c r="F44" s="144">
        <v>47.812899999999999</v>
      </c>
      <c r="G44" s="145">
        <v>45.758900000000004</v>
      </c>
    </row>
    <row r="45" spans="1:7" s="17" customFormat="1" ht="13.75" customHeight="1">
      <c r="A45" s="785"/>
      <c r="B45" s="118" t="s">
        <v>223</v>
      </c>
      <c r="C45" s="358">
        <v>336.31979999999999</v>
      </c>
      <c r="D45" s="144">
        <v>175.2097</v>
      </c>
      <c r="E45" s="144">
        <v>52.466500000000003</v>
      </c>
      <c r="F45" s="144">
        <v>70.002300000000005</v>
      </c>
      <c r="G45" s="145">
        <v>52.740900000000003</v>
      </c>
    </row>
    <row r="46" spans="1:7" s="17" customFormat="1" ht="13.75" customHeight="1">
      <c r="A46" s="785"/>
      <c r="B46" s="118" t="s">
        <v>224</v>
      </c>
      <c r="C46" s="358">
        <v>331.19979999999998</v>
      </c>
      <c r="D46" s="144">
        <v>174.5189</v>
      </c>
      <c r="E46" s="144">
        <v>45.852899999999998</v>
      </c>
      <c r="F46" s="144">
        <v>60.496199999999995</v>
      </c>
      <c r="G46" s="145">
        <v>68.169800000000009</v>
      </c>
    </row>
    <row r="47" spans="1:7" s="17" customFormat="1" ht="13.75" customHeight="1">
      <c r="A47" s="785"/>
      <c r="B47" s="118" t="s">
        <v>225</v>
      </c>
      <c r="C47" s="358">
        <v>325.82920000000001</v>
      </c>
      <c r="D47" s="144">
        <v>157.44229999999999</v>
      </c>
      <c r="E47" s="144">
        <v>48.241199999999999</v>
      </c>
      <c r="F47" s="144">
        <v>68.768699999999995</v>
      </c>
      <c r="G47" s="145">
        <v>40.432400000000001</v>
      </c>
    </row>
    <row r="48" spans="1:7" s="17" customFormat="1" ht="13.75" customHeight="1">
      <c r="A48" s="785"/>
      <c r="B48" s="118" t="s">
        <v>226</v>
      </c>
      <c r="C48" s="358">
        <v>379.64330000000001</v>
      </c>
      <c r="D48" s="144">
        <v>198.51829999999998</v>
      </c>
      <c r="E48" s="144">
        <v>54.489899999999999</v>
      </c>
      <c r="F48" s="144">
        <v>91.68180000000001</v>
      </c>
      <c r="G48" s="174">
        <v>52.346599999999995</v>
      </c>
    </row>
    <row r="49" spans="1:7" s="17" customFormat="1" ht="13.75" customHeight="1">
      <c r="A49" s="785"/>
      <c r="B49" s="118" t="s">
        <v>227</v>
      </c>
      <c r="C49" s="1117">
        <v>424.52949999999998</v>
      </c>
      <c r="D49" s="302">
        <v>235.70089999999999</v>
      </c>
      <c r="E49" s="302">
        <v>71.618300000000005</v>
      </c>
      <c r="F49" s="302">
        <v>111.9808</v>
      </c>
      <c r="G49" s="303">
        <v>52.101799999999997</v>
      </c>
    </row>
    <row r="50" spans="1:7" s="17" customFormat="1" ht="13.75" customHeight="1">
      <c r="A50" s="785"/>
      <c r="B50" s="118" t="s">
        <v>228</v>
      </c>
      <c r="C50" s="1117">
        <v>445.83620000000002</v>
      </c>
      <c r="D50" s="302">
        <v>232.26</v>
      </c>
      <c r="E50" s="302">
        <v>77.181600000000003</v>
      </c>
      <c r="F50" s="302">
        <v>116.0765</v>
      </c>
      <c r="G50" s="303">
        <v>39.001899999999999</v>
      </c>
    </row>
    <row r="51" spans="1:7" s="17" customFormat="1" ht="13.75" customHeight="1">
      <c r="A51" s="785"/>
      <c r="B51" s="118" t="s">
        <v>229</v>
      </c>
      <c r="C51" s="1117">
        <v>433.57150000000001</v>
      </c>
      <c r="D51" s="302">
        <v>276.89870000000002</v>
      </c>
      <c r="E51" s="302">
        <v>92.973399999999998</v>
      </c>
      <c r="F51" s="302">
        <v>101.074</v>
      </c>
      <c r="G51" s="1447">
        <v>82.851299999999995</v>
      </c>
    </row>
    <row r="52" spans="1:7" s="17" customFormat="1" ht="13.75" customHeight="1">
      <c r="A52" s="785"/>
      <c r="B52" s="124" t="s">
        <v>536</v>
      </c>
      <c r="C52" s="1448">
        <v>107.9</v>
      </c>
      <c r="D52" s="308">
        <v>105.3</v>
      </c>
      <c r="E52" s="308">
        <v>138</v>
      </c>
      <c r="F52" s="308">
        <v>106.2</v>
      </c>
      <c r="G52" s="327">
        <v>82.6</v>
      </c>
    </row>
    <row r="53" spans="1:7" s="17" customFormat="1" ht="13.75" customHeight="1">
      <c r="A53" s="785"/>
      <c r="B53" s="124" t="s">
        <v>537</v>
      </c>
      <c r="C53" s="1448">
        <v>97.2</v>
      </c>
      <c r="D53" s="308">
        <v>119.2</v>
      </c>
      <c r="E53" s="308">
        <v>120.5</v>
      </c>
      <c r="F53" s="308">
        <v>87.1</v>
      </c>
      <c r="G53" s="327">
        <v>212.4</v>
      </c>
    </row>
    <row r="54" spans="1:7" ht="24.05" customHeight="1">
      <c r="A54" s="2069" t="s">
        <v>1604</v>
      </c>
      <c r="B54" s="2069"/>
      <c r="C54" s="2069"/>
      <c r="D54" s="2069"/>
      <c r="E54" s="2069"/>
      <c r="F54" s="2069"/>
      <c r="G54" s="2069"/>
    </row>
    <row r="55" spans="1:7" ht="24.05" customHeight="1">
      <c r="A55" s="1796" t="s">
        <v>1605</v>
      </c>
      <c r="B55" s="1796"/>
      <c r="C55" s="1796"/>
      <c r="D55" s="1796"/>
      <c r="E55" s="1796"/>
      <c r="F55" s="1796"/>
      <c r="G55" s="1796"/>
    </row>
    <row r="56" spans="1:7" ht="12.8" customHeight="1">
      <c r="C56" s="17"/>
      <c r="D56" s="17"/>
      <c r="E56" s="17"/>
      <c r="F56" s="17"/>
      <c r="G56" s="17"/>
    </row>
  </sheetData>
  <mergeCells count="12">
    <mergeCell ref="A55:G55"/>
    <mergeCell ref="C14:G14"/>
    <mergeCell ref="A3:B14"/>
    <mergeCell ref="D3:D13"/>
    <mergeCell ref="E6:E13"/>
    <mergeCell ref="F6:F13"/>
    <mergeCell ref="G6:G13"/>
    <mergeCell ref="F2:G2"/>
    <mergeCell ref="A1:E1"/>
    <mergeCell ref="A2:E2"/>
    <mergeCell ref="C3:C13"/>
    <mergeCell ref="A54:G54"/>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A5" sqref="A5:B7"/>
    </sheetView>
  </sheetViews>
  <sheetFormatPr defaultRowHeight="14.4"/>
  <cols>
    <col min="3" max="8" width="10.6640625" customWidth="1"/>
  </cols>
  <sheetData>
    <row r="1" spans="1:9" ht="13.75" customHeight="1">
      <c r="A1" s="2074" t="s">
        <v>270</v>
      </c>
      <c r="B1" s="2074"/>
      <c r="C1" s="2074"/>
      <c r="D1" s="21"/>
      <c r="E1" s="21"/>
      <c r="F1" s="21"/>
      <c r="G1" s="1114" t="s">
        <v>518</v>
      </c>
      <c r="H1" s="21"/>
      <c r="I1" s="635"/>
    </row>
    <row r="2" spans="1:9" ht="13.75" customHeight="1">
      <c r="A2" s="2075" t="s">
        <v>271</v>
      </c>
      <c r="B2" s="2075"/>
      <c r="C2" s="2075"/>
      <c r="D2" s="21"/>
      <c r="E2" s="21"/>
      <c r="F2" s="21"/>
      <c r="G2" s="1947" t="s">
        <v>519</v>
      </c>
      <c r="H2" s="1947"/>
      <c r="I2" s="635"/>
    </row>
    <row r="3" spans="1:9" ht="11.95" customHeight="1">
      <c r="A3" s="1871" t="s">
        <v>557</v>
      </c>
      <c r="B3" s="1871"/>
      <c r="C3" s="1871"/>
      <c r="D3" s="1871"/>
      <c r="E3" s="1871"/>
      <c r="F3" s="1871"/>
      <c r="G3" s="1871"/>
      <c r="H3" s="1871"/>
      <c r="I3" s="1871"/>
    </row>
    <row r="4" spans="1:9" ht="11.95" customHeight="1">
      <c r="A4" s="1854" t="s">
        <v>1221</v>
      </c>
      <c r="B4" s="1854"/>
      <c r="C4" s="1854"/>
      <c r="D4" s="1854"/>
      <c r="E4" s="1854"/>
      <c r="F4" s="1854"/>
      <c r="G4" s="1854"/>
      <c r="H4" s="809"/>
      <c r="I4" s="635"/>
    </row>
    <row r="5" spans="1:9" ht="10" customHeight="1">
      <c r="A5" s="1855" t="s">
        <v>984</v>
      </c>
      <c r="B5" s="1856"/>
      <c r="C5" s="1855" t="s">
        <v>783</v>
      </c>
      <c r="D5" s="817"/>
      <c r="E5" s="817"/>
      <c r="F5" s="817"/>
      <c r="G5" s="817"/>
      <c r="H5" s="818"/>
      <c r="I5" s="635"/>
    </row>
    <row r="6" spans="1:9" ht="127.5" customHeight="1">
      <c r="A6" s="1673"/>
      <c r="B6" s="2018"/>
      <c r="C6" s="2071"/>
      <c r="D6" s="811" t="s">
        <v>1222</v>
      </c>
      <c r="E6" s="811" t="s">
        <v>1223</v>
      </c>
      <c r="F6" s="738" t="s">
        <v>1224</v>
      </c>
      <c r="G6" s="738" t="s">
        <v>1225</v>
      </c>
      <c r="H6" s="811" t="s">
        <v>1226</v>
      </c>
      <c r="I6" s="635"/>
    </row>
    <row r="7" spans="1:9" ht="14.25" customHeight="1">
      <c r="A7" s="2072"/>
      <c r="B7" s="2073"/>
      <c r="C7" s="1696" t="s">
        <v>1227</v>
      </c>
      <c r="D7" s="1696"/>
      <c r="E7" s="1696"/>
      <c r="F7" s="1696"/>
      <c r="G7" s="1696"/>
      <c r="H7" s="1696"/>
      <c r="I7" s="635"/>
    </row>
    <row r="8" spans="1:9" s="492" customFormat="1" ht="11.95" customHeight="1">
      <c r="A8" s="255">
        <v>2017</v>
      </c>
      <c r="B8" s="594" t="s">
        <v>1627</v>
      </c>
      <c r="C8" s="819">
        <v>108.2</v>
      </c>
      <c r="D8" s="819">
        <v>115.5</v>
      </c>
      <c r="E8" s="819">
        <v>99</v>
      </c>
      <c r="F8" s="819">
        <v>135.19999999999999</v>
      </c>
      <c r="G8" s="819">
        <v>102.3</v>
      </c>
      <c r="H8" s="786">
        <v>84</v>
      </c>
    </row>
    <row r="9" spans="1:9" s="492" customFormat="1" ht="11.95" customHeight="1">
      <c r="A9" s="255"/>
      <c r="B9" s="594" t="s">
        <v>1628</v>
      </c>
      <c r="C9" s="819">
        <v>108.5</v>
      </c>
      <c r="D9" s="819">
        <v>121.3</v>
      </c>
      <c r="E9" s="819">
        <v>99.2</v>
      </c>
      <c r="F9" s="819">
        <v>129.1</v>
      </c>
      <c r="G9" s="819">
        <v>104.2</v>
      </c>
      <c r="H9" s="786">
        <v>84.1</v>
      </c>
    </row>
    <row r="10" spans="1:9" s="492" customFormat="1" ht="11.95" customHeight="1">
      <c r="A10" s="255"/>
      <c r="B10" s="594" t="s">
        <v>290</v>
      </c>
      <c r="C10" s="819">
        <v>106.7</v>
      </c>
      <c r="D10" s="819">
        <v>122.7</v>
      </c>
      <c r="E10" s="819">
        <v>96.9</v>
      </c>
      <c r="F10" s="819">
        <v>130</v>
      </c>
      <c r="G10" s="819">
        <v>100.9</v>
      </c>
      <c r="H10" s="786">
        <v>83.3</v>
      </c>
    </row>
    <row r="11" spans="1:9" s="492" customFormat="1" ht="11.95" customHeight="1">
      <c r="A11" s="255"/>
      <c r="B11" s="820"/>
      <c r="C11" s="819"/>
      <c r="D11" s="819"/>
      <c r="E11" s="819"/>
      <c r="F11" s="819"/>
      <c r="G11" s="819"/>
      <c r="H11" s="786"/>
    </row>
    <row r="12" spans="1:9" s="492" customFormat="1" ht="11.95" customHeight="1">
      <c r="A12" s="255">
        <v>2018</v>
      </c>
      <c r="B12" s="594" t="s">
        <v>1629</v>
      </c>
      <c r="C12" s="819">
        <v>113.5</v>
      </c>
      <c r="D12" s="819">
        <v>151.4</v>
      </c>
      <c r="E12" s="819">
        <v>112</v>
      </c>
      <c r="F12" s="819">
        <v>80.599999999999994</v>
      </c>
      <c r="G12" s="819">
        <v>95.9</v>
      </c>
      <c r="H12" s="786">
        <v>107.6</v>
      </c>
    </row>
    <row r="13" spans="1:9" s="492" customFormat="1" ht="11.95" customHeight="1">
      <c r="A13" s="255"/>
      <c r="B13" s="594" t="s">
        <v>292</v>
      </c>
      <c r="C13" s="819">
        <v>112.8</v>
      </c>
      <c r="D13" s="819">
        <v>156.80000000000001</v>
      </c>
      <c r="E13" s="819">
        <v>116.6</v>
      </c>
      <c r="F13" s="819">
        <v>88.3</v>
      </c>
      <c r="G13" s="819">
        <v>99.9</v>
      </c>
      <c r="H13" s="786">
        <v>99.8</v>
      </c>
    </row>
    <row r="14" spans="1:9" s="492" customFormat="1" ht="11.95" customHeight="1">
      <c r="A14" s="255"/>
      <c r="B14" s="594" t="s">
        <v>1630</v>
      </c>
      <c r="C14" s="819">
        <v>114.4</v>
      </c>
      <c r="D14" s="819">
        <v>100</v>
      </c>
      <c r="E14" s="819">
        <v>110.62987192320743</v>
      </c>
      <c r="F14" s="819">
        <v>90</v>
      </c>
      <c r="G14" s="819">
        <v>111</v>
      </c>
      <c r="H14" s="786">
        <v>107.4</v>
      </c>
    </row>
    <row r="15" spans="1:9" s="492" customFormat="1" ht="11.95" customHeight="1">
      <c r="A15" s="255"/>
      <c r="B15" s="594" t="s">
        <v>1631</v>
      </c>
      <c r="C15" s="819">
        <v>112.1</v>
      </c>
      <c r="D15" s="819">
        <v>135</v>
      </c>
      <c r="E15" s="819">
        <v>65</v>
      </c>
      <c r="F15" s="819">
        <v>89.5</v>
      </c>
      <c r="G15" s="819">
        <v>110.9</v>
      </c>
      <c r="H15" s="786">
        <v>106.1</v>
      </c>
    </row>
    <row r="16" spans="1:9" s="492" customFormat="1" ht="11.95" customHeight="1">
      <c r="A16" s="255"/>
      <c r="B16" s="594" t="s">
        <v>1632</v>
      </c>
      <c r="C16" s="819">
        <v>111.4</v>
      </c>
      <c r="D16" s="819">
        <v>131.30000000000001</v>
      </c>
      <c r="E16" s="819">
        <v>107.6</v>
      </c>
      <c r="F16" s="819">
        <v>86.7</v>
      </c>
      <c r="G16" s="819">
        <v>110.2</v>
      </c>
      <c r="H16" s="786">
        <v>105.3</v>
      </c>
    </row>
    <row r="17" spans="1:8" s="492" customFormat="1" ht="11.95" customHeight="1">
      <c r="A17" s="255"/>
      <c r="B17" s="594" t="s">
        <v>1624</v>
      </c>
      <c r="C17" s="819">
        <v>111.4</v>
      </c>
      <c r="D17" s="819">
        <v>131.30000000000001</v>
      </c>
      <c r="E17" s="819">
        <v>106.5</v>
      </c>
      <c r="F17" s="819">
        <v>85.6</v>
      </c>
      <c r="G17" s="819">
        <v>104.2</v>
      </c>
      <c r="H17" s="786">
        <v>108.8</v>
      </c>
    </row>
    <row r="18" spans="1:8" s="492" customFormat="1" ht="11.95" customHeight="1">
      <c r="A18" s="255"/>
      <c r="B18" s="594" t="s">
        <v>1625</v>
      </c>
      <c r="C18" s="819">
        <v>111.4</v>
      </c>
      <c r="D18" s="819">
        <v>132.9</v>
      </c>
      <c r="E18" s="819">
        <v>107.2</v>
      </c>
      <c r="F18" s="819">
        <v>86.9</v>
      </c>
      <c r="G18" s="819">
        <v>101.1</v>
      </c>
      <c r="H18" s="786">
        <v>107.8</v>
      </c>
    </row>
    <row r="19" spans="1:8" s="492" customFormat="1" ht="11.95" customHeight="1">
      <c r="A19" s="255"/>
      <c r="B19" s="594" t="s">
        <v>1626</v>
      </c>
      <c r="C19" s="819">
        <v>110.8</v>
      </c>
      <c r="D19" s="819">
        <v>130.9</v>
      </c>
      <c r="E19" s="819">
        <v>107</v>
      </c>
      <c r="F19" s="819">
        <v>89.7</v>
      </c>
      <c r="G19" s="819">
        <v>100.6</v>
      </c>
      <c r="H19" s="786">
        <v>106.7</v>
      </c>
    </row>
    <row r="20" spans="1:8" s="492" customFormat="1" ht="11.95" customHeight="1">
      <c r="A20" s="255"/>
      <c r="B20" s="594" t="s">
        <v>1627</v>
      </c>
      <c r="C20" s="819">
        <v>111.5</v>
      </c>
      <c r="D20" s="819">
        <v>133.6</v>
      </c>
      <c r="E20" s="819">
        <v>104.39761976887898</v>
      </c>
      <c r="F20" s="819">
        <v>94.8</v>
      </c>
      <c r="G20" s="819">
        <v>100.2</v>
      </c>
      <c r="H20" s="786">
        <v>106.7</v>
      </c>
    </row>
    <row r="21" spans="1:8" s="492" customFormat="1" ht="11.95" customHeight="1">
      <c r="A21" s="255"/>
      <c r="B21" s="594" t="s">
        <v>1628</v>
      </c>
      <c r="C21" s="819">
        <v>111.1</v>
      </c>
      <c r="D21" s="819">
        <v>130.19999999999999</v>
      </c>
      <c r="E21" s="819">
        <v>104.2109827614639</v>
      </c>
      <c r="F21" s="819">
        <v>99.2</v>
      </c>
      <c r="G21" s="819">
        <v>98.1</v>
      </c>
      <c r="H21" s="786">
        <v>106.1</v>
      </c>
    </row>
    <row r="22" spans="1:8" s="492" customFormat="1" ht="11.95" customHeight="1">
      <c r="A22" s="255"/>
      <c r="B22" s="594" t="s">
        <v>290</v>
      </c>
      <c r="C22" s="819">
        <v>111.7</v>
      </c>
      <c r="D22" s="819">
        <v>128.6</v>
      </c>
      <c r="E22" s="819">
        <v>106.60308327244323</v>
      </c>
      <c r="F22" s="819">
        <v>99.6</v>
      </c>
      <c r="G22" s="819">
        <v>101.2</v>
      </c>
      <c r="H22" s="786">
        <v>105.4</v>
      </c>
    </row>
    <row r="23" spans="1:8" s="492" customFormat="1" ht="11.95" customHeight="1">
      <c r="A23" s="255"/>
      <c r="B23" s="820"/>
      <c r="C23" s="819"/>
      <c r="D23" s="819"/>
      <c r="E23" s="819"/>
      <c r="F23" s="819"/>
      <c r="G23" s="819"/>
      <c r="H23" s="786"/>
    </row>
    <row r="24" spans="1:8" s="492" customFormat="1" ht="11.95" customHeight="1">
      <c r="A24" s="255">
        <v>2017</v>
      </c>
      <c r="B24" s="820" t="s">
        <v>227</v>
      </c>
      <c r="C24" s="819">
        <v>105.6</v>
      </c>
      <c r="D24" s="819">
        <v>111.6</v>
      </c>
      <c r="E24" s="819">
        <v>94.4</v>
      </c>
      <c r="F24" s="819">
        <v>115.9</v>
      </c>
      <c r="G24" s="819">
        <v>103.7</v>
      </c>
      <c r="H24" s="786">
        <v>82.5</v>
      </c>
    </row>
    <row r="25" spans="1:8" s="492" customFormat="1" ht="11.95" customHeight="1">
      <c r="A25" s="255"/>
      <c r="B25" s="820" t="s">
        <v>228</v>
      </c>
      <c r="C25" s="819">
        <v>110.9</v>
      </c>
      <c r="D25" s="819">
        <v>144.5</v>
      </c>
      <c r="E25" s="819">
        <v>95.9</v>
      </c>
      <c r="F25" s="819">
        <v>112.1</v>
      </c>
      <c r="G25" s="819">
        <v>109.6</v>
      </c>
      <c r="H25" s="786">
        <v>84</v>
      </c>
    </row>
    <row r="26" spans="1:8" s="492" customFormat="1" ht="11.95" customHeight="1">
      <c r="A26" s="255"/>
      <c r="B26" s="820" t="s">
        <v>229</v>
      </c>
      <c r="C26" s="819">
        <v>100.4</v>
      </c>
      <c r="D26" s="819">
        <v>104.8</v>
      </c>
      <c r="E26" s="819">
        <v>93</v>
      </c>
      <c r="F26" s="819">
        <v>122.1</v>
      </c>
      <c r="G26" s="819">
        <v>90.1</v>
      </c>
      <c r="H26" s="786">
        <v>77.900000000000006</v>
      </c>
    </row>
    <row r="27" spans="1:8" s="492" customFormat="1" ht="11.95" customHeight="1">
      <c r="A27" s="255"/>
      <c r="B27" s="820"/>
      <c r="C27" s="819"/>
      <c r="D27" s="819"/>
      <c r="E27" s="819"/>
      <c r="F27" s="819"/>
      <c r="G27" s="819"/>
      <c r="H27" s="786"/>
    </row>
    <row r="28" spans="1:8" s="492" customFormat="1" ht="11.95" customHeight="1">
      <c r="A28" s="255">
        <v>2018</v>
      </c>
      <c r="B28" s="820" t="s">
        <v>230</v>
      </c>
      <c r="C28" s="819">
        <v>114</v>
      </c>
      <c r="D28" s="819">
        <v>133.6</v>
      </c>
      <c r="E28" s="819">
        <v>112.7</v>
      </c>
      <c r="F28" s="819">
        <v>82.6</v>
      </c>
      <c r="G28" s="819">
        <v>100.6</v>
      </c>
      <c r="H28" s="786">
        <v>104.8</v>
      </c>
    </row>
    <row r="29" spans="1:8" s="492" customFormat="1" ht="11.95" customHeight="1">
      <c r="A29" s="255"/>
      <c r="B29" s="820" t="s">
        <v>231</v>
      </c>
      <c r="C29" s="819">
        <v>113.3</v>
      </c>
      <c r="D29" s="819">
        <v>169.4</v>
      </c>
      <c r="E29" s="819">
        <v>111.1</v>
      </c>
      <c r="F29" s="819">
        <v>80.900000000000006</v>
      </c>
      <c r="G29" s="819">
        <v>91</v>
      </c>
      <c r="H29" s="786">
        <v>102.9</v>
      </c>
    </row>
    <row r="30" spans="1:8" s="492" customFormat="1" ht="11.95" customHeight="1">
      <c r="A30" s="255"/>
      <c r="B30" s="820" t="s">
        <v>220</v>
      </c>
      <c r="C30" s="819">
        <v>112.4</v>
      </c>
      <c r="D30" s="819">
        <v>178.3</v>
      </c>
      <c r="E30" s="819">
        <v>126.1</v>
      </c>
      <c r="F30" s="819">
        <v>103.1</v>
      </c>
      <c r="G30" s="819">
        <v>92.4</v>
      </c>
      <c r="H30" s="786">
        <v>89.1</v>
      </c>
    </row>
    <row r="31" spans="1:8" s="492" customFormat="1" ht="11.95" customHeight="1">
      <c r="A31" s="255"/>
      <c r="B31" s="820" t="s">
        <v>221</v>
      </c>
      <c r="C31" s="819">
        <v>111.3</v>
      </c>
      <c r="D31" s="819">
        <v>120.8</v>
      </c>
      <c r="E31" s="819">
        <v>92.064901180932409</v>
      </c>
      <c r="F31" s="819">
        <v>104.6</v>
      </c>
      <c r="G31" s="819">
        <v>118.4</v>
      </c>
      <c r="H31" s="786">
        <v>130.4</v>
      </c>
    </row>
    <row r="32" spans="1:8" s="492" customFormat="1" ht="11.95" customHeight="1">
      <c r="A32" s="255"/>
      <c r="B32" s="820" t="s">
        <v>222</v>
      </c>
      <c r="C32" s="819">
        <v>107.3</v>
      </c>
      <c r="D32" s="819">
        <v>116.9</v>
      </c>
      <c r="E32" s="819">
        <v>103.8</v>
      </c>
      <c r="F32" s="819">
        <v>71.599999999999994</v>
      </c>
      <c r="G32" s="819">
        <v>106.9</v>
      </c>
      <c r="H32" s="786">
        <v>103.3</v>
      </c>
    </row>
    <row r="33" spans="1:9" s="492" customFormat="1" ht="11.95" customHeight="1">
      <c r="A33" s="255"/>
      <c r="B33" s="820" t="s">
        <v>223</v>
      </c>
      <c r="C33" s="819">
        <v>109.3</v>
      </c>
      <c r="D33" s="819">
        <v>113.8</v>
      </c>
      <c r="E33" s="819">
        <v>105.1</v>
      </c>
      <c r="F33" s="819">
        <v>88.3</v>
      </c>
      <c r="G33" s="819">
        <v>103.3</v>
      </c>
      <c r="H33" s="786">
        <v>103.5</v>
      </c>
    </row>
    <row r="34" spans="1:9" s="492" customFormat="1" ht="11.95" customHeight="1">
      <c r="A34" s="255"/>
      <c r="B34" s="820" t="s">
        <v>224</v>
      </c>
      <c r="C34" s="819">
        <v>111.6</v>
      </c>
      <c r="D34" s="819">
        <v>123.5</v>
      </c>
      <c r="E34" s="819">
        <v>101.4</v>
      </c>
      <c r="F34" s="819">
        <v>88.9</v>
      </c>
      <c r="G34" s="819">
        <v>106.1</v>
      </c>
      <c r="H34" s="786">
        <v>118.3</v>
      </c>
    </row>
    <row r="35" spans="1:9" s="492" customFormat="1" ht="11.95" customHeight="1">
      <c r="A35" s="255"/>
      <c r="B35" s="820" t="s">
        <v>225</v>
      </c>
      <c r="C35" s="819">
        <v>111.7</v>
      </c>
      <c r="D35" s="819">
        <v>128.4</v>
      </c>
      <c r="E35" s="819">
        <v>106.7</v>
      </c>
      <c r="F35" s="819">
        <v>110.9</v>
      </c>
      <c r="G35" s="819">
        <v>99</v>
      </c>
      <c r="H35" s="786">
        <v>102.9</v>
      </c>
    </row>
    <row r="36" spans="1:9" s="492" customFormat="1" ht="11.95" customHeight="1">
      <c r="A36" s="255"/>
      <c r="B36" s="820" t="s">
        <v>226</v>
      </c>
      <c r="C36" s="819">
        <v>105.2</v>
      </c>
      <c r="D36" s="819">
        <v>106.3</v>
      </c>
      <c r="E36" s="819">
        <v>103.7</v>
      </c>
      <c r="F36" s="819">
        <v>110</v>
      </c>
      <c r="G36" s="819">
        <v>96.6</v>
      </c>
      <c r="H36" s="786">
        <v>100.2</v>
      </c>
    </row>
    <row r="37" spans="1:9" s="492" customFormat="1" ht="11.95" customHeight="1">
      <c r="A37" s="255"/>
      <c r="B37" s="820" t="s">
        <v>227</v>
      </c>
      <c r="C37" s="819">
        <v>114.1</v>
      </c>
      <c r="D37" s="819">
        <v>147.6</v>
      </c>
      <c r="E37" s="819">
        <v>105.5384912711571</v>
      </c>
      <c r="F37" s="819">
        <v>126.9</v>
      </c>
      <c r="G37" s="819">
        <v>99</v>
      </c>
      <c r="H37" s="786">
        <v>109.2</v>
      </c>
    </row>
    <row r="38" spans="1:9" s="492" customFormat="1" ht="11.95" customHeight="1">
      <c r="A38" s="255"/>
      <c r="B38" s="820" t="s">
        <v>228</v>
      </c>
      <c r="C38" s="819">
        <v>106.5</v>
      </c>
      <c r="D38" s="819">
        <v>104.9</v>
      </c>
      <c r="E38" s="819">
        <v>105.27251886326903</v>
      </c>
      <c r="F38" s="819">
        <v>122.5</v>
      </c>
      <c r="G38" s="819">
        <v>110.2</v>
      </c>
      <c r="H38" s="786">
        <v>100.8</v>
      </c>
    </row>
    <row r="39" spans="1:9" s="492" customFormat="1" ht="11.95" customHeight="1">
      <c r="A39" s="255"/>
      <c r="B39" s="820" t="s">
        <v>229</v>
      </c>
      <c r="C39" s="819">
        <v>106.4</v>
      </c>
      <c r="D39" s="819">
        <v>139.4</v>
      </c>
      <c r="E39" s="819">
        <v>99.889215681570647</v>
      </c>
      <c r="F39" s="819">
        <v>105.9</v>
      </c>
      <c r="G39" s="819">
        <v>99.6</v>
      </c>
      <c r="H39" s="786">
        <v>97.5</v>
      </c>
    </row>
    <row r="40" spans="1:9" s="491" customFormat="1" ht="47.95" customHeight="1">
      <c r="A40" s="2076" t="s">
        <v>659</v>
      </c>
      <c r="B40" s="2076"/>
      <c r="C40" s="2076"/>
      <c r="D40" s="2076"/>
      <c r="E40" s="2076"/>
      <c r="F40" s="2076"/>
      <c r="G40" s="2076"/>
      <c r="H40" s="2076"/>
      <c r="I40" s="812"/>
    </row>
    <row r="41" spans="1:9" ht="47.95" customHeight="1">
      <c r="A41" s="2070" t="s">
        <v>391</v>
      </c>
      <c r="B41" s="2070"/>
      <c r="C41" s="2070"/>
      <c r="D41" s="2070"/>
      <c r="E41" s="2070"/>
      <c r="F41" s="2070"/>
      <c r="G41" s="2070"/>
      <c r="H41" s="2070"/>
      <c r="I41" s="635"/>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4"/>
  <cols>
    <col min="3" max="8" width="10.6640625" customWidth="1"/>
    <col min="9" max="9" width="10.6640625" style="635" customWidth="1"/>
  </cols>
  <sheetData>
    <row r="1" spans="1:12" ht="15.05">
      <c r="A1" s="814" t="s">
        <v>556</v>
      </c>
      <c r="B1" s="814"/>
      <c r="C1" s="814"/>
      <c r="D1" s="814"/>
      <c r="E1" s="814"/>
      <c r="F1" s="814"/>
      <c r="G1" s="813"/>
      <c r="H1" s="813"/>
      <c r="I1" s="813"/>
      <c r="J1" s="1114" t="s">
        <v>518</v>
      </c>
      <c r="K1" s="54"/>
      <c r="L1" s="635"/>
    </row>
    <row r="2" spans="1:12" ht="15.05">
      <c r="A2" s="2077" t="s">
        <v>1228</v>
      </c>
      <c r="B2" s="2077"/>
      <c r="C2" s="2077"/>
      <c r="D2" s="2077"/>
      <c r="E2" s="2077"/>
      <c r="F2" s="2077"/>
      <c r="G2" s="288"/>
      <c r="H2" s="1184"/>
      <c r="I2" s="1184"/>
      <c r="J2" s="235" t="s">
        <v>519</v>
      </c>
      <c r="K2" s="1191"/>
      <c r="L2" s="635"/>
    </row>
    <row r="3" spans="1:12" ht="10" customHeight="1">
      <c r="A3" s="1855" t="s">
        <v>984</v>
      </c>
      <c r="B3" s="1856"/>
      <c r="C3" s="1855" t="s">
        <v>783</v>
      </c>
      <c r="D3" s="817"/>
      <c r="E3" s="817"/>
      <c r="F3" s="817"/>
      <c r="G3" s="817"/>
      <c r="H3" s="818"/>
      <c r="I3" s="787"/>
    </row>
    <row r="4" spans="1:12" ht="133.55000000000001" customHeight="1">
      <c r="A4" s="1673"/>
      <c r="B4" s="2018"/>
      <c r="C4" s="2071"/>
      <c r="D4" s="811" t="s">
        <v>1229</v>
      </c>
      <c r="E4" s="811" t="s">
        <v>1230</v>
      </c>
      <c r="F4" s="738" t="s">
        <v>1231</v>
      </c>
      <c r="G4" s="738" t="s">
        <v>1232</v>
      </c>
      <c r="H4" s="811" t="s">
        <v>1226</v>
      </c>
      <c r="I4" s="810"/>
    </row>
    <row r="5" spans="1:12" ht="12.8" customHeight="1">
      <c r="A5" s="2072"/>
      <c r="B5" s="2073"/>
      <c r="C5" s="1696" t="s">
        <v>1233</v>
      </c>
      <c r="D5" s="1696"/>
      <c r="E5" s="1696"/>
      <c r="F5" s="1696"/>
      <c r="G5" s="1696"/>
      <c r="H5" s="1696"/>
      <c r="I5" s="810"/>
    </row>
    <row r="6" spans="1:12" s="781" customFormat="1" ht="12.8" customHeight="1">
      <c r="A6" s="821">
        <v>2017</v>
      </c>
      <c r="B6" s="820" t="s">
        <v>227</v>
      </c>
      <c r="C6" s="822">
        <v>99.9</v>
      </c>
      <c r="D6" s="822">
        <v>105.8</v>
      </c>
      <c r="E6" s="825">
        <v>103.4</v>
      </c>
      <c r="F6" s="822">
        <v>99.7</v>
      </c>
      <c r="G6" s="822">
        <v>89.1</v>
      </c>
      <c r="H6" s="823">
        <v>94</v>
      </c>
      <c r="I6" s="603"/>
      <c r="K6" s="493"/>
      <c r="L6" s="493"/>
    </row>
    <row r="7" spans="1:12" s="781" customFormat="1" ht="12.8" customHeight="1">
      <c r="A7" s="824"/>
      <c r="B7" s="820" t="s">
        <v>228</v>
      </c>
      <c r="C7" s="822">
        <v>99.4</v>
      </c>
      <c r="D7" s="822">
        <v>158</v>
      </c>
      <c r="E7" s="825">
        <v>90.3</v>
      </c>
      <c r="F7" s="822">
        <v>83.7</v>
      </c>
      <c r="G7" s="822">
        <v>91.3</v>
      </c>
      <c r="H7" s="823">
        <v>95.6</v>
      </c>
      <c r="I7" s="603"/>
      <c r="K7" s="493"/>
      <c r="L7" s="493"/>
    </row>
    <row r="8" spans="1:12" s="781" customFormat="1" ht="12.8" customHeight="1">
      <c r="A8" s="824"/>
      <c r="B8" s="820" t="s">
        <v>229</v>
      </c>
      <c r="C8" s="822">
        <v>103.5</v>
      </c>
      <c r="D8" s="822">
        <v>70.3</v>
      </c>
      <c r="E8" s="822">
        <v>125.3</v>
      </c>
      <c r="F8" s="822">
        <v>120.6</v>
      </c>
      <c r="G8" s="822">
        <v>115.2</v>
      </c>
      <c r="H8" s="823">
        <v>100.1</v>
      </c>
      <c r="I8" s="603"/>
      <c r="K8" s="493"/>
      <c r="L8" s="493"/>
    </row>
    <row r="9" spans="1:12" s="1069" customFormat="1" ht="12.8" customHeight="1">
      <c r="A9" s="824"/>
      <c r="B9" s="820"/>
      <c r="C9" s="822"/>
      <c r="D9" s="822"/>
      <c r="E9" s="822"/>
      <c r="F9" s="822"/>
      <c r="G9" s="822"/>
      <c r="H9" s="823"/>
      <c r="I9" s="603"/>
      <c r="K9" s="493"/>
      <c r="L9" s="493"/>
    </row>
    <row r="10" spans="1:12" s="1069" customFormat="1" ht="12.8" customHeight="1">
      <c r="A10" s="821">
        <v>2018</v>
      </c>
      <c r="B10" s="820" t="s">
        <v>230</v>
      </c>
      <c r="C10" s="822">
        <v>91</v>
      </c>
      <c r="D10" s="822">
        <v>107.5</v>
      </c>
      <c r="E10" s="822">
        <v>81.2</v>
      </c>
      <c r="F10" s="822">
        <v>64</v>
      </c>
      <c r="G10" s="822">
        <v>75.599999999999994</v>
      </c>
      <c r="H10" s="823">
        <v>81.7</v>
      </c>
      <c r="I10" s="603"/>
      <c r="K10" s="493"/>
      <c r="L10" s="493"/>
    </row>
    <row r="11" spans="1:12" s="1069" customFormat="1" ht="12.8" customHeight="1">
      <c r="A11" s="824"/>
      <c r="B11" s="820" t="s">
        <v>231</v>
      </c>
      <c r="C11" s="822">
        <v>101.6</v>
      </c>
      <c r="D11" s="822">
        <v>131.6</v>
      </c>
      <c r="E11" s="822">
        <v>99</v>
      </c>
      <c r="F11" s="822">
        <v>82.5</v>
      </c>
      <c r="G11" s="822">
        <v>86.2</v>
      </c>
      <c r="H11" s="823">
        <v>103.8</v>
      </c>
      <c r="I11" s="603"/>
      <c r="K11" s="493"/>
      <c r="L11" s="493"/>
    </row>
    <row r="12" spans="1:12" s="1069" customFormat="1" ht="12.8" customHeight="1">
      <c r="A12" s="824"/>
      <c r="B12" s="820" t="s">
        <v>220</v>
      </c>
      <c r="C12" s="822">
        <v>115.9</v>
      </c>
      <c r="D12" s="822">
        <v>95.4</v>
      </c>
      <c r="E12" s="822">
        <v>126.5</v>
      </c>
      <c r="F12" s="822">
        <v>164.1</v>
      </c>
      <c r="G12" s="822">
        <v>151.4</v>
      </c>
      <c r="H12" s="823">
        <v>122.8</v>
      </c>
      <c r="I12" s="603"/>
      <c r="K12" s="493"/>
      <c r="L12" s="493"/>
    </row>
    <row r="13" spans="1:12" s="1203" customFormat="1" ht="12.8" customHeight="1">
      <c r="A13" s="824"/>
      <c r="B13" s="820" t="s">
        <v>221</v>
      </c>
      <c r="C13" s="822">
        <v>93.4</v>
      </c>
      <c r="D13" s="822">
        <v>77.900000000000006</v>
      </c>
      <c r="E13" s="822">
        <v>80.191837539618234</v>
      </c>
      <c r="F13" s="822">
        <v>109.2</v>
      </c>
      <c r="G13" s="822">
        <v>124.9</v>
      </c>
      <c r="H13" s="823">
        <v>108.7</v>
      </c>
      <c r="I13" s="603"/>
      <c r="K13" s="493"/>
      <c r="L13" s="493"/>
    </row>
    <row r="14" spans="1:12" s="1203" customFormat="1" ht="12.8" customHeight="1">
      <c r="A14" s="824"/>
      <c r="B14" s="820" t="s">
        <v>222</v>
      </c>
      <c r="C14" s="822">
        <v>104.3</v>
      </c>
      <c r="D14" s="822">
        <v>104.8</v>
      </c>
      <c r="E14" s="822">
        <v>110.1</v>
      </c>
      <c r="F14" s="822">
        <v>83.4</v>
      </c>
      <c r="G14" s="822">
        <v>85.5</v>
      </c>
      <c r="H14" s="823">
        <v>102.2</v>
      </c>
      <c r="I14" s="603"/>
      <c r="K14" s="493"/>
      <c r="L14" s="493"/>
    </row>
    <row r="15" spans="1:12" s="1203" customFormat="1" ht="12.8" customHeight="1">
      <c r="A15" s="824"/>
      <c r="B15" s="820" t="s">
        <v>223</v>
      </c>
      <c r="C15" s="822">
        <v>103.3</v>
      </c>
      <c r="D15" s="822">
        <v>118.5</v>
      </c>
      <c r="E15" s="822">
        <v>101.9</v>
      </c>
      <c r="F15" s="822">
        <v>108</v>
      </c>
      <c r="G15" s="822">
        <v>103</v>
      </c>
      <c r="H15" s="823">
        <v>96.2</v>
      </c>
      <c r="I15" s="603"/>
      <c r="K15" s="493"/>
      <c r="L15" s="493"/>
    </row>
    <row r="16" spans="1:12" s="1338" customFormat="1" ht="12.8" customHeight="1">
      <c r="A16" s="824"/>
      <c r="B16" s="820" t="s">
        <v>224</v>
      </c>
      <c r="C16" s="822">
        <v>98.2</v>
      </c>
      <c r="D16" s="822">
        <v>76.099999999999994</v>
      </c>
      <c r="E16" s="825">
        <v>98.5</v>
      </c>
      <c r="F16" s="822">
        <v>129.9</v>
      </c>
      <c r="G16" s="822">
        <v>101.8</v>
      </c>
      <c r="H16" s="823">
        <v>105.2</v>
      </c>
      <c r="I16" s="603"/>
      <c r="K16" s="493"/>
      <c r="L16" s="493"/>
    </row>
    <row r="17" spans="1:12" s="1338" customFormat="1" ht="12.8" customHeight="1">
      <c r="A17" s="824"/>
      <c r="B17" s="820" t="s">
        <v>225</v>
      </c>
      <c r="C17" s="822">
        <v>100.7</v>
      </c>
      <c r="D17" s="822">
        <v>101.9</v>
      </c>
      <c r="E17" s="825">
        <v>104.3</v>
      </c>
      <c r="F17" s="822">
        <v>95.3</v>
      </c>
      <c r="G17" s="822">
        <v>96.8</v>
      </c>
      <c r="H17" s="823">
        <v>90.9</v>
      </c>
      <c r="I17" s="603"/>
      <c r="K17" s="493"/>
      <c r="L17" s="493"/>
    </row>
    <row r="18" spans="1:12" s="1338" customFormat="1" ht="12.8" customHeight="1">
      <c r="A18" s="824"/>
      <c r="B18" s="820" t="s">
        <v>226</v>
      </c>
      <c r="C18" s="822">
        <v>96</v>
      </c>
      <c r="D18" s="822">
        <v>89.4</v>
      </c>
      <c r="E18" s="822">
        <v>94.3</v>
      </c>
      <c r="F18" s="822">
        <v>91.4</v>
      </c>
      <c r="G18" s="822">
        <v>96.3</v>
      </c>
      <c r="H18" s="823">
        <v>104.7</v>
      </c>
      <c r="I18" s="603"/>
      <c r="K18" s="493"/>
      <c r="L18" s="493"/>
    </row>
    <row r="19" spans="1:12" s="1372" customFormat="1" ht="12.8" customHeight="1">
      <c r="A19" s="824"/>
      <c r="B19" s="820" t="s">
        <v>227</v>
      </c>
      <c r="C19" s="822">
        <v>108.4</v>
      </c>
      <c r="D19" s="822">
        <v>146.80000000000001</v>
      </c>
      <c r="E19" s="825">
        <v>105.1921440123715</v>
      </c>
      <c r="F19" s="822">
        <v>115</v>
      </c>
      <c r="G19" s="822">
        <v>91.3</v>
      </c>
      <c r="H19" s="823">
        <v>102.4</v>
      </c>
      <c r="I19" s="603"/>
      <c r="K19" s="493"/>
      <c r="L19" s="493"/>
    </row>
    <row r="20" spans="1:12" s="1372" customFormat="1" ht="12.8" customHeight="1">
      <c r="A20" s="824"/>
      <c r="B20" s="820" t="s">
        <v>228</v>
      </c>
      <c r="C20" s="822">
        <v>92.7</v>
      </c>
      <c r="D20" s="822">
        <v>112.3</v>
      </c>
      <c r="E20" s="825">
        <v>90.089122030208699</v>
      </c>
      <c r="F20" s="822">
        <v>80.8</v>
      </c>
      <c r="G20" s="822">
        <v>101.7</v>
      </c>
      <c r="H20" s="823">
        <v>88.2</v>
      </c>
      <c r="I20" s="603"/>
      <c r="K20" s="493"/>
      <c r="L20" s="493"/>
    </row>
    <row r="21" spans="1:12" s="1372" customFormat="1" ht="12.8" customHeight="1">
      <c r="A21" s="824"/>
      <c r="B21" s="820" t="s">
        <v>229</v>
      </c>
      <c r="C21" s="822">
        <v>103.4</v>
      </c>
      <c r="D21" s="822">
        <v>93.4</v>
      </c>
      <c r="E21" s="822">
        <v>118.87174895983273</v>
      </c>
      <c r="F21" s="822">
        <v>104.2</v>
      </c>
      <c r="G21" s="822">
        <v>104.1</v>
      </c>
      <c r="H21" s="823">
        <v>96.8</v>
      </c>
      <c r="I21" s="603"/>
      <c r="K21" s="493"/>
      <c r="L21" s="493"/>
    </row>
    <row r="22" spans="1:12" ht="47.95" customHeight="1">
      <c r="A22" s="2078" t="s">
        <v>660</v>
      </c>
      <c r="B22" s="2078"/>
      <c r="C22" s="2078"/>
      <c r="D22" s="2078"/>
      <c r="E22" s="2078"/>
      <c r="F22" s="2078"/>
      <c r="G22" s="2078"/>
      <c r="H22" s="2078"/>
      <c r="I22" s="816"/>
      <c r="K22" s="317"/>
      <c r="L22" s="317"/>
    </row>
    <row r="23" spans="1:12" ht="47.95" customHeight="1">
      <c r="A23" s="2070" t="s">
        <v>391</v>
      </c>
      <c r="B23" s="2070"/>
      <c r="C23" s="2070"/>
      <c r="D23" s="2070"/>
      <c r="E23" s="2070"/>
      <c r="F23" s="2070"/>
      <c r="G23" s="2070"/>
      <c r="H23" s="2070"/>
      <c r="I23" s="815"/>
      <c r="K23" s="317"/>
      <c r="L23" s="317"/>
    </row>
    <row r="24" spans="1:12">
      <c r="K24" s="317"/>
      <c r="L24" s="317"/>
    </row>
    <row r="25" spans="1:12">
      <c r="K25" s="317"/>
      <c r="L25" s="317"/>
    </row>
    <row r="26" spans="1:12">
      <c r="K26" s="317"/>
      <c r="L26" s="317"/>
    </row>
    <row r="27" spans="1:12">
      <c r="K27" s="317"/>
      <c r="L27" s="317"/>
    </row>
  </sheetData>
  <mergeCells count="6">
    <mergeCell ref="A23:H23"/>
    <mergeCell ref="A2:F2"/>
    <mergeCell ref="A3:B5"/>
    <mergeCell ref="C3:C4"/>
    <mergeCell ref="C5:H5"/>
    <mergeCell ref="A22:H22"/>
  </mergeCells>
  <phoneticPr fontId="0" type="noConversion"/>
  <hyperlinks>
    <hyperlink ref="J1" location="'Spis tablic     List of tables'!A87" display="Powrót do spisu tablic"/>
    <hyperlink ref="G2:H2" location="'Spis tablic     List of tables'!A89" display="Return to list tables"/>
    <hyperlink ref="H2:I2" location="'Spis tablic     List of tables'!A89" display="Return to list tables"/>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selection activeCell="A5" sqref="A5:B6"/>
    </sheetView>
  </sheetViews>
  <sheetFormatPr defaultColWidth="9" defaultRowHeight="12.45"/>
  <cols>
    <col min="1" max="1" width="9.6640625" style="21" customWidth="1"/>
    <col min="2" max="10" width="11.6640625" style="21" customWidth="1"/>
    <col min="11" max="16384" width="9" style="21"/>
  </cols>
  <sheetData>
    <row r="1" spans="1:10" s="56" customFormat="1" ht="14.9" customHeight="1">
      <c r="A1" s="2034" t="s">
        <v>272</v>
      </c>
      <c r="B1" s="2034"/>
      <c r="H1" s="2023" t="s">
        <v>518</v>
      </c>
      <c r="I1" s="2023"/>
      <c r="J1" s="2023"/>
    </row>
    <row r="2" spans="1:10" s="56" customFormat="1" ht="14.9" customHeight="1">
      <c r="A2" s="2038" t="s">
        <v>272</v>
      </c>
      <c r="B2" s="2038"/>
      <c r="H2" s="2086" t="s">
        <v>519</v>
      </c>
      <c r="I2" s="2086"/>
      <c r="J2" s="2086"/>
    </row>
    <row r="3" spans="1:10" ht="14.9" customHeight="1">
      <c r="A3" s="2084" t="s">
        <v>667</v>
      </c>
      <c r="B3" s="2084"/>
      <c r="C3" s="2084"/>
      <c r="D3" s="2084"/>
      <c r="E3" s="2084"/>
      <c r="F3" s="2084"/>
      <c r="G3" s="2084"/>
      <c r="H3" s="2084"/>
      <c r="I3" s="2084"/>
      <c r="J3" s="2084"/>
    </row>
    <row r="4" spans="1:10" ht="14.9" customHeight="1">
      <c r="A4" s="2085" t="s">
        <v>1234</v>
      </c>
      <c r="B4" s="2085"/>
      <c r="C4" s="2085"/>
      <c r="D4" s="2085"/>
      <c r="E4" s="2085"/>
      <c r="F4" s="2085"/>
      <c r="G4" s="2085"/>
      <c r="H4" s="2085"/>
      <c r="I4" s="2085"/>
      <c r="J4" s="2085"/>
    </row>
    <row r="5" spans="1:10" s="30" customFormat="1" ht="29.95" customHeight="1">
      <c r="A5" s="1671" t="s">
        <v>1235</v>
      </c>
      <c r="B5" s="2081"/>
      <c r="C5" s="1677" t="s">
        <v>1236</v>
      </c>
      <c r="D5" s="168"/>
      <c r="E5" s="1677" t="s">
        <v>1238</v>
      </c>
      <c r="F5" s="168"/>
      <c r="G5" s="1710" t="s">
        <v>1240</v>
      </c>
      <c r="H5" s="1677" t="s">
        <v>1241</v>
      </c>
      <c r="I5" s="168"/>
      <c r="J5" s="1677" t="s">
        <v>1243</v>
      </c>
    </row>
    <row r="6" spans="1:10" s="30" customFormat="1" ht="82" customHeight="1">
      <c r="A6" s="2082"/>
      <c r="B6" s="2083"/>
      <c r="C6" s="1952"/>
      <c r="D6" s="51" t="s">
        <v>1237</v>
      </c>
      <c r="E6" s="1952"/>
      <c r="F6" s="51" t="s">
        <v>1239</v>
      </c>
      <c r="G6" s="1678"/>
      <c r="H6" s="1952"/>
      <c r="I6" s="50" t="s">
        <v>1242</v>
      </c>
      <c r="J6" s="1704"/>
    </row>
    <row r="7" spans="1:10" s="30" customFormat="1" ht="29.95" customHeight="1">
      <c r="A7" s="1671" t="s">
        <v>1244</v>
      </c>
      <c r="B7" s="1671"/>
      <c r="C7" s="1671"/>
      <c r="D7" s="1671"/>
      <c r="E7" s="1671"/>
      <c r="F7" s="1671"/>
      <c r="G7" s="1671"/>
      <c r="H7" s="1671"/>
      <c r="I7" s="1671"/>
      <c r="J7" s="1671"/>
    </row>
    <row r="8" spans="1:10" s="30" customFormat="1" ht="12.8" customHeight="1">
      <c r="A8" s="962">
        <v>2017</v>
      </c>
      <c r="B8" s="118" t="s">
        <v>290</v>
      </c>
      <c r="C8" s="138">
        <v>580281</v>
      </c>
      <c r="D8" s="138">
        <v>34716</v>
      </c>
      <c r="E8" s="138">
        <v>1674397</v>
      </c>
      <c r="F8" s="138">
        <v>81883</v>
      </c>
      <c r="G8" s="208">
        <v>32.9</v>
      </c>
      <c r="H8" s="138">
        <v>569612</v>
      </c>
      <c r="I8" s="138">
        <v>46948</v>
      </c>
      <c r="J8" s="133">
        <v>36.799999999999997</v>
      </c>
    </row>
    <row r="9" spans="1:10" s="30" customFormat="1" ht="12.8" customHeight="1">
      <c r="A9" s="125">
        <v>2018</v>
      </c>
      <c r="B9" s="118" t="s">
        <v>290</v>
      </c>
      <c r="C9" s="138">
        <v>624099</v>
      </c>
      <c r="D9" s="138">
        <v>36984</v>
      </c>
      <c r="E9" s="138">
        <v>1796855</v>
      </c>
      <c r="F9" s="138">
        <v>105595</v>
      </c>
      <c r="G9" s="208">
        <v>33.700000000000003</v>
      </c>
      <c r="H9" s="138">
        <v>619599</v>
      </c>
      <c r="I9" s="138">
        <v>54995</v>
      </c>
      <c r="J9" s="133">
        <v>39.799999999999997</v>
      </c>
    </row>
    <row r="10" spans="1:10" s="30" customFormat="1" ht="12.8" customHeight="1">
      <c r="A10" s="125"/>
      <c r="B10" s="124" t="s">
        <v>536</v>
      </c>
      <c r="C10" s="115">
        <v>107.55116917493422</v>
      </c>
      <c r="D10" s="115">
        <v>106.53301071552022</v>
      </c>
      <c r="E10" s="115">
        <v>107.3135582541058</v>
      </c>
      <c r="F10" s="115">
        <v>128.95839185178852</v>
      </c>
      <c r="G10" s="1454" t="s">
        <v>471</v>
      </c>
      <c r="H10" s="115">
        <v>108.77562270457786</v>
      </c>
      <c r="I10" s="115">
        <v>117.14024026582601</v>
      </c>
      <c r="J10" s="834" t="s">
        <v>471</v>
      </c>
    </row>
    <row r="11" spans="1:10" s="30" customFormat="1" ht="12.8" customHeight="1">
      <c r="A11" s="125"/>
      <c r="B11" s="118"/>
      <c r="C11" s="138"/>
      <c r="D11" s="138"/>
      <c r="E11" s="138"/>
      <c r="F11" s="138"/>
      <c r="G11" s="127"/>
      <c r="H11" s="138"/>
      <c r="I11" s="138"/>
      <c r="J11" s="128"/>
    </row>
    <row r="12" spans="1:10" s="30" customFormat="1" ht="12.8" customHeight="1">
      <c r="A12" s="125">
        <v>2017</v>
      </c>
      <c r="B12" s="118" t="s">
        <v>294</v>
      </c>
      <c r="C12" s="138">
        <v>175237</v>
      </c>
      <c r="D12" s="138">
        <v>11966</v>
      </c>
      <c r="E12" s="138">
        <v>538413</v>
      </c>
      <c r="F12" s="138">
        <v>30844</v>
      </c>
      <c r="G12" s="127">
        <v>37.700000000000003</v>
      </c>
      <c r="H12" s="138">
        <v>169152</v>
      </c>
      <c r="I12" s="721">
        <v>15602</v>
      </c>
      <c r="J12" s="551">
        <v>43.8</v>
      </c>
    </row>
    <row r="13" spans="1:10" s="30" customFormat="1" ht="12.8" customHeight="1">
      <c r="A13" s="962"/>
      <c r="B13" s="118" t="s">
        <v>291</v>
      </c>
      <c r="C13" s="138">
        <v>125102</v>
      </c>
      <c r="D13" s="138">
        <v>6996</v>
      </c>
      <c r="E13" s="138">
        <v>364111</v>
      </c>
      <c r="F13" s="138">
        <v>16528</v>
      </c>
      <c r="G13" s="127">
        <v>30.9</v>
      </c>
      <c r="H13" s="138">
        <v>123857</v>
      </c>
      <c r="I13" s="225">
        <v>8999</v>
      </c>
      <c r="J13" s="128">
        <v>33.1</v>
      </c>
    </row>
    <row r="14" spans="1:10" s="30" customFormat="1" ht="12.8" customHeight="1">
      <c r="A14" s="125"/>
      <c r="B14" s="118"/>
      <c r="C14" s="138"/>
      <c r="D14" s="138"/>
      <c r="E14" s="138"/>
      <c r="F14" s="138"/>
      <c r="G14" s="127"/>
      <c r="H14" s="138"/>
      <c r="I14" s="225"/>
      <c r="J14" s="128"/>
    </row>
    <row r="15" spans="1:10" s="30" customFormat="1" ht="12.8" customHeight="1">
      <c r="A15" s="125">
        <v>2018</v>
      </c>
      <c r="B15" s="118" t="s">
        <v>292</v>
      </c>
      <c r="C15" s="138">
        <v>111868</v>
      </c>
      <c r="D15" s="138">
        <v>6195</v>
      </c>
      <c r="E15" s="138">
        <v>346281</v>
      </c>
      <c r="F15" s="138">
        <v>15755</v>
      </c>
      <c r="G15" s="127">
        <v>30.1</v>
      </c>
      <c r="H15" s="138">
        <v>120726</v>
      </c>
      <c r="I15" s="225">
        <v>9464</v>
      </c>
      <c r="J15" s="128">
        <v>32.5</v>
      </c>
    </row>
    <row r="16" spans="1:10" s="30" customFormat="1" ht="12.8" customHeight="1">
      <c r="A16" s="125"/>
      <c r="B16" s="118" t="s">
        <v>293</v>
      </c>
      <c r="C16" s="138">
        <v>178667</v>
      </c>
      <c r="D16" s="138">
        <v>9334</v>
      </c>
      <c r="E16" s="138">
        <v>474482</v>
      </c>
      <c r="F16" s="138">
        <v>24208</v>
      </c>
      <c r="G16" s="127">
        <v>37.799999999999997</v>
      </c>
      <c r="H16" s="138">
        <v>167975</v>
      </c>
      <c r="I16" s="225">
        <v>12982</v>
      </c>
      <c r="J16" s="128">
        <v>43.2</v>
      </c>
    </row>
    <row r="17" spans="1:10" s="30" customFormat="1" ht="12.8" customHeight="1">
      <c r="A17" s="1340"/>
      <c r="B17" s="598" t="s">
        <v>294</v>
      </c>
      <c r="C17" s="638">
        <v>194829</v>
      </c>
      <c r="D17" s="638">
        <v>12689</v>
      </c>
      <c r="E17" s="638">
        <v>580466</v>
      </c>
      <c r="F17" s="638">
        <v>41721</v>
      </c>
      <c r="G17" s="550">
        <v>37.200000000000003</v>
      </c>
      <c r="H17" s="638">
        <v>189789</v>
      </c>
      <c r="I17" s="721">
        <v>21295</v>
      </c>
      <c r="J17" s="551">
        <v>47.2</v>
      </c>
    </row>
    <row r="18" spans="1:10" s="30" customFormat="1" ht="12.8" customHeight="1">
      <c r="A18" s="962"/>
      <c r="B18" s="118" t="s">
        <v>291</v>
      </c>
      <c r="C18" s="138">
        <v>138735</v>
      </c>
      <c r="D18" s="138">
        <v>8766</v>
      </c>
      <c r="E18" s="138">
        <v>395626</v>
      </c>
      <c r="F18" s="138">
        <v>23911</v>
      </c>
      <c r="G18" s="127">
        <v>29</v>
      </c>
      <c r="H18" s="138">
        <v>141109</v>
      </c>
      <c r="I18" s="225">
        <v>11254</v>
      </c>
      <c r="J18" s="128">
        <v>35.700000000000003</v>
      </c>
    </row>
    <row r="19" spans="1:10" s="30" customFormat="1" ht="12.8" customHeight="1">
      <c r="A19" s="125"/>
      <c r="B19" s="124" t="s">
        <v>536</v>
      </c>
      <c r="C19" s="1454">
        <v>110.89750763377084</v>
      </c>
      <c r="D19" s="1454">
        <v>125.30017152658661</v>
      </c>
      <c r="E19" s="1454">
        <v>108.65532763360623</v>
      </c>
      <c r="F19" s="1454">
        <v>144.66965150048404</v>
      </c>
      <c r="G19" s="1454" t="s">
        <v>471</v>
      </c>
      <c r="H19" s="1454">
        <v>113.92896646939616</v>
      </c>
      <c r="I19" s="1454">
        <v>125.05833981553506</v>
      </c>
      <c r="J19" s="217" t="s">
        <v>471</v>
      </c>
    </row>
    <row r="20" spans="1:10" s="30" customFormat="1" ht="29.95" customHeight="1">
      <c r="A20" s="1673" t="s">
        <v>1245</v>
      </c>
      <c r="B20" s="1673"/>
      <c r="C20" s="1673"/>
      <c r="D20" s="1673"/>
      <c r="E20" s="1673"/>
      <c r="F20" s="1673"/>
      <c r="G20" s="1673"/>
      <c r="H20" s="1673"/>
      <c r="I20" s="1673"/>
      <c r="J20" s="1673"/>
    </row>
    <row r="21" spans="1:10" s="30" customFormat="1" ht="12.8" customHeight="1">
      <c r="A21" s="962">
        <v>2017</v>
      </c>
      <c r="B21" s="118" t="s">
        <v>290</v>
      </c>
      <c r="C21" s="138">
        <v>470257</v>
      </c>
      <c r="D21" s="138">
        <v>30316</v>
      </c>
      <c r="E21" s="138">
        <v>920727</v>
      </c>
      <c r="F21" s="138">
        <v>65065</v>
      </c>
      <c r="G21" s="132">
        <v>29.5</v>
      </c>
      <c r="H21" s="138">
        <v>569612</v>
      </c>
      <c r="I21" s="138">
        <v>46948</v>
      </c>
      <c r="J21" s="133">
        <v>36.799999999999997</v>
      </c>
    </row>
    <row r="22" spans="1:10" s="30" customFormat="1" ht="12.8" customHeight="1">
      <c r="A22" s="125">
        <v>2018</v>
      </c>
      <c r="B22" s="118" t="s">
        <v>290</v>
      </c>
      <c r="C22" s="138">
        <v>500163</v>
      </c>
      <c r="D22" s="138">
        <v>31643</v>
      </c>
      <c r="E22" s="138">
        <v>990280</v>
      </c>
      <c r="F22" s="138">
        <v>74420</v>
      </c>
      <c r="G22" s="208">
        <v>31.7</v>
      </c>
      <c r="H22" s="138">
        <v>619599</v>
      </c>
      <c r="I22" s="138">
        <v>54995</v>
      </c>
      <c r="J22" s="133">
        <v>39.799999999999997</v>
      </c>
    </row>
    <row r="23" spans="1:10" s="30" customFormat="1" ht="12.8" customHeight="1">
      <c r="A23" s="125"/>
      <c r="B23" s="124" t="s">
        <v>536</v>
      </c>
      <c r="C23" s="115">
        <v>106.3595012939733</v>
      </c>
      <c r="D23" s="115">
        <v>104.37722654703788</v>
      </c>
      <c r="E23" s="115">
        <v>107.55413928341409</v>
      </c>
      <c r="F23" s="115">
        <v>114.37792976254515</v>
      </c>
      <c r="G23" s="1454" t="s">
        <v>471</v>
      </c>
      <c r="H23" s="115">
        <v>108.77562270457786</v>
      </c>
      <c r="I23" s="115">
        <v>117.14024026582601</v>
      </c>
      <c r="J23" s="834" t="s">
        <v>471</v>
      </c>
    </row>
    <row r="24" spans="1:10" s="30" customFormat="1" ht="12.8" customHeight="1">
      <c r="A24" s="125"/>
      <c r="B24" s="118"/>
      <c r="C24" s="138"/>
      <c r="D24" s="138"/>
      <c r="E24" s="138"/>
      <c r="F24" s="138"/>
      <c r="G24" s="127"/>
      <c r="H24" s="138"/>
      <c r="I24" s="138"/>
      <c r="J24" s="128"/>
    </row>
    <row r="25" spans="1:10" s="30" customFormat="1" ht="12.8" customHeight="1">
      <c r="A25" s="125">
        <v>2017</v>
      </c>
      <c r="B25" s="118" t="s">
        <v>294</v>
      </c>
      <c r="C25" s="138">
        <v>134299</v>
      </c>
      <c r="D25" s="138">
        <v>9569</v>
      </c>
      <c r="E25" s="138">
        <v>280596</v>
      </c>
      <c r="F25" s="138">
        <v>23034</v>
      </c>
      <c r="G25" s="127">
        <v>36.200000000000003</v>
      </c>
      <c r="H25" s="138">
        <v>169152</v>
      </c>
      <c r="I25" s="721">
        <v>15602</v>
      </c>
      <c r="J25" s="551">
        <v>43.8</v>
      </c>
    </row>
    <row r="26" spans="1:10" s="30" customFormat="1" ht="12.8" customHeight="1">
      <c r="A26" s="962"/>
      <c r="B26" s="118" t="s">
        <v>291</v>
      </c>
      <c r="C26" s="138">
        <v>105675</v>
      </c>
      <c r="D26" s="138">
        <v>6420</v>
      </c>
      <c r="E26" s="138">
        <v>197289</v>
      </c>
      <c r="F26" s="138">
        <v>12330</v>
      </c>
      <c r="G26" s="127">
        <v>26.4</v>
      </c>
      <c r="H26" s="138">
        <v>123857</v>
      </c>
      <c r="I26" s="225">
        <v>8999</v>
      </c>
      <c r="J26" s="128">
        <v>33.1</v>
      </c>
    </row>
    <row r="27" spans="1:10" s="30" customFormat="1" ht="12.8" customHeight="1">
      <c r="A27" s="125"/>
      <c r="B27" s="118"/>
      <c r="C27" s="138"/>
      <c r="D27" s="138"/>
      <c r="E27" s="138"/>
      <c r="F27" s="138"/>
      <c r="G27" s="127"/>
      <c r="H27" s="138"/>
      <c r="I27" s="225"/>
      <c r="J27" s="128"/>
    </row>
    <row r="28" spans="1:10" s="30" customFormat="1" ht="12.8" customHeight="1">
      <c r="A28" s="125">
        <v>2018</v>
      </c>
      <c r="B28" s="118" t="s">
        <v>292</v>
      </c>
      <c r="C28" s="138">
        <v>94276</v>
      </c>
      <c r="D28" s="138">
        <v>5707</v>
      </c>
      <c r="E28" s="138">
        <v>187402</v>
      </c>
      <c r="F28" s="138">
        <v>11920</v>
      </c>
      <c r="G28" s="127">
        <v>25.8</v>
      </c>
      <c r="H28" s="138">
        <v>120726</v>
      </c>
      <c r="I28" s="225">
        <v>9464</v>
      </c>
      <c r="J28" s="128">
        <v>32.5</v>
      </c>
    </row>
    <row r="29" spans="1:10" s="30" customFormat="1" ht="12.8" customHeight="1">
      <c r="A29" s="125"/>
      <c r="B29" s="118" t="s">
        <v>293</v>
      </c>
      <c r="C29" s="138">
        <v>138064</v>
      </c>
      <c r="D29" s="138">
        <v>7919</v>
      </c>
      <c r="E29" s="138">
        <v>266014</v>
      </c>
      <c r="F29" s="138">
        <v>17310</v>
      </c>
      <c r="G29" s="127">
        <v>34.799999999999997</v>
      </c>
      <c r="H29" s="138">
        <v>167975</v>
      </c>
      <c r="I29" s="225">
        <v>12982</v>
      </c>
      <c r="J29" s="128">
        <v>43.2</v>
      </c>
    </row>
    <row r="30" spans="1:10" s="30" customFormat="1" ht="12.8" customHeight="1">
      <c r="A30" s="125"/>
      <c r="B30" s="598" t="s">
        <v>294</v>
      </c>
      <c r="C30" s="138">
        <v>150654</v>
      </c>
      <c r="D30" s="138">
        <v>10126</v>
      </c>
      <c r="E30" s="138">
        <v>316519</v>
      </c>
      <c r="F30" s="138">
        <v>29966</v>
      </c>
      <c r="G30" s="127">
        <v>38.4</v>
      </c>
      <c r="H30" s="138">
        <v>189789</v>
      </c>
      <c r="I30" s="225">
        <v>21295</v>
      </c>
      <c r="J30" s="128">
        <v>47.2</v>
      </c>
    </row>
    <row r="31" spans="1:10" s="30" customFormat="1" ht="12.8" customHeight="1">
      <c r="A31" s="962"/>
      <c r="B31" s="118" t="s">
        <v>291</v>
      </c>
      <c r="C31" s="138">
        <v>117169</v>
      </c>
      <c r="D31" s="138">
        <v>7891</v>
      </c>
      <c r="E31" s="138">
        <v>220345</v>
      </c>
      <c r="F31" s="138">
        <v>15224</v>
      </c>
      <c r="G31" s="127">
        <v>27.2</v>
      </c>
      <c r="H31" s="138">
        <v>141109</v>
      </c>
      <c r="I31" s="225">
        <v>11254</v>
      </c>
      <c r="J31" s="128">
        <v>35.700000000000003</v>
      </c>
    </row>
    <row r="32" spans="1:10" s="30" customFormat="1" ht="12.8" customHeight="1">
      <c r="A32" s="125"/>
      <c r="B32" s="124" t="s">
        <v>536</v>
      </c>
      <c r="C32" s="1454">
        <v>110.87674473621954</v>
      </c>
      <c r="D32" s="1454">
        <v>122.91277258566977</v>
      </c>
      <c r="E32" s="1454">
        <v>111.68640927776003</v>
      </c>
      <c r="F32" s="1454">
        <v>123.47120843471208</v>
      </c>
      <c r="G32" s="1454" t="s">
        <v>471</v>
      </c>
      <c r="H32" s="1454">
        <v>113.92896646939616</v>
      </c>
      <c r="I32" s="1454">
        <v>125.05833981553506</v>
      </c>
      <c r="J32" s="217" t="s">
        <v>471</v>
      </c>
    </row>
    <row r="33" spans="1:10" s="30" customFormat="1" ht="38.299999999999997" customHeight="1">
      <c r="A33" s="2079" t="s">
        <v>665</v>
      </c>
      <c r="B33" s="2079"/>
      <c r="C33" s="2079"/>
      <c r="D33" s="2079"/>
      <c r="E33" s="2079"/>
      <c r="F33" s="2079"/>
      <c r="G33" s="2079"/>
      <c r="H33" s="2079"/>
      <c r="I33" s="2079"/>
      <c r="J33" s="2079"/>
    </row>
    <row r="34" spans="1:10" s="30" customFormat="1" ht="36" customHeight="1">
      <c r="A34" s="2080" t="s">
        <v>666</v>
      </c>
      <c r="B34" s="2080"/>
      <c r="C34" s="2080"/>
      <c r="D34" s="2080"/>
      <c r="E34" s="2080"/>
      <c r="F34" s="2080"/>
      <c r="G34" s="2080"/>
      <c r="H34" s="2080"/>
      <c r="I34" s="2080"/>
      <c r="J34" s="2080"/>
    </row>
    <row r="35" spans="1:10" s="30" customFormat="1" ht="14.9" customHeight="1"/>
    <row r="36" spans="1:10">
      <c r="C36" s="963"/>
      <c r="D36" s="963"/>
      <c r="E36" s="963"/>
      <c r="F36" s="963"/>
      <c r="G36" s="963"/>
      <c r="H36" s="963"/>
      <c r="I36" s="963"/>
      <c r="J36" s="963"/>
    </row>
    <row r="37" spans="1:10">
      <c r="C37" s="963"/>
      <c r="D37" s="963"/>
      <c r="E37" s="963"/>
      <c r="F37" s="963"/>
      <c r="G37" s="963"/>
      <c r="H37" s="963"/>
      <c r="I37" s="963"/>
      <c r="J37" s="963"/>
    </row>
    <row r="38" spans="1:10">
      <c r="C38" s="963"/>
      <c r="D38" s="963"/>
      <c r="E38" s="963"/>
      <c r="F38" s="963"/>
      <c r="G38" s="963"/>
      <c r="H38" s="963"/>
      <c r="I38" s="963"/>
      <c r="J38" s="963"/>
    </row>
    <row r="39" spans="1:10">
      <c r="C39" s="963"/>
      <c r="D39" s="963"/>
      <c r="E39" s="963"/>
      <c r="F39" s="963"/>
      <c r="G39" s="963"/>
      <c r="H39" s="963"/>
      <c r="I39" s="963"/>
      <c r="J39" s="963"/>
    </row>
    <row r="40" spans="1:10">
      <c r="C40" s="963"/>
      <c r="D40" s="963"/>
      <c r="E40" s="963"/>
      <c r="F40" s="963"/>
      <c r="G40" s="963"/>
      <c r="H40" s="963"/>
      <c r="I40" s="963"/>
      <c r="J40" s="963"/>
    </row>
  </sheetData>
  <mergeCells count="16">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GridLines="0" workbookViewId="0">
      <selection activeCell="A3" sqref="A3:B4"/>
    </sheetView>
  </sheetViews>
  <sheetFormatPr defaultColWidth="9" defaultRowHeight="14.4"/>
  <cols>
    <col min="1" max="1" width="9.6640625" style="18" customWidth="1"/>
    <col min="2" max="10" width="11.6640625" style="18" customWidth="1"/>
    <col min="11" max="16384" width="9" style="18"/>
  </cols>
  <sheetData>
    <row r="1" spans="1:11">
      <c r="A1" s="2084" t="s">
        <v>668</v>
      </c>
      <c r="B1" s="2084"/>
      <c r="C1" s="2084"/>
      <c r="D1" s="2084"/>
      <c r="E1" s="2084"/>
      <c r="F1" s="2084"/>
      <c r="G1" s="2084"/>
      <c r="H1" s="69"/>
      <c r="I1" s="2023" t="s">
        <v>518</v>
      </c>
      <c r="J1" s="2023"/>
      <c r="K1" s="58"/>
    </row>
    <row r="2" spans="1:11">
      <c r="A2" s="2091" t="s">
        <v>1246</v>
      </c>
      <c r="B2" s="2091"/>
      <c r="C2" s="2091"/>
      <c r="D2" s="2091"/>
      <c r="E2" s="2091"/>
      <c r="F2" s="2091"/>
      <c r="G2" s="2091"/>
      <c r="H2" s="69"/>
      <c r="I2" s="2087" t="s">
        <v>519</v>
      </c>
      <c r="J2" s="2087"/>
      <c r="K2" s="61"/>
    </row>
    <row r="3" spans="1:11" ht="29.95" customHeight="1">
      <c r="A3" s="1671" t="s">
        <v>1247</v>
      </c>
      <c r="B3" s="2088"/>
      <c r="C3" s="1677" t="s">
        <v>1236</v>
      </c>
      <c r="D3" s="168"/>
      <c r="E3" s="1677" t="s">
        <v>1238</v>
      </c>
      <c r="F3" s="168"/>
      <c r="G3" s="1710" t="s">
        <v>1250</v>
      </c>
      <c r="H3" s="1677" t="s">
        <v>1251</v>
      </c>
      <c r="I3" s="168"/>
      <c r="J3" s="1677" t="s">
        <v>1252</v>
      </c>
    </row>
    <row r="4" spans="1:11" ht="82" customHeight="1">
      <c r="A4" s="2089"/>
      <c r="B4" s="2090"/>
      <c r="C4" s="1952"/>
      <c r="D4" s="51" t="s">
        <v>1248</v>
      </c>
      <c r="E4" s="1952"/>
      <c r="F4" s="51" t="s">
        <v>1249</v>
      </c>
      <c r="G4" s="1678"/>
      <c r="H4" s="1952"/>
      <c r="I4" s="50" t="s">
        <v>1242</v>
      </c>
      <c r="J4" s="1704"/>
    </row>
    <row r="5" spans="1:11" ht="29.95" customHeight="1">
      <c r="A5" s="1671" t="s">
        <v>1253</v>
      </c>
      <c r="B5" s="1671"/>
      <c r="C5" s="1671"/>
      <c r="D5" s="1671"/>
      <c r="E5" s="1671"/>
      <c r="F5" s="1671"/>
      <c r="G5" s="1671"/>
      <c r="H5" s="1671"/>
      <c r="I5" s="1671"/>
      <c r="J5" s="1671"/>
    </row>
    <row r="6" spans="1:11" ht="12.8" customHeight="1">
      <c r="A6" s="962">
        <v>2017</v>
      </c>
      <c r="B6" s="118" t="s">
        <v>290</v>
      </c>
      <c r="C6" s="138">
        <v>423219</v>
      </c>
      <c r="D6" s="138">
        <v>28904</v>
      </c>
      <c r="E6" s="138">
        <v>835835</v>
      </c>
      <c r="F6" s="138">
        <v>62907</v>
      </c>
      <c r="G6" s="127">
        <v>31</v>
      </c>
      <c r="H6" s="138">
        <v>520043</v>
      </c>
      <c r="I6" s="138">
        <v>45757</v>
      </c>
      <c r="J6" s="128">
        <v>38.4</v>
      </c>
    </row>
    <row r="7" spans="1:11" ht="12.8" customHeight="1">
      <c r="A7" s="962">
        <v>2018</v>
      </c>
      <c r="B7" s="118" t="s">
        <v>290</v>
      </c>
      <c r="C7" s="138">
        <v>451204</v>
      </c>
      <c r="D7" s="138">
        <v>30171</v>
      </c>
      <c r="E7" s="138">
        <v>904230</v>
      </c>
      <c r="F7" s="138">
        <v>72193</v>
      </c>
      <c r="G7" s="127">
        <v>33.5</v>
      </c>
      <c r="H7" s="138">
        <v>570786</v>
      </c>
      <c r="I7" s="138">
        <v>53864</v>
      </c>
      <c r="J7" s="128">
        <v>41.7</v>
      </c>
    </row>
    <row r="8" spans="1:11" ht="12.8" customHeight="1">
      <c r="A8" s="962"/>
      <c r="B8" s="124" t="s">
        <v>536</v>
      </c>
      <c r="C8" s="115">
        <v>106.61241579418694</v>
      </c>
      <c r="D8" s="115">
        <v>104.3834763354553</v>
      </c>
      <c r="E8" s="115">
        <v>108.18283512894291</v>
      </c>
      <c r="F8" s="115">
        <v>114.76147328596183</v>
      </c>
      <c r="G8" s="115" t="s">
        <v>471</v>
      </c>
      <c r="H8" s="115">
        <v>109.75746236368916</v>
      </c>
      <c r="I8" s="115">
        <v>117.71750770373932</v>
      </c>
      <c r="J8" s="204" t="s">
        <v>471</v>
      </c>
    </row>
    <row r="9" spans="1:11" ht="12.8" customHeight="1">
      <c r="A9" s="962"/>
      <c r="B9" s="118"/>
      <c r="C9" s="238"/>
      <c r="D9" s="238"/>
      <c r="E9" s="238"/>
      <c r="F9" s="238"/>
      <c r="G9" s="127"/>
      <c r="H9" s="238"/>
      <c r="I9" s="238"/>
      <c r="J9" s="128"/>
    </row>
    <row r="10" spans="1:11" ht="12.8" customHeight="1">
      <c r="A10" s="962">
        <v>2017</v>
      </c>
      <c r="B10" s="118" t="s">
        <v>294</v>
      </c>
      <c r="C10" s="138">
        <v>118810</v>
      </c>
      <c r="D10" s="138">
        <v>9100</v>
      </c>
      <c r="E10" s="138">
        <v>250506</v>
      </c>
      <c r="F10" s="138">
        <v>22368</v>
      </c>
      <c r="G10" s="127">
        <v>37.5</v>
      </c>
      <c r="H10" s="138">
        <v>152615</v>
      </c>
      <c r="I10" s="225">
        <v>15262</v>
      </c>
      <c r="J10" s="128">
        <v>45.3</v>
      </c>
    </row>
    <row r="11" spans="1:11" ht="12.8" customHeight="1">
      <c r="A11" s="962"/>
      <c r="B11" s="118" t="s">
        <v>291</v>
      </c>
      <c r="C11" s="138">
        <v>96670</v>
      </c>
      <c r="D11" s="138">
        <v>6149</v>
      </c>
      <c r="E11" s="138">
        <v>181875</v>
      </c>
      <c r="F11" s="138">
        <v>12016</v>
      </c>
      <c r="G11" s="127">
        <v>28.1</v>
      </c>
      <c r="H11" s="138">
        <v>114307</v>
      </c>
      <c r="I11" s="225">
        <v>8832</v>
      </c>
      <c r="J11" s="128">
        <v>34.799999999999997</v>
      </c>
    </row>
    <row r="12" spans="1:11" ht="12.8" customHeight="1">
      <c r="A12" s="962"/>
      <c r="B12" s="118"/>
      <c r="C12" s="138"/>
      <c r="D12" s="138"/>
      <c r="E12" s="138"/>
      <c r="F12" s="138"/>
      <c r="G12" s="127"/>
      <c r="H12" s="138"/>
      <c r="I12" s="225"/>
      <c r="J12" s="128"/>
    </row>
    <row r="13" spans="1:11" ht="12.8" customHeight="1">
      <c r="A13" s="962">
        <v>2018</v>
      </c>
      <c r="B13" s="118" t="s">
        <v>292</v>
      </c>
      <c r="C13" s="138">
        <v>86240</v>
      </c>
      <c r="D13" s="138">
        <v>5392</v>
      </c>
      <c r="E13" s="138">
        <v>172834</v>
      </c>
      <c r="F13" s="138">
        <v>11516</v>
      </c>
      <c r="G13" s="127">
        <v>27.7</v>
      </c>
      <c r="H13" s="138">
        <v>112083</v>
      </c>
      <c r="I13" s="225">
        <v>9241</v>
      </c>
      <c r="J13" s="128">
        <v>34.5</v>
      </c>
    </row>
    <row r="14" spans="1:11" ht="12.8" customHeight="1">
      <c r="A14" s="962"/>
      <c r="B14" s="118" t="s">
        <v>293</v>
      </c>
      <c r="C14" s="138">
        <v>121662</v>
      </c>
      <c r="D14" s="138">
        <v>7557</v>
      </c>
      <c r="E14" s="138">
        <v>239258</v>
      </c>
      <c r="F14" s="138">
        <v>16834</v>
      </c>
      <c r="G14" s="127">
        <v>36.6</v>
      </c>
      <c r="H14" s="138">
        <v>153236</v>
      </c>
      <c r="I14" s="138">
        <v>12738</v>
      </c>
      <c r="J14" s="128">
        <v>45.2</v>
      </c>
    </row>
    <row r="15" spans="1:11" ht="12.8" customHeight="1">
      <c r="A15" s="962"/>
      <c r="B15" s="118" t="s">
        <v>294</v>
      </c>
      <c r="C15" s="138">
        <v>134619</v>
      </c>
      <c r="D15" s="138">
        <v>9845</v>
      </c>
      <c r="E15" s="138">
        <v>287028</v>
      </c>
      <c r="F15" s="138">
        <v>29432</v>
      </c>
      <c r="G15" s="127">
        <v>40.299999999999997</v>
      </c>
      <c r="H15" s="138">
        <v>172817</v>
      </c>
      <c r="I15" s="225">
        <v>21016</v>
      </c>
      <c r="J15" s="128">
        <v>49</v>
      </c>
    </row>
    <row r="16" spans="1:11" ht="12.8" customHeight="1">
      <c r="A16" s="962"/>
      <c r="B16" s="118" t="s">
        <v>291</v>
      </c>
      <c r="C16" s="138">
        <v>108683</v>
      </c>
      <c r="D16" s="138">
        <v>7377</v>
      </c>
      <c r="E16" s="138">
        <v>205110</v>
      </c>
      <c r="F16" s="138">
        <v>14411</v>
      </c>
      <c r="G16" s="127">
        <v>29</v>
      </c>
      <c r="H16" s="138">
        <v>132650</v>
      </c>
      <c r="I16" s="225">
        <v>10869</v>
      </c>
      <c r="J16" s="128">
        <v>37.799999999999997</v>
      </c>
    </row>
    <row r="17" spans="1:10" ht="12.8" customHeight="1">
      <c r="A17" s="962"/>
      <c r="B17" s="124" t="s">
        <v>536</v>
      </c>
      <c r="C17" s="1454">
        <v>112.42681286852178</v>
      </c>
      <c r="D17" s="1454">
        <v>119.97072694747114</v>
      </c>
      <c r="E17" s="1454">
        <v>112.77525773195876</v>
      </c>
      <c r="F17" s="1454">
        <v>119.93175765645805</v>
      </c>
      <c r="G17" s="1454" t="s">
        <v>471</v>
      </c>
      <c r="H17" s="1454">
        <v>116.04713622087885</v>
      </c>
      <c r="I17" s="1454">
        <v>123.06385869565217</v>
      </c>
      <c r="J17" s="217" t="s">
        <v>471</v>
      </c>
    </row>
    <row r="18" spans="1:10" ht="29.95" customHeight="1">
      <c r="A18" s="1673" t="s">
        <v>1254</v>
      </c>
      <c r="B18" s="1673"/>
      <c r="C18" s="1673"/>
      <c r="D18" s="1673"/>
      <c r="E18" s="1673"/>
      <c r="F18" s="1673"/>
      <c r="G18" s="1673"/>
      <c r="H18" s="1673"/>
      <c r="I18" s="1673"/>
      <c r="J18" s="1673"/>
    </row>
    <row r="19" spans="1:10" ht="12.8" customHeight="1">
      <c r="A19" s="962">
        <v>2017</v>
      </c>
      <c r="B19" s="118" t="s">
        <v>290</v>
      </c>
      <c r="C19" s="138">
        <v>110024</v>
      </c>
      <c r="D19" s="138">
        <v>4400</v>
      </c>
      <c r="E19" s="138">
        <v>753670</v>
      </c>
      <c r="F19" s="138">
        <v>16818</v>
      </c>
      <c r="G19" s="127">
        <v>38.299999999999997</v>
      </c>
      <c r="H19" s="138" t="s">
        <v>471</v>
      </c>
      <c r="I19" s="138" t="s">
        <v>471</v>
      </c>
      <c r="J19" s="225" t="s">
        <v>471</v>
      </c>
    </row>
    <row r="20" spans="1:10" ht="12.8" customHeight="1">
      <c r="A20" s="962">
        <v>2018</v>
      </c>
      <c r="B20" s="118" t="s">
        <v>290</v>
      </c>
      <c r="C20" s="138">
        <v>123936</v>
      </c>
      <c r="D20" s="138">
        <v>5341</v>
      </c>
      <c r="E20" s="138">
        <v>806575</v>
      </c>
      <c r="F20" s="138">
        <v>31175</v>
      </c>
      <c r="G20" s="127">
        <v>36.700000000000003</v>
      </c>
      <c r="H20" s="138" t="s">
        <v>471</v>
      </c>
      <c r="I20" s="138" t="s">
        <v>471</v>
      </c>
      <c r="J20" s="225" t="s">
        <v>471</v>
      </c>
    </row>
    <row r="21" spans="1:10" ht="12.8" customHeight="1">
      <c r="A21" s="962"/>
      <c r="B21" s="124" t="s">
        <v>536</v>
      </c>
      <c r="C21" s="115">
        <v>112.64451392423472</v>
      </c>
      <c r="D21" s="115">
        <v>121.38636363636364</v>
      </c>
      <c r="E21" s="115">
        <v>107.01965051017024</v>
      </c>
      <c r="F21" s="115">
        <v>185.36686883101439</v>
      </c>
      <c r="G21" s="115" t="s">
        <v>471</v>
      </c>
      <c r="H21" s="115" t="s">
        <v>471</v>
      </c>
      <c r="I21" s="115" t="s">
        <v>471</v>
      </c>
      <c r="J21" s="204" t="s">
        <v>471</v>
      </c>
    </row>
    <row r="22" spans="1:10" ht="12.8" customHeight="1">
      <c r="A22" s="962"/>
      <c r="B22" s="118"/>
      <c r="C22" s="138"/>
      <c r="D22" s="138"/>
      <c r="E22" s="138"/>
      <c r="F22" s="138"/>
      <c r="G22" s="127"/>
      <c r="H22" s="138"/>
      <c r="I22" s="138"/>
      <c r="J22" s="128"/>
    </row>
    <row r="23" spans="1:10" ht="12.8" customHeight="1">
      <c r="A23" s="962">
        <v>2017</v>
      </c>
      <c r="B23" s="118" t="s">
        <v>294</v>
      </c>
      <c r="C23" s="138">
        <v>40938</v>
      </c>
      <c r="D23" s="138">
        <v>2397</v>
      </c>
      <c r="E23" s="138">
        <v>257817</v>
      </c>
      <c r="F23" s="138">
        <v>7810</v>
      </c>
      <c r="G23" s="132">
        <v>39.5</v>
      </c>
      <c r="H23" s="127" t="s">
        <v>471</v>
      </c>
      <c r="I23" s="127" t="s">
        <v>471</v>
      </c>
      <c r="J23" s="128" t="s">
        <v>471</v>
      </c>
    </row>
    <row r="24" spans="1:10" ht="12.8" customHeight="1">
      <c r="A24" s="962"/>
      <c r="B24" s="118" t="s">
        <v>291</v>
      </c>
      <c r="C24" s="138">
        <v>19427</v>
      </c>
      <c r="D24" s="138">
        <v>576</v>
      </c>
      <c r="E24" s="138">
        <v>166822</v>
      </c>
      <c r="F24" s="138">
        <v>4198</v>
      </c>
      <c r="G24" s="132">
        <v>38.799999999999997</v>
      </c>
      <c r="H24" s="127" t="s">
        <v>471</v>
      </c>
      <c r="I24" s="127" t="s">
        <v>471</v>
      </c>
      <c r="J24" s="128" t="s">
        <v>471</v>
      </c>
    </row>
    <row r="25" spans="1:10" ht="12.8" customHeight="1">
      <c r="A25" s="962"/>
      <c r="B25" s="118"/>
      <c r="C25" s="138"/>
      <c r="D25" s="138"/>
      <c r="E25" s="138"/>
      <c r="F25" s="138"/>
      <c r="G25" s="127"/>
      <c r="H25" s="138"/>
      <c r="I25" s="225"/>
      <c r="J25" s="128"/>
    </row>
    <row r="26" spans="1:10" ht="12.8" customHeight="1">
      <c r="A26" s="962">
        <v>2018</v>
      </c>
      <c r="B26" s="118" t="s">
        <v>292</v>
      </c>
      <c r="C26" s="138">
        <v>17592</v>
      </c>
      <c r="D26" s="138">
        <v>488</v>
      </c>
      <c r="E26" s="138">
        <v>158879</v>
      </c>
      <c r="F26" s="138">
        <v>3835</v>
      </c>
      <c r="G26" s="127">
        <v>37.6</v>
      </c>
      <c r="H26" s="138" t="s">
        <v>471</v>
      </c>
      <c r="I26" s="225" t="s">
        <v>471</v>
      </c>
      <c r="J26" s="128" t="s">
        <v>471</v>
      </c>
    </row>
    <row r="27" spans="1:10" ht="12.8" customHeight="1">
      <c r="A27" s="962"/>
      <c r="B27" s="118" t="s">
        <v>293</v>
      </c>
      <c r="C27" s="138">
        <v>40603</v>
      </c>
      <c r="D27" s="138">
        <v>1415</v>
      </c>
      <c r="E27" s="138">
        <v>208468</v>
      </c>
      <c r="F27" s="138">
        <v>6898</v>
      </c>
      <c r="G27" s="132">
        <v>42.6</v>
      </c>
      <c r="H27" s="127" t="s">
        <v>471</v>
      </c>
      <c r="I27" s="127" t="s">
        <v>471</v>
      </c>
      <c r="J27" s="128" t="s">
        <v>471</v>
      </c>
    </row>
    <row r="28" spans="1:10" ht="12.8" customHeight="1">
      <c r="A28" s="1340"/>
      <c r="B28" s="118" t="s">
        <v>294</v>
      </c>
      <c r="C28" s="638">
        <v>44175</v>
      </c>
      <c r="D28" s="638">
        <v>2563</v>
      </c>
      <c r="E28" s="638">
        <v>263947</v>
      </c>
      <c r="F28" s="638">
        <v>11755</v>
      </c>
      <c r="G28" s="1362">
        <v>35.9</v>
      </c>
      <c r="H28" s="550" t="s">
        <v>471</v>
      </c>
      <c r="I28" s="550" t="s">
        <v>471</v>
      </c>
      <c r="J28" s="551" t="s">
        <v>471</v>
      </c>
    </row>
    <row r="29" spans="1:10" ht="12.8" customHeight="1">
      <c r="A29" s="962"/>
      <c r="B29" s="118" t="s">
        <v>291</v>
      </c>
      <c r="C29" s="138">
        <v>21566</v>
      </c>
      <c r="D29" s="138">
        <v>875</v>
      </c>
      <c r="E29" s="138">
        <v>175281</v>
      </c>
      <c r="F29" s="138">
        <v>8687</v>
      </c>
      <c r="G29" s="127">
        <v>31.7</v>
      </c>
      <c r="H29" s="138" t="s">
        <v>471</v>
      </c>
      <c r="I29" s="225" t="s">
        <v>471</v>
      </c>
      <c r="J29" s="128" t="s">
        <v>471</v>
      </c>
    </row>
    <row r="30" spans="1:10" ht="12.8" customHeight="1">
      <c r="A30" s="962"/>
      <c r="B30" s="124" t="s">
        <v>536</v>
      </c>
      <c r="C30" s="1454">
        <v>111.01044937458178</v>
      </c>
      <c r="D30" s="1454">
        <v>151.90972222222223</v>
      </c>
      <c r="E30" s="1454">
        <v>105.07067413170925</v>
      </c>
      <c r="F30" s="1454">
        <v>206.93187232015245</v>
      </c>
      <c r="G30" s="1454" t="s">
        <v>471</v>
      </c>
      <c r="H30" s="1454" t="s">
        <v>471</v>
      </c>
      <c r="I30" s="1454" t="s">
        <v>471</v>
      </c>
      <c r="J30" s="217" t="s">
        <v>471</v>
      </c>
    </row>
    <row r="31" spans="1:10" s="30" customFormat="1" ht="38.299999999999997" customHeight="1">
      <c r="A31" s="2079" t="s">
        <v>665</v>
      </c>
      <c r="B31" s="2079"/>
      <c r="C31" s="2079"/>
      <c r="D31" s="2079"/>
      <c r="E31" s="2079"/>
      <c r="F31" s="2079"/>
      <c r="G31" s="2079"/>
      <c r="H31" s="2079"/>
      <c r="I31" s="2079"/>
      <c r="J31" s="2079"/>
    </row>
    <row r="32" spans="1:10" s="30" customFormat="1" ht="36" customHeight="1">
      <c r="A32" s="2080" t="s">
        <v>666</v>
      </c>
      <c r="B32" s="2080"/>
      <c r="C32" s="2080"/>
      <c r="D32" s="2080"/>
      <c r="E32" s="2080"/>
      <c r="F32" s="2080"/>
      <c r="G32" s="2080"/>
      <c r="H32" s="2080"/>
      <c r="I32" s="2080"/>
      <c r="J32" s="2080"/>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A5" sqref="A5:B7"/>
    </sheetView>
  </sheetViews>
  <sheetFormatPr defaultColWidth="10.77734375" defaultRowHeight="14.4"/>
  <cols>
    <col min="1" max="1" width="8.109375" customWidth="1"/>
    <col min="2" max="2" width="12" customWidth="1"/>
    <col min="3" max="12" width="12.44140625" customWidth="1"/>
  </cols>
  <sheetData>
    <row r="1" spans="1:12" ht="14.25" customHeight="1">
      <c r="A1" s="295" t="s">
        <v>594</v>
      </c>
      <c r="B1" s="295"/>
      <c r="I1" s="11"/>
      <c r="J1" s="1656" t="s">
        <v>518</v>
      </c>
      <c r="K1" s="1656"/>
    </row>
    <row r="2" spans="1:12" ht="14.25" customHeight="1">
      <c r="A2" s="1308" t="s">
        <v>595</v>
      </c>
      <c r="B2" s="296"/>
      <c r="I2" s="11"/>
      <c r="J2" s="1584" t="s">
        <v>519</v>
      </c>
      <c r="K2" s="1584"/>
    </row>
    <row r="3" spans="1:12" ht="14.25" customHeight="1">
      <c r="A3" s="5" t="s">
        <v>596</v>
      </c>
      <c r="B3" s="5"/>
    </row>
    <row r="4" spans="1:12" ht="14.25" customHeight="1">
      <c r="A4" s="1297" t="s">
        <v>1255</v>
      </c>
      <c r="B4" s="8"/>
    </row>
    <row r="5" spans="1:12" s="297" customFormat="1" ht="15.05" customHeight="1">
      <c r="A5" s="2093" t="s">
        <v>984</v>
      </c>
      <c r="B5" s="2094"/>
      <c r="C5" s="2099" t="s">
        <v>1256</v>
      </c>
      <c r="D5" s="2100"/>
      <c r="E5" s="2100"/>
      <c r="F5" s="2100"/>
      <c r="G5" s="2100"/>
      <c r="H5" s="2100"/>
      <c r="I5" s="2100"/>
      <c r="J5" s="2100"/>
      <c r="K5" s="2100"/>
      <c r="L5" s="2101"/>
    </row>
    <row r="6" spans="1:12" s="298" customFormat="1" ht="15.05" customHeight="1">
      <c r="A6" s="2095"/>
      <c r="B6" s="2096"/>
      <c r="C6" s="2102" t="s">
        <v>1257</v>
      </c>
      <c r="D6" s="2104" t="s">
        <v>1258</v>
      </c>
      <c r="E6" s="2104"/>
      <c r="F6" s="2104"/>
      <c r="G6" s="2104"/>
      <c r="H6" s="2104" t="s">
        <v>1265</v>
      </c>
      <c r="I6" s="2104"/>
      <c r="J6" s="2104"/>
      <c r="K6" s="2104"/>
      <c r="L6" s="2105"/>
    </row>
    <row r="7" spans="1:12" s="297" customFormat="1" ht="87.75" customHeight="1">
      <c r="A7" s="2097"/>
      <c r="B7" s="2098"/>
      <c r="C7" s="2103"/>
      <c r="D7" s="895" t="s">
        <v>1259</v>
      </c>
      <c r="E7" s="895" t="s">
        <v>1260</v>
      </c>
      <c r="F7" s="895" t="s">
        <v>1261</v>
      </c>
      <c r="G7" s="895" t="s">
        <v>1262</v>
      </c>
      <c r="H7" s="895" t="s">
        <v>1259</v>
      </c>
      <c r="I7" s="895" t="s">
        <v>1260</v>
      </c>
      <c r="J7" s="895" t="s">
        <v>1263</v>
      </c>
      <c r="K7" s="895" t="s">
        <v>1262</v>
      </c>
      <c r="L7" s="889" t="s">
        <v>1264</v>
      </c>
    </row>
    <row r="8" spans="1:12" s="299" customFormat="1" ht="12.8" customHeight="1">
      <c r="A8" s="898">
        <v>2017</v>
      </c>
      <c r="B8" s="994" t="s">
        <v>227</v>
      </c>
      <c r="C8" s="609">
        <v>12.5</v>
      </c>
      <c r="D8" s="609">
        <v>4.8</v>
      </c>
      <c r="E8" s="609">
        <v>21</v>
      </c>
      <c r="F8" s="609">
        <v>22.6</v>
      </c>
      <c r="G8" s="609">
        <v>5.7</v>
      </c>
      <c r="H8" s="609">
        <v>20.2</v>
      </c>
      <c r="I8" s="609">
        <v>6.4</v>
      </c>
      <c r="J8" s="609">
        <v>4</v>
      </c>
      <c r="K8" s="609">
        <v>8.1</v>
      </c>
      <c r="L8" s="897">
        <v>5.8</v>
      </c>
    </row>
    <row r="9" spans="1:12" s="299" customFormat="1" ht="12.8" customHeight="1">
      <c r="A9" s="856"/>
      <c r="B9" s="994" t="s">
        <v>228</v>
      </c>
      <c r="C9" s="609">
        <v>8.4</v>
      </c>
      <c r="D9" s="609">
        <v>8.4</v>
      </c>
      <c r="E9" s="609">
        <v>8.4</v>
      </c>
      <c r="F9" s="609">
        <v>14.3</v>
      </c>
      <c r="G9" s="609">
        <v>4.7</v>
      </c>
      <c r="H9" s="609">
        <v>8.3000000000000007</v>
      </c>
      <c r="I9" s="609">
        <v>1.9</v>
      </c>
      <c r="J9" s="609">
        <v>1</v>
      </c>
      <c r="K9" s="609">
        <v>6.7</v>
      </c>
      <c r="L9" s="897">
        <v>10.4</v>
      </c>
    </row>
    <row r="10" spans="1:12" s="299" customFormat="1" ht="12.8" customHeight="1">
      <c r="A10" s="856"/>
      <c r="B10" s="994" t="s">
        <v>229</v>
      </c>
      <c r="C10" s="609">
        <v>8.3000000000000007</v>
      </c>
      <c r="D10" s="609">
        <v>11.3</v>
      </c>
      <c r="E10" s="609">
        <v>2</v>
      </c>
      <c r="F10" s="609">
        <v>3.4</v>
      </c>
      <c r="G10" s="609">
        <v>5</v>
      </c>
      <c r="H10" s="609">
        <v>5.3</v>
      </c>
      <c r="I10" s="609">
        <v>-7</v>
      </c>
      <c r="J10" s="609">
        <v>-4.7</v>
      </c>
      <c r="K10" s="609">
        <v>4</v>
      </c>
      <c r="L10" s="897">
        <v>-0.6</v>
      </c>
    </row>
    <row r="11" spans="1:12" s="299" customFormat="1" ht="12.8" customHeight="1">
      <c r="A11" s="856"/>
      <c r="B11" s="896"/>
      <c r="C11" s="609"/>
      <c r="D11" s="609"/>
      <c r="E11" s="609"/>
      <c r="F11" s="609"/>
      <c r="G11" s="609"/>
      <c r="H11" s="609"/>
      <c r="I11" s="609"/>
      <c r="J11" s="609"/>
      <c r="K11" s="609"/>
      <c r="L11" s="897"/>
    </row>
    <row r="12" spans="1:12" s="299" customFormat="1" ht="12.8" customHeight="1">
      <c r="A12" s="898">
        <v>2018</v>
      </c>
      <c r="B12" s="994" t="s">
        <v>230</v>
      </c>
      <c r="C12" s="609">
        <v>19.399999999999999</v>
      </c>
      <c r="D12" s="609">
        <v>20.399999999999999</v>
      </c>
      <c r="E12" s="609">
        <v>6.8</v>
      </c>
      <c r="F12" s="609">
        <v>8.6</v>
      </c>
      <c r="G12" s="609">
        <v>5.9</v>
      </c>
      <c r="H12" s="609">
        <v>18.3</v>
      </c>
      <c r="I12" s="609">
        <v>13.8</v>
      </c>
      <c r="J12" s="609">
        <v>7</v>
      </c>
      <c r="K12" s="609">
        <v>9.8000000000000007</v>
      </c>
      <c r="L12" s="897">
        <v>21.2</v>
      </c>
    </row>
    <row r="13" spans="1:12" s="299" customFormat="1" ht="12.8" customHeight="1">
      <c r="A13" s="856"/>
      <c r="B13" s="994" t="s">
        <v>231</v>
      </c>
      <c r="C13" s="609">
        <v>13</v>
      </c>
      <c r="D13" s="609">
        <v>12.1</v>
      </c>
      <c r="E13" s="609">
        <v>2.5</v>
      </c>
      <c r="F13" s="609">
        <v>10.3</v>
      </c>
      <c r="G13" s="609">
        <v>-2.2999999999999998</v>
      </c>
      <c r="H13" s="609">
        <v>13.9</v>
      </c>
      <c r="I13" s="609">
        <v>14.1</v>
      </c>
      <c r="J13" s="609">
        <v>13.1</v>
      </c>
      <c r="K13" s="609">
        <v>6.8</v>
      </c>
      <c r="L13" s="897">
        <v>7.4</v>
      </c>
    </row>
    <row r="14" spans="1:12" s="299" customFormat="1" ht="12.8" customHeight="1">
      <c r="A14" s="856"/>
      <c r="B14" s="994" t="s">
        <v>220</v>
      </c>
      <c r="C14" s="609">
        <v>19.7</v>
      </c>
      <c r="D14" s="609">
        <v>10.3</v>
      </c>
      <c r="E14" s="609">
        <v>10.4</v>
      </c>
      <c r="F14" s="609">
        <v>5.2</v>
      </c>
      <c r="G14" s="609">
        <v>-0.2</v>
      </c>
      <c r="H14" s="609">
        <v>29.1</v>
      </c>
      <c r="I14" s="609">
        <v>34.1</v>
      </c>
      <c r="J14" s="609">
        <v>36.700000000000003</v>
      </c>
      <c r="K14" s="609">
        <v>12.3</v>
      </c>
      <c r="L14" s="897">
        <v>14.2</v>
      </c>
    </row>
    <row r="15" spans="1:12" s="299" customFormat="1" ht="12.8" customHeight="1">
      <c r="A15" s="856"/>
      <c r="B15" s="994" t="s">
        <v>221</v>
      </c>
      <c r="C15" s="609">
        <v>20.8</v>
      </c>
      <c r="D15" s="609">
        <v>15.8</v>
      </c>
      <c r="E15" s="609">
        <v>16.100000000000001</v>
      </c>
      <c r="F15" s="609">
        <v>23.2</v>
      </c>
      <c r="G15" s="609">
        <v>-1.8</v>
      </c>
      <c r="H15" s="609">
        <v>25.8</v>
      </c>
      <c r="I15" s="609">
        <v>24.1</v>
      </c>
      <c r="J15" s="609">
        <v>31.4</v>
      </c>
      <c r="K15" s="609">
        <v>14.4</v>
      </c>
      <c r="L15" s="897">
        <v>23</v>
      </c>
    </row>
    <row r="16" spans="1:12" s="299" customFormat="1" ht="12.8" customHeight="1">
      <c r="A16" s="856"/>
      <c r="B16" s="994" t="s">
        <v>222</v>
      </c>
      <c r="C16" s="609">
        <v>17.399999999999999</v>
      </c>
      <c r="D16" s="609">
        <v>15.1</v>
      </c>
      <c r="E16" s="609">
        <v>9.8000000000000007</v>
      </c>
      <c r="F16" s="609">
        <v>17.2</v>
      </c>
      <c r="G16" s="609">
        <v>-3.1</v>
      </c>
      <c r="H16" s="609">
        <v>19.600000000000001</v>
      </c>
      <c r="I16" s="609">
        <v>23.9</v>
      </c>
      <c r="J16" s="609">
        <v>24.9</v>
      </c>
      <c r="K16" s="609">
        <v>12.5</v>
      </c>
      <c r="L16" s="897">
        <v>16.3</v>
      </c>
    </row>
    <row r="17" spans="1:12" s="299" customFormat="1" ht="12.8" customHeight="1">
      <c r="A17" s="856"/>
      <c r="B17" s="994" t="s">
        <v>223</v>
      </c>
      <c r="C17" s="609">
        <v>17.899999999999999</v>
      </c>
      <c r="D17" s="609">
        <v>12.8</v>
      </c>
      <c r="E17" s="609">
        <v>10.6</v>
      </c>
      <c r="F17" s="609">
        <v>20.2</v>
      </c>
      <c r="G17" s="609">
        <v>-0.3</v>
      </c>
      <c r="H17" s="609">
        <v>23</v>
      </c>
      <c r="I17" s="609">
        <v>24.1</v>
      </c>
      <c r="J17" s="609">
        <v>27.9</v>
      </c>
      <c r="K17" s="609">
        <v>14.9</v>
      </c>
      <c r="L17" s="897">
        <v>11.9</v>
      </c>
    </row>
    <row r="18" spans="1:12" s="299" customFormat="1" ht="12.8" customHeight="1">
      <c r="A18" s="856"/>
      <c r="B18" s="994" t="s">
        <v>224</v>
      </c>
      <c r="C18" s="609">
        <v>24.1</v>
      </c>
      <c r="D18" s="609">
        <v>21.9</v>
      </c>
      <c r="E18" s="609">
        <v>22.4</v>
      </c>
      <c r="F18" s="609">
        <v>33</v>
      </c>
      <c r="G18" s="609">
        <v>3.2</v>
      </c>
      <c r="H18" s="609">
        <v>26.2</v>
      </c>
      <c r="I18" s="609">
        <v>22.2</v>
      </c>
      <c r="J18" s="609">
        <v>20.7</v>
      </c>
      <c r="K18" s="609">
        <v>12.2</v>
      </c>
      <c r="L18" s="897">
        <v>5.7</v>
      </c>
    </row>
    <row r="19" spans="1:12" s="299" customFormat="1" ht="12.8" customHeight="1">
      <c r="A19" s="856"/>
      <c r="B19" s="994" t="s">
        <v>225</v>
      </c>
      <c r="C19" s="609">
        <v>18.2</v>
      </c>
      <c r="D19" s="609">
        <v>13.7</v>
      </c>
      <c r="E19" s="609">
        <v>12.5</v>
      </c>
      <c r="F19" s="609">
        <v>23.7</v>
      </c>
      <c r="G19" s="609">
        <v>3.3</v>
      </c>
      <c r="H19" s="609">
        <v>22.7</v>
      </c>
      <c r="I19" s="609">
        <v>18</v>
      </c>
      <c r="J19" s="609">
        <v>15.3</v>
      </c>
      <c r="K19" s="609">
        <v>9.6</v>
      </c>
      <c r="L19" s="897">
        <v>13.1</v>
      </c>
    </row>
    <row r="20" spans="1:12" s="299" customFormat="1" ht="12.8" customHeight="1">
      <c r="A20" s="856"/>
      <c r="B20" s="994" t="s">
        <v>226</v>
      </c>
      <c r="C20" s="609">
        <v>11.4</v>
      </c>
      <c r="D20" s="609">
        <v>7.6</v>
      </c>
      <c r="E20" s="609">
        <v>1</v>
      </c>
      <c r="F20" s="609">
        <v>10.5</v>
      </c>
      <c r="G20" s="609">
        <v>0.2</v>
      </c>
      <c r="H20" s="609">
        <v>15.1</v>
      </c>
      <c r="I20" s="609">
        <v>5.2</v>
      </c>
      <c r="J20" s="609">
        <v>7.2</v>
      </c>
      <c r="K20" s="609">
        <v>0.5</v>
      </c>
      <c r="L20" s="897">
        <v>11.6</v>
      </c>
    </row>
    <row r="21" spans="1:12" s="299" customFormat="1" ht="12.8" customHeight="1">
      <c r="A21" s="856"/>
      <c r="B21" s="994" t="s">
        <v>227</v>
      </c>
      <c r="C21" s="609">
        <v>9.4</v>
      </c>
      <c r="D21" s="609">
        <v>11.1</v>
      </c>
      <c r="E21" s="609">
        <v>8.3000000000000007</v>
      </c>
      <c r="F21" s="609">
        <v>16</v>
      </c>
      <c r="G21" s="609">
        <v>4.8</v>
      </c>
      <c r="H21" s="609">
        <v>7.7</v>
      </c>
      <c r="I21" s="609">
        <v>-0.3</v>
      </c>
      <c r="J21" s="609">
        <v>2.5</v>
      </c>
      <c r="K21" s="609">
        <v>3.4</v>
      </c>
      <c r="L21" s="897">
        <v>12.6</v>
      </c>
    </row>
    <row r="22" spans="1:12" s="299" customFormat="1" ht="12.8" customHeight="1">
      <c r="A22" s="856"/>
      <c r="B22" s="994" t="s">
        <v>228</v>
      </c>
      <c r="C22" s="609">
        <v>4.0999999999999996</v>
      </c>
      <c r="D22" s="609">
        <v>4.5</v>
      </c>
      <c r="E22" s="609">
        <v>6.2</v>
      </c>
      <c r="F22" s="609">
        <v>11.5</v>
      </c>
      <c r="G22" s="609">
        <v>3.7</v>
      </c>
      <c r="H22" s="609">
        <v>3.7</v>
      </c>
      <c r="I22" s="609">
        <v>0.7</v>
      </c>
      <c r="J22" s="609">
        <v>4.8</v>
      </c>
      <c r="K22" s="609">
        <v>4.3</v>
      </c>
      <c r="L22" s="897">
        <v>7.5</v>
      </c>
    </row>
    <row r="23" spans="1:12" s="299" customFormat="1" ht="12.8" customHeight="1">
      <c r="A23" s="856"/>
      <c r="B23" s="994" t="s">
        <v>229</v>
      </c>
      <c r="C23" s="609">
        <v>4</v>
      </c>
      <c r="D23" s="609">
        <v>7.2</v>
      </c>
      <c r="E23" s="609">
        <v>0.5</v>
      </c>
      <c r="F23" s="609">
        <v>18.3</v>
      </c>
      <c r="G23" s="609">
        <v>4.4000000000000004</v>
      </c>
      <c r="H23" s="609">
        <v>0.7</v>
      </c>
      <c r="I23" s="609">
        <v>-10</v>
      </c>
      <c r="J23" s="609">
        <v>-8.3000000000000007</v>
      </c>
      <c r="K23" s="609">
        <v>0.8</v>
      </c>
      <c r="L23" s="897">
        <v>0.9</v>
      </c>
    </row>
    <row r="24" spans="1:12" ht="17.2" customHeight="1">
      <c r="A24" s="2092" t="s">
        <v>1608</v>
      </c>
      <c r="B24" s="2092"/>
      <c r="C24" s="2092"/>
      <c r="D24" s="2092"/>
      <c r="E24" s="2092"/>
      <c r="F24" s="19"/>
      <c r="G24" s="19"/>
      <c r="H24" s="19"/>
      <c r="I24" s="19"/>
      <c r="J24" s="19"/>
      <c r="K24" s="635"/>
      <c r="L24" s="635"/>
    </row>
    <row r="25" spans="1:12" ht="14.25" customHeight="1">
      <c r="A25" s="1825" t="s">
        <v>1606</v>
      </c>
      <c r="B25" s="1825"/>
      <c r="C25" s="1825"/>
      <c r="D25" s="1825"/>
      <c r="E25" s="1825"/>
      <c r="F25" s="19"/>
      <c r="G25" s="19"/>
      <c r="H25" s="19"/>
      <c r="I25" s="19"/>
      <c r="J25" s="19"/>
      <c r="K25" s="635"/>
      <c r="L25" s="635"/>
    </row>
    <row r="28" spans="1:12">
      <c r="B28" s="635"/>
    </row>
    <row r="29" spans="1:12">
      <c r="B29" s="635"/>
    </row>
    <row r="30" spans="1:12">
      <c r="B30" s="635"/>
    </row>
    <row r="31" spans="1:12">
      <c r="B31" s="635"/>
    </row>
    <row r="32" spans="1:12">
      <c r="B32" s="635"/>
    </row>
    <row r="33" spans="2:2">
      <c r="B33" s="635"/>
    </row>
    <row r="34" spans="2:2">
      <c r="B34" s="635"/>
    </row>
    <row r="35" spans="2:2">
      <c r="B35" s="635"/>
    </row>
    <row r="36" spans="2:2">
      <c r="B36" s="635"/>
    </row>
    <row r="37" spans="2:2">
      <c r="B37" s="635"/>
    </row>
    <row r="38" spans="2:2">
      <c r="B38" s="635"/>
    </row>
    <row r="39" spans="2:2">
      <c r="B39" s="635"/>
    </row>
    <row r="40" spans="2:2">
      <c r="B40" s="635"/>
    </row>
    <row r="41" spans="2:2">
      <c r="B41" s="635"/>
    </row>
    <row r="42" spans="2:2">
      <c r="B42" s="635"/>
    </row>
    <row r="43" spans="2:2">
      <c r="B43" s="635"/>
    </row>
    <row r="44" spans="2:2">
      <c r="B44" s="635"/>
    </row>
    <row r="45" spans="2:2">
      <c r="B45" s="635"/>
    </row>
    <row r="46" spans="2:2">
      <c r="B46" s="635"/>
    </row>
    <row r="47" spans="2:2">
      <c r="B47" s="635"/>
    </row>
    <row r="48" spans="2:2">
      <c r="B48" s="635"/>
    </row>
    <row r="49" spans="2:2">
      <c r="B49" s="635"/>
    </row>
    <row r="50" spans="2:2">
      <c r="B50" s="635"/>
    </row>
    <row r="51" spans="2:2">
      <c r="B51" s="635"/>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7734375" defaultRowHeight="14.4"/>
  <cols>
    <col min="1" max="1" width="8.109375" customWidth="1"/>
    <col min="2" max="2" width="12" customWidth="1"/>
    <col min="3" max="12" width="12.44140625" customWidth="1"/>
  </cols>
  <sheetData>
    <row r="1" spans="1:12" ht="14.25" customHeight="1">
      <c r="A1" s="5" t="s">
        <v>614</v>
      </c>
      <c r="B1" s="5"/>
      <c r="J1" s="1656" t="s">
        <v>518</v>
      </c>
      <c r="K1" s="1656"/>
    </row>
    <row r="2" spans="1:12" ht="14.25" customHeight="1">
      <c r="A2" s="1297" t="s">
        <v>1266</v>
      </c>
      <c r="B2" s="8"/>
      <c r="J2" s="1584" t="s">
        <v>519</v>
      </c>
      <c r="K2" s="1584"/>
    </row>
    <row r="3" spans="1:12" s="297" customFormat="1" ht="15.05" customHeight="1">
      <c r="A3" s="2093" t="s">
        <v>984</v>
      </c>
      <c r="B3" s="2094"/>
      <c r="C3" s="2104" t="s">
        <v>1267</v>
      </c>
      <c r="D3" s="2103"/>
      <c r="E3" s="2103"/>
      <c r="F3" s="2103"/>
      <c r="G3" s="2103"/>
      <c r="H3" s="2103"/>
      <c r="I3" s="2103"/>
      <c r="J3" s="2103"/>
      <c r="K3" s="2103"/>
      <c r="L3" s="2106"/>
    </row>
    <row r="4" spans="1:12" s="298" customFormat="1" ht="15.05" customHeight="1">
      <c r="A4" s="2095"/>
      <c r="B4" s="2096"/>
      <c r="C4" s="2102" t="s">
        <v>1257</v>
      </c>
      <c r="D4" s="2104" t="s">
        <v>1268</v>
      </c>
      <c r="E4" s="2104"/>
      <c r="F4" s="2104"/>
      <c r="G4" s="2104"/>
      <c r="H4" s="2104" t="s">
        <v>1265</v>
      </c>
      <c r="I4" s="2104"/>
      <c r="J4" s="2104"/>
      <c r="K4" s="2104"/>
      <c r="L4" s="2105"/>
    </row>
    <row r="5" spans="1:12" s="297" customFormat="1" ht="87.75" customHeight="1">
      <c r="A5" s="2097"/>
      <c r="B5" s="2098"/>
      <c r="C5" s="2103"/>
      <c r="D5" s="895" t="s">
        <v>1259</v>
      </c>
      <c r="E5" s="895" t="s">
        <v>1269</v>
      </c>
      <c r="F5" s="895" t="s">
        <v>1263</v>
      </c>
      <c r="G5" s="895" t="s">
        <v>1262</v>
      </c>
      <c r="H5" s="895" t="s">
        <v>1259</v>
      </c>
      <c r="I5" s="895" t="s">
        <v>1269</v>
      </c>
      <c r="J5" s="895" t="s">
        <v>1263</v>
      </c>
      <c r="K5" s="895" t="s">
        <v>1262</v>
      </c>
      <c r="L5" s="889" t="s">
        <v>1264</v>
      </c>
    </row>
    <row r="6" spans="1:12" s="299" customFormat="1" ht="12.8" customHeight="1">
      <c r="A6" s="898">
        <v>2017</v>
      </c>
      <c r="B6" s="994" t="s">
        <v>227</v>
      </c>
      <c r="C6" s="609">
        <v>-1</v>
      </c>
      <c r="D6" s="609">
        <v>-2.2000000000000002</v>
      </c>
      <c r="E6" s="609">
        <v>4</v>
      </c>
      <c r="F6" s="609">
        <v>8.4</v>
      </c>
      <c r="G6" s="609">
        <v>3.3</v>
      </c>
      <c r="H6" s="609">
        <v>0.3</v>
      </c>
      <c r="I6" s="609">
        <v>2.6</v>
      </c>
      <c r="J6" s="609">
        <v>-2.6</v>
      </c>
      <c r="K6" s="609">
        <v>-1.3</v>
      </c>
      <c r="L6" s="897">
        <v>4.0999999999999996</v>
      </c>
    </row>
    <row r="7" spans="1:12" s="299" customFormat="1" ht="12.8" customHeight="1">
      <c r="A7" s="856"/>
      <c r="B7" s="994" t="s">
        <v>228</v>
      </c>
      <c r="C7" s="609">
        <v>1.1000000000000001</v>
      </c>
      <c r="D7" s="609">
        <v>1.6</v>
      </c>
      <c r="E7" s="609">
        <v>2.1</v>
      </c>
      <c r="F7" s="609">
        <v>-1.7</v>
      </c>
      <c r="G7" s="609">
        <v>-0.7</v>
      </c>
      <c r="H7" s="609">
        <v>0.6</v>
      </c>
      <c r="I7" s="609">
        <v>-1.2</v>
      </c>
      <c r="J7" s="609">
        <v>-9.1999999999999993</v>
      </c>
      <c r="K7" s="609">
        <v>-3.2</v>
      </c>
      <c r="L7" s="897">
        <v>-5.0999999999999996</v>
      </c>
    </row>
    <row r="8" spans="1:12" s="299" customFormat="1" ht="12.8" customHeight="1">
      <c r="A8" s="856"/>
      <c r="B8" s="994" t="s">
        <v>229</v>
      </c>
      <c r="C8" s="609">
        <v>-6.5</v>
      </c>
      <c r="D8" s="609">
        <v>-4.2</v>
      </c>
      <c r="E8" s="609">
        <v>0.5</v>
      </c>
      <c r="F8" s="609">
        <v>-5.2</v>
      </c>
      <c r="G8" s="609">
        <v>-3.9</v>
      </c>
      <c r="H8" s="609">
        <v>-8.6999999999999993</v>
      </c>
      <c r="I8" s="609">
        <v>-8.4</v>
      </c>
      <c r="J8" s="609">
        <v>-14.4</v>
      </c>
      <c r="K8" s="609">
        <v>-10.4</v>
      </c>
      <c r="L8" s="897">
        <v>-14</v>
      </c>
    </row>
    <row r="9" spans="1:12" s="299" customFormat="1" ht="12.8" customHeight="1">
      <c r="A9" s="856"/>
      <c r="B9" s="896"/>
      <c r="C9" s="609"/>
      <c r="D9" s="609"/>
      <c r="E9" s="609"/>
      <c r="F9" s="609"/>
      <c r="G9" s="609"/>
      <c r="H9" s="609"/>
      <c r="I9" s="609"/>
      <c r="J9" s="609"/>
      <c r="K9" s="609"/>
      <c r="L9" s="897"/>
    </row>
    <row r="10" spans="1:12" s="299" customFormat="1" ht="12.8" customHeight="1">
      <c r="A10" s="898">
        <v>2018</v>
      </c>
      <c r="B10" s="994" t="s">
        <v>230</v>
      </c>
      <c r="C10" s="609">
        <v>-7</v>
      </c>
      <c r="D10" s="609">
        <v>-3.4</v>
      </c>
      <c r="E10" s="609">
        <v>-3.9</v>
      </c>
      <c r="F10" s="609">
        <v>-11.3</v>
      </c>
      <c r="G10" s="609">
        <v>-10.7</v>
      </c>
      <c r="H10" s="609">
        <v>-10.5</v>
      </c>
      <c r="I10" s="609">
        <v>13.9</v>
      </c>
      <c r="J10" s="609">
        <v>-6.5</v>
      </c>
      <c r="K10" s="609">
        <v>-10.6</v>
      </c>
      <c r="L10" s="897">
        <v>-4.4000000000000004</v>
      </c>
    </row>
    <row r="11" spans="1:12" s="299" customFormat="1" ht="12.8" customHeight="1">
      <c r="A11" s="856"/>
      <c r="B11" s="994" t="s">
        <v>231</v>
      </c>
      <c r="C11" s="609">
        <v>0.1</v>
      </c>
      <c r="D11" s="609">
        <v>-7.7</v>
      </c>
      <c r="E11" s="609">
        <v>5.4</v>
      </c>
      <c r="F11" s="609">
        <v>-3.3</v>
      </c>
      <c r="G11" s="609">
        <v>-11.5</v>
      </c>
      <c r="H11" s="609">
        <v>7.9</v>
      </c>
      <c r="I11" s="609">
        <v>17</v>
      </c>
      <c r="J11" s="609">
        <v>10</v>
      </c>
      <c r="K11" s="609">
        <v>-1</v>
      </c>
      <c r="L11" s="897">
        <v>2.2000000000000002</v>
      </c>
    </row>
    <row r="12" spans="1:12" s="299" customFormat="1" ht="12.8" customHeight="1">
      <c r="A12" s="856"/>
      <c r="B12" s="994" t="s">
        <v>220</v>
      </c>
      <c r="C12" s="609">
        <v>7.4</v>
      </c>
      <c r="D12" s="609">
        <v>-7.7</v>
      </c>
      <c r="E12" s="609">
        <v>4.9000000000000004</v>
      </c>
      <c r="F12" s="609">
        <v>1.8</v>
      </c>
      <c r="G12" s="609">
        <v>-10.6</v>
      </c>
      <c r="H12" s="609">
        <v>22.5</v>
      </c>
      <c r="I12" s="609">
        <v>33.9</v>
      </c>
      <c r="J12" s="609">
        <v>29.6</v>
      </c>
      <c r="K12" s="609">
        <v>15.8</v>
      </c>
      <c r="L12" s="897">
        <v>21.7</v>
      </c>
    </row>
    <row r="13" spans="1:12" s="299" customFormat="1" ht="12.8" customHeight="1">
      <c r="A13" s="856"/>
      <c r="B13" s="994" t="s">
        <v>221</v>
      </c>
      <c r="C13" s="609">
        <v>13.5</v>
      </c>
      <c r="D13" s="609">
        <v>-4.7</v>
      </c>
      <c r="E13" s="609">
        <v>14.5</v>
      </c>
      <c r="F13" s="609">
        <v>7.1</v>
      </c>
      <c r="G13" s="609">
        <v>-1.3</v>
      </c>
      <c r="H13" s="609">
        <v>31.7</v>
      </c>
      <c r="I13" s="609">
        <v>31.9</v>
      </c>
      <c r="J13" s="609">
        <v>31.4</v>
      </c>
      <c r="K13" s="609">
        <v>25.1</v>
      </c>
      <c r="L13" s="897">
        <v>17</v>
      </c>
    </row>
    <row r="14" spans="1:12" s="299" customFormat="1" ht="12.8" customHeight="1">
      <c r="A14" s="856"/>
      <c r="B14" s="994" t="s">
        <v>222</v>
      </c>
      <c r="C14" s="609">
        <v>15.4</v>
      </c>
      <c r="D14" s="609">
        <v>5.0999999999999996</v>
      </c>
      <c r="E14" s="609">
        <v>29.3</v>
      </c>
      <c r="F14" s="609">
        <v>24.8</v>
      </c>
      <c r="G14" s="609">
        <v>2.2000000000000002</v>
      </c>
      <c r="H14" s="609">
        <v>25.6</v>
      </c>
      <c r="I14" s="609">
        <v>30.7</v>
      </c>
      <c r="J14" s="609">
        <v>32.200000000000003</v>
      </c>
      <c r="K14" s="609">
        <v>22.9</v>
      </c>
      <c r="L14" s="897">
        <v>20.100000000000001</v>
      </c>
    </row>
    <row r="15" spans="1:12" s="299" customFormat="1" ht="12.8" customHeight="1">
      <c r="A15" s="856"/>
      <c r="B15" s="994" t="s">
        <v>223</v>
      </c>
      <c r="C15" s="609">
        <v>17</v>
      </c>
      <c r="D15" s="609">
        <v>12.2</v>
      </c>
      <c r="E15" s="609">
        <v>33.200000000000003</v>
      </c>
      <c r="F15" s="609">
        <v>28.5</v>
      </c>
      <c r="G15" s="609">
        <v>9.3000000000000007</v>
      </c>
      <c r="H15" s="609">
        <v>21.7</v>
      </c>
      <c r="I15" s="609">
        <v>27.1</v>
      </c>
      <c r="J15" s="609">
        <v>22.2</v>
      </c>
      <c r="K15" s="609">
        <v>15.6</v>
      </c>
      <c r="L15" s="897">
        <v>23.4</v>
      </c>
    </row>
    <row r="16" spans="1:12" s="299" customFormat="1" ht="12.8" customHeight="1">
      <c r="A16" s="856"/>
      <c r="B16" s="994" t="s">
        <v>224</v>
      </c>
      <c r="C16" s="609">
        <v>12.4</v>
      </c>
      <c r="D16" s="609">
        <v>8</v>
      </c>
      <c r="E16" s="609">
        <v>22.5</v>
      </c>
      <c r="F16" s="609">
        <v>17</v>
      </c>
      <c r="G16" s="609">
        <v>4.5999999999999996</v>
      </c>
      <c r="H16" s="609">
        <v>16.8</v>
      </c>
      <c r="I16" s="609">
        <v>27.1</v>
      </c>
      <c r="J16" s="609">
        <v>27.9</v>
      </c>
      <c r="K16" s="609">
        <v>18.399999999999999</v>
      </c>
      <c r="L16" s="897">
        <v>16.600000000000001</v>
      </c>
    </row>
    <row r="17" spans="1:12" s="299" customFormat="1" ht="12.8" customHeight="1">
      <c r="A17" s="856"/>
      <c r="B17" s="994" t="s">
        <v>225</v>
      </c>
      <c r="C17" s="609">
        <v>15.8</v>
      </c>
      <c r="D17" s="609">
        <v>9.6</v>
      </c>
      <c r="E17" s="609">
        <v>24.8</v>
      </c>
      <c r="F17" s="609">
        <v>25.9</v>
      </c>
      <c r="G17" s="609">
        <v>11.7</v>
      </c>
      <c r="H17" s="609">
        <v>21.9</v>
      </c>
      <c r="I17" s="609">
        <v>25</v>
      </c>
      <c r="J17" s="609">
        <v>28.2</v>
      </c>
      <c r="K17" s="609">
        <v>17.899999999999999</v>
      </c>
      <c r="L17" s="897">
        <v>21</v>
      </c>
    </row>
    <row r="18" spans="1:12" s="299" customFormat="1" ht="12.8" customHeight="1">
      <c r="A18" s="856"/>
      <c r="B18" s="994" t="s">
        <v>226</v>
      </c>
      <c r="C18" s="609">
        <v>7.8</v>
      </c>
      <c r="D18" s="609">
        <v>7</v>
      </c>
      <c r="E18" s="609">
        <v>13.1</v>
      </c>
      <c r="F18" s="609">
        <v>15.7</v>
      </c>
      <c r="G18" s="609">
        <v>3.6</v>
      </c>
      <c r="H18" s="609">
        <v>8.6</v>
      </c>
      <c r="I18" s="609">
        <v>6.4</v>
      </c>
      <c r="J18" s="609">
        <v>14.6</v>
      </c>
      <c r="K18" s="609">
        <v>11</v>
      </c>
      <c r="L18" s="897">
        <v>8.5</v>
      </c>
    </row>
    <row r="19" spans="1:12" s="299" customFormat="1" ht="12.8" customHeight="1">
      <c r="A19" s="856"/>
      <c r="B19" s="994" t="s">
        <v>227</v>
      </c>
      <c r="C19" s="609">
        <v>7</v>
      </c>
      <c r="D19" s="609">
        <v>13.2</v>
      </c>
      <c r="E19" s="609">
        <v>8.4</v>
      </c>
      <c r="F19" s="609">
        <v>9.5</v>
      </c>
      <c r="G19" s="609">
        <v>1.6</v>
      </c>
      <c r="H19" s="609">
        <v>0.8</v>
      </c>
      <c r="I19" s="609">
        <v>2.4</v>
      </c>
      <c r="J19" s="609">
        <v>4.8</v>
      </c>
      <c r="K19" s="609">
        <v>-1.1000000000000001</v>
      </c>
      <c r="L19" s="897">
        <v>1.8</v>
      </c>
    </row>
    <row r="20" spans="1:12" s="299" customFormat="1" ht="12.8" customHeight="1">
      <c r="A20" s="856"/>
      <c r="B20" s="994" t="s">
        <v>228</v>
      </c>
      <c r="C20" s="609">
        <v>2.5</v>
      </c>
      <c r="D20" s="609">
        <v>9.1999999999999993</v>
      </c>
      <c r="E20" s="609">
        <v>7.8</v>
      </c>
      <c r="F20" s="609">
        <v>13.9</v>
      </c>
      <c r="G20" s="609">
        <v>-2.9</v>
      </c>
      <c r="H20" s="609">
        <v>-4.3</v>
      </c>
      <c r="I20" s="609">
        <v>6.7</v>
      </c>
      <c r="J20" s="609">
        <v>-2</v>
      </c>
      <c r="K20" s="609">
        <v>-9</v>
      </c>
      <c r="L20" s="897">
        <v>-4.5</v>
      </c>
    </row>
    <row r="21" spans="1:12" s="299" customFormat="1" ht="12.8" customHeight="1">
      <c r="A21" s="856"/>
      <c r="B21" s="994" t="s">
        <v>229</v>
      </c>
      <c r="C21" s="609">
        <v>-4.2</v>
      </c>
      <c r="D21" s="609">
        <v>4.4000000000000004</v>
      </c>
      <c r="E21" s="609">
        <v>-4.5</v>
      </c>
      <c r="F21" s="609">
        <v>3.8</v>
      </c>
      <c r="G21" s="609">
        <v>-5.0999999999999996</v>
      </c>
      <c r="H21" s="609">
        <v>-12.8</v>
      </c>
      <c r="I21" s="609">
        <v>-8.1999999999999993</v>
      </c>
      <c r="J21" s="609">
        <v>-12.2</v>
      </c>
      <c r="K21" s="609">
        <v>-16.2</v>
      </c>
      <c r="L21" s="897">
        <v>-7.5</v>
      </c>
    </row>
    <row r="22" spans="1:12" ht="17.2" customHeight="1">
      <c r="A22" s="301" t="s">
        <v>1608</v>
      </c>
      <c r="B22" s="301"/>
      <c r="C22" s="301"/>
      <c r="D22" s="301"/>
      <c r="E22" s="301"/>
      <c r="F22" s="301"/>
      <c r="G22" s="301"/>
      <c r="H22" s="635"/>
      <c r="I22" s="635"/>
      <c r="J22" s="635"/>
      <c r="K22" s="635"/>
      <c r="L22" s="25"/>
    </row>
    <row r="23" spans="1:12" ht="14.25" customHeight="1">
      <c r="A23" s="1309" t="s">
        <v>1606</v>
      </c>
      <c r="B23" s="888"/>
      <c r="C23" s="888"/>
      <c r="D23" s="888"/>
      <c r="E23" s="888"/>
      <c r="F23" s="888"/>
      <c r="G23" s="888"/>
      <c r="H23" s="635"/>
      <c r="I23" s="635"/>
      <c r="J23" s="635"/>
      <c r="K23" s="635"/>
      <c r="L23" s="635"/>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workbookViewId="0">
      <selection activeCell="A3" sqref="A3:B14"/>
    </sheetView>
  </sheetViews>
  <sheetFormatPr defaultRowHeight="14.4"/>
  <cols>
    <col min="1" max="1" width="8.109375" customWidth="1"/>
    <col min="2" max="9" width="13.6640625" customWidth="1"/>
  </cols>
  <sheetData>
    <row r="1" spans="1:9">
      <c r="A1" s="1585" t="s">
        <v>81</v>
      </c>
      <c r="B1" s="1585"/>
      <c r="C1" s="1585"/>
      <c r="D1" s="1585"/>
      <c r="E1" s="1585"/>
      <c r="F1" s="1585"/>
      <c r="G1" s="1581" t="s">
        <v>518</v>
      </c>
      <c r="H1" s="1581"/>
    </row>
    <row r="2" spans="1:9">
      <c r="A2" s="1583" t="s">
        <v>446</v>
      </c>
      <c r="B2" s="1583"/>
      <c r="C2" s="1583"/>
      <c r="D2" s="1583"/>
      <c r="E2" s="1583"/>
      <c r="F2" s="1583"/>
      <c r="G2" s="1584" t="s">
        <v>519</v>
      </c>
      <c r="H2" s="1584"/>
    </row>
    <row r="3" spans="1:9" ht="14.25" customHeight="1">
      <c r="A3" s="1637" t="s">
        <v>762</v>
      </c>
      <c r="B3" s="1637"/>
      <c r="C3" s="1639" t="s">
        <v>763</v>
      </c>
      <c r="D3" s="1640"/>
      <c r="E3" s="1639" t="s">
        <v>764</v>
      </c>
      <c r="F3" s="1645"/>
      <c r="G3" s="1645"/>
      <c r="H3" s="1639" t="s">
        <v>766</v>
      </c>
      <c r="I3" s="1645"/>
    </row>
    <row r="4" spans="1:9">
      <c r="A4" s="1592"/>
      <c r="B4" s="1592"/>
      <c r="C4" s="1641"/>
      <c r="D4" s="1642"/>
      <c r="E4" s="1641"/>
      <c r="F4" s="1592"/>
      <c r="G4" s="1592"/>
      <c r="H4" s="1641"/>
      <c r="I4" s="1592"/>
    </row>
    <row r="5" spans="1:9">
      <c r="A5" s="1592"/>
      <c r="B5" s="1592"/>
      <c r="C5" s="1641"/>
      <c r="D5" s="1642"/>
      <c r="E5" s="1641"/>
      <c r="F5" s="1592"/>
      <c r="G5" s="1592"/>
      <c r="H5" s="1641"/>
      <c r="I5" s="1592"/>
    </row>
    <row r="6" spans="1:9">
      <c r="A6" s="1592"/>
      <c r="B6" s="1592"/>
      <c r="C6" s="1641"/>
      <c r="D6" s="1642"/>
      <c r="E6" s="1641"/>
      <c r="F6" s="1592"/>
      <c r="G6" s="1592"/>
      <c r="H6" s="1641"/>
      <c r="I6" s="1592"/>
    </row>
    <row r="7" spans="1:9">
      <c r="A7" s="1592"/>
      <c r="B7" s="1592"/>
      <c r="C7" s="1641"/>
      <c r="D7" s="1642"/>
      <c r="E7" s="1641"/>
      <c r="F7" s="1592"/>
      <c r="G7" s="1592"/>
      <c r="H7" s="1641"/>
      <c r="I7" s="1592"/>
    </row>
    <row r="8" spans="1:9">
      <c r="A8" s="1592"/>
      <c r="B8" s="1592"/>
      <c r="C8" s="1641"/>
      <c r="D8" s="1642"/>
      <c r="E8" s="1641"/>
      <c r="F8" s="1592"/>
      <c r="G8" s="1592"/>
      <c r="H8" s="1641"/>
      <c r="I8" s="1592"/>
    </row>
    <row r="9" spans="1:9">
      <c r="A9" s="1592"/>
      <c r="B9" s="1592"/>
      <c r="C9" s="1641"/>
      <c r="D9" s="1642"/>
      <c r="E9" s="1641"/>
      <c r="F9" s="1592"/>
      <c r="G9" s="1592"/>
      <c r="H9" s="1641"/>
      <c r="I9" s="1592"/>
    </row>
    <row r="10" spans="1:9">
      <c r="A10" s="1592"/>
      <c r="B10" s="1592"/>
      <c r="C10" s="1643"/>
      <c r="D10" s="1644"/>
      <c r="E10" s="1643"/>
      <c r="F10" s="1638"/>
      <c r="G10" s="1638"/>
      <c r="H10" s="1643"/>
      <c r="I10" s="1638"/>
    </row>
    <row r="11" spans="1:9" ht="14.25" customHeight="1">
      <c r="A11" s="1592"/>
      <c r="B11" s="1592"/>
      <c r="C11" s="1632" t="s">
        <v>523</v>
      </c>
      <c r="D11" s="1648" t="s">
        <v>524</v>
      </c>
      <c r="E11" s="1650" t="s">
        <v>765</v>
      </c>
      <c r="F11" s="1646" t="s">
        <v>523</v>
      </c>
      <c r="G11" s="1653" t="s">
        <v>524</v>
      </c>
      <c r="H11" s="1632" t="s">
        <v>523</v>
      </c>
      <c r="I11" s="1646" t="s">
        <v>524</v>
      </c>
    </row>
    <row r="12" spans="1:9">
      <c r="A12" s="1592"/>
      <c r="B12" s="1592"/>
      <c r="C12" s="1633"/>
      <c r="D12" s="1598"/>
      <c r="E12" s="1651"/>
      <c r="F12" s="1601"/>
      <c r="G12" s="1616"/>
      <c r="H12" s="1633"/>
      <c r="I12" s="1601"/>
    </row>
    <row r="13" spans="1:9">
      <c r="A13" s="1592"/>
      <c r="B13" s="1592"/>
      <c r="C13" s="1633"/>
      <c r="D13" s="1598"/>
      <c r="E13" s="1651"/>
      <c r="F13" s="1601"/>
      <c r="G13" s="1616"/>
      <c r="H13" s="1633"/>
      <c r="I13" s="1601"/>
    </row>
    <row r="14" spans="1:9">
      <c r="A14" s="1638"/>
      <c r="B14" s="1638"/>
      <c r="C14" s="1634"/>
      <c r="D14" s="1649"/>
      <c r="E14" s="1652"/>
      <c r="F14" s="1647"/>
      <c r="G14" s="1654"/>
      <c r="H14" s="1634"/>
      <c r="I14" s="1647"/>
    </row>
    <row r="15" spans="1:9">
      <c r="A15" s="828">
        <v>2017</v>
      </c>
      <c r="B15" s="326" t="s">
        <v>290</v>
      </c>
      <c r="C15" s="829">
        <v>102.9</v>
      </c>
      <c r="D15" s="346" t="s">
        <v>471</v>
      </c>
      <c r="E15" s="345">
        <v>3151</v>
      </c>
      <c r="F15" s="652">
        <v>104.3</v>
      </c>
      <c r="G15" s="830" t="s">
        <v>471</v>
      </c>
      <c r="H15" s="346">
        <v>106.7</v>
      </c>
      <c r="I15" s="652" t="s">
        <v>471</v>
      </c>
    </row>
    <row r="16" spans="1:9" s="1375" customFormat="1">
      <c r="A16" s="828">
        <v>2018</v>
      </c>
      <c r="B16" s="326" t="s">
        <v>290</v>
      </c>
      <c r="C16" s="829">
        <v>112.8</v>
      </c>
      <c r="D16" s="346" t="s">
        <v>471</v>
      </c>
      <c r="E16" s="345">
        <v>3270</v>
      </c>
      <c r="F16" s="652">
        <v>103.8</v>
      </c>
      <c r="G16" s="830" t="s">
        <v>471</v>
      </c>
      <c r="H16" s="346">
        <v>111.7</v>
      </c>
      <c r="I16" s="652" t="s">
        <v>471</v>
      </c>
    </row>
    <row r="17" spans="1:9" s="635" customFormat="1">
      <c r="A17" s="831"/>
      <c r="B17" s="236"/>
      <c r="C17" s="281"/>
      <c r="D17" s="281"/>
      <c r="E17" s="345"/>
      <c r="F17" s="346"/>
      <c r="G17" s="306"/>
      <c r="H17" s="281"/>
      <c r="I17" s="258"/>
    </row>
    <row r="18" spans="1:9" s="635" customFormat="1">
      <c r="A18" s="827">
        <v>2017</v>
      </c>
      <c r="B18" s="236" t="s">
        <v>227</v>
      </c>
      <c r="C18" s="281">
        <v>93</v>
      </c>
      <c r="D18" s="281">
        <v>103.9</v>
      </c>
      <c r="E18" s="345">
        <v>226</v>
      </c>
      <c r="F18" s="346">
        <v>91.1</v>
      </c>
      <c r="G18" s="306">
        <v>104.6</v>
      </c>
      <c r="H18" s="281">
        <v>105.6</v>
      </c>
      <c r="I18" s="258">
        <v>99.9</v>
      </c>
    </row>
    <row r="19" spans="1:9" s="635" customFormat="1">
      <c r="A19" s="831"/>
      <c r="B19" s="236" t="s">
        <v>228</v>
      </c>
      <c r="C19" s="281">
        <v>110.3</v>
      </c>
      <c r="D19" s="281">
        <v>112.2</v>
      </c>
      <c r="E19" s="345">
        <v>197</v>
      </c>
      <c r="F19" s="346">
        <v>72.400000000000006</v>
      </c>
      <c r="G19" s="306">
        <v>87.2</v>
      </c>
      <c r="H19" s="281">
        <v>110.9</v>
      </c>
      <c r="I19" s="258">
        <v>99.4</v>
      </c>
    </row>
    <row r="20" spans="1:9">
      <c r="A20" s="831"/>
      <c r="B20" s="236" t="s">
        <v>229</v>
      </c>
      <c r="C20" s="281">
        <v>96.7</v>
      </c>
      <c r="D20" s="281">
        <v>129.30000000000001</v>
      </c>
      <c r="E20" s="345">
        <v>406</v>
      </c>
      <c r="F20" s="346">
        <v>103.3</v>
      </c>
      <c r="G20" s="306">
        <v>206.1</v>
      </c>
      <c r="H20" s="281">
        <v>100.4</v>
      </c>
      <c r="I20" s="258">
        <v>103.5</v>
      </c>
    </row>
    <row r="21" spans="1:9" s="635" customFormat="1">
      <c r="A21" s="831"/>
      <c r="B21" s="236"/>
      <c r="C21" s="281"/>
      <c r="D21" s="281"/>
      <c r="E21" s="345"/>
      <c r="F21" s="346"/>
      <c r="G21" s="306"/>
      <c r="H21" s="281"/>
      <c r="I21" s="258"/>
    </row>
    <row r="22" spans="1:9" s="635" customFormat="1">
      <c r="A22" s="827">
        <v>2018</v>
      </c>
      <c r="B22" s="183" t="s">
        <v>527</v>
      </c>
      <c r="C22" s="281">
        <v>133.69999999999999</v>
      </c>
      <c r="D22" s="281">
        <v>43</v>
      </c>
      <c r="E22" s="345" t="s">
        <v>1775</v>
      </c>
      <c r="F22" s="346" t="s">
        <v>1780</v>
      </c>
      <c r="G22" s="306" t="s">
        <v>1786</v>
      </c>
      <c r="H22" s="281">
        <v>114</v>
      </c>
      <c r="I22" s="258">
        <v>91</v>
      </c>
    </row>
    <row r="23" spans="1:9" s="635" customFormat="1">
      <c r="A23" s="831"/>
      <c r="B23" s="183" t="s">
        <v>528</v>
      </c>
      <c r="C23" s="281">
        <v>96.3</v>
      </c>
      <c r="D23" s="281">
        <v>83.7</v>
      </c>
      <c r="E23" s="345" t="s">
        <v>1776</v>
      </c>
      <c r="F23" s="346" t="s">
        <v>1781</v>
      </c>
      <c r="G23" s="306" t="s">
        <v>1787</v>
      </c>
      <c r="H23" s="281">
        <v>113.3</v>
      </c>
      <c r="I23" s="258">
        <v>101.6</v>
      </c>
    </row>
    <row r="24" spans="1:9" s="635" customFormat="1">
      <c r="A24" s="831"/>
      <c r="B24" s="183" t="s">
        <v>526</v>
      </c>
      <c r="C24" s="281">
        <v>84.9</v>
      </c>
      <c r="D24" s="281">
        <v>111</v>
      </c>
      <c r="E24" s="345" t="s">
        <v>1777</v>
      </c>
      <c r="F24" s="346" t="s">
        <v>1782</v>
      </c>
      <c r="G24" s="306" t="s">
        <v>1788</v>
      </c>
      <c r="H24" s="281">
        <v>112.4</v>
      </c>
      <c r="I24" s="258">
        <v>115.9</v>
      </c>
    </row>
    <row r="25" spans="1:9" s="635" customFormat="1">
      <c r="A25" s="831"/>
      <c r="B25" s="183" t="s">
        <v>221</v>
      </c>
      <c r="C25" s="281">
        <v>87.2</v>
      </c>
      <c r="D25" s="281">
        <v>91</v>
      </c>
      <c r="E25" s="345" t="s">
        <v>1778</v>
      </c>
      <c r="F25" s="346" t="s">
        <v>1783</v>
      </c>
      <c r="G25" s="306" t="s">
        <v>1789</v>
      </c>
      <c r="H25" s="281">
        <v>111.3</v>
      </c>
      <c r="I25" s="258">
        <v>93.4</v>
      </c>
    </row>
    <row r="26" spans="1:9" s="635" customFormat="1">
      <c r="A26" s="831"/>
      <c r="B26" s="183" t="s">
        <v>222</v>
      </c>
      <c r="C26" s="281">
        <v>103</v>
      </c>
      <c r="D26" s="281">
        <v>148.6</v>
      </c>
      <c r="E26" s="345" t="s">
        <v>1742</v>
      </c>
      <c r="F26" s="346" t="s">
        <v>1784</v>
      </c>
      <c r="G26" s="306" t="s">
        <v>1790</v>
      </c>
      <c r="H26" s="281">
        <v>107.3</v>
      </c>
      <c r="I26" s="258">
        <v>104.3</v>
      </c>
    </row>
    <row r="27" spans="1:9" s="635" customFormat="1">
      <c r="A27" s="831"/>
      <c r="B27" s="183" t="s">
        <v>223</v>
      </c>
      <c r="C27" s="281">
        <v>101</v>
      </c>
      <c r="D27" s="281">
        <v>123.4</v>
      </c>
      <c r="E27" s="345" t="s">
        <v>1779</v>
      </c>
      <c r="F27" s="346" t="s">
        <v>1785</v>
      </c>
      <c r="G27" s="306" t="s">
        <v>1791</v>
      </c>
      <c r="H27" s="281">
        <v>109.3</v>
      </c>
      <c r="I27" s="258">
        <v>103.3</v>
      </c>
    </row>
    <row r="28" spans="1:9" s="635" customFormat="1">
      <c r="A28" s="831"/>
      <c r="B28" s="236" t="s">
        <v>224</v>
      </c>
      <c r="C28" s="281">
        <v>95.8</v>
      </c>
      <c r="D28" s="281">
        <v>99.6</v>
      </c>
      <c r="E28" s="345" t="s">
        <v>1685</v>
      </c>
      <c r="F28" s="346" t="s">
        <v>1688</v>
      </c>
      <c r="G28" s="306" t="s">
        <v>1792</v>
      </c>
      <c r="H28" s="281">
        <v>111.6</v>
      </c>
      <c r="I28" s="258">
        <v>98.2</v>
      </c>
    </row>
    <row r="29" spans="1:9" s="635" customFormat="1">
      <c r="A29" s="831"/>
      <c r="B29" s="236" t="s">
        <v>225</v>
      </c>
      <c r="C29" s="281">
        <v>90.6</v>
      </c>
      <c r="D29" s="281">
        <v>90.2</v>
      </c>
      <c r="E29" s="345" t="s">
        <v>1686</v>
      </c>
      <c r="F29" s="346" t="s">
        <v>1689</v>
      </c>
      <c r="G29" s="306" t="s">
        <v>1691</v>
      </c>
      <c r="H29" s="281">
        <v>111.7</v>
      </c>
      <c r="I29" s="258">
        <v>100.7</v>
      </c>
    </row>
    <row r="30" spans="1:9" s="635" customFormat="1">
      <c r="A30" s="831"/>
      <c r="B30" s="236" t="s">
        <v>226</v>
      </c>
      <c r="C30" s="281">
        <v>113.8</v>
      </c>
      <c r="D30" s="281">
        <v>126.1</v>
      </c>
      <c r="E30" s="345" t="s">
        <v>1687</v>
      </c>
      <c r="F30" s="346" t="s">
        <v>1690</v>
      </c>
      <c r="G30" s="306" t="s">
        <v>1692</v>
      </c>
      <c r="H30" s="281">
        <v>105.2</v>
      </c>
      <c r="I30" s="258">
        <v>96</v>
      </c>
    </row>
    <row r="31" spans="1:9" s="635" customFormat="1">
      <c r="A31" s="831"/>
      <c r="B31" s="236" t="s">
        <v>227</v>
      </c>
      <c r="C31" s="281">
        <v>130</v>
      </c>
      <c r="D31" s="281">
        <v>118.7</v>
      </c>
      <c r="E31" s="345">
        <v>173</v>
      </c>
      <c r="F31" s="346">
        <v>76.548672566371678</v>
      </c>
      <c r="G31" s="306">
        <v>45.406824146981627</v>
      </c>
      <c r="H31" s="281">
        <v>114.1</v>
      </c>
      <c r="I31" s="258">
        <v>108.4</v>
      </c>
    </row>
    <row r="32" spans="1:9" s="635" customFormat="1">
      <c r="A32" s="831"/>
      <c r="B32" s="236" t="s">
        <v>228</v>
      </c>
      <c r="C32" s="281">
        <v>114.2</v>
      </c>
      <c r="D32" s="281">
        <v>98.5</v>
      </c>
      <c r="E32" s="345">
        <v>185</v>
      </c>
      <c r="F32" s="346">
        <v>93.90862944162437</v>
      </c>
      <c r="G32" s="306">
        <v>106.93641618497109</v>
      </c>
      <c r="H32" s="281">
        <v>106.5</v>
      </c>
      <c r="I32" s="258">
        <v>92.7</v>
      </c>
    </row>
    <row r="33" spans="1:9" s="635" customFormat="1">
      <c r="A33" s="831"/>
      <c r="B33" s="236" t="s">
        <v>229</v>
      </c>
      <c r="C33" s="281">
        <v>105.3</v>
      </c>
      <c r="D33" s="281">
        <v>119.2</v>
      </c>
      <c r="E33" s="345">
        <v>302</v>
      </c>
      <c r="F33" s="346">
        <v>74.384236453201964</v>
      </c>
      <c r="G33" s="306">
        <v>163.24324324324323</v>
      </c>
      <c r="H33" s="281">
        <v>106.4</v>
      </c>
      <c r="I33" s="258">
        <v>103.4</v>
      </c>
    </row>
    <row r="34" spans="1:9" ht="20.95" customHeight="1">
      <c r="A34" s="1636" t="s">
        <v>1701</v>
      </c>
      <c r="B34" s="1636"/>
      <c r="C34" s="1636"/>
      <c r="D34" s="1636"/>
      <c r="E34" s="1636"/>
      <c r="F34" s="1636"/>
      <c r="G34" s="1636"/>
      <c r="H34" s="1636"/>
      <c r="I34" s="1636"/>
    </row>
    <row r="35" spans="1:9" ht="12.8" customHeight="1">
      <c r="A35" s="1635" t="s">
        <v>1702</v>
      </c>
      <c r="B35" s="1635"/>
      <c r="C35" s="1635"/>
      <c r="D35" s="1635"/>
      <c r="E35" s="1635"/>
      <c r="F35" s="1635"/>
      <c r="G35" s="1635"/>
      <c r="H35" s="1635"/>
      <c r="I35" s="1635"/>
    </row>
    <row r="36" spans="1:9">
      <c r="A36" s="635"/>
      <c r="B36" s="635"/>
      <c r="C36" s="635"/>
      <c r="D36" s="635"/>
      <c r="E36" s="635"/>
      <c r="F36" s="635"/>
      <c r="G36" s="635"/>
      <c r="H36" s="635"/>
      <c r="I36" s="635"/>
    </row>
  </sheetData>
  <mergeCells count="17">
    <mergeCell ref="G11:G14"/>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7734375" defaultRowHeight="14.4"/>
  <cols>
    <col min="1" max="1" width="8.109375" customWidth="1"/>
    <col min="2" max="2" width="12" customWidth="1"/>
    <col min="3" max="11" width="12.44140625" customWidth="1"/>
  </cols>
  <sheetData>
    <row r="1" spans="1:17" ht="14.25" customHeight="1">
      <c r="A1" s="5" t="s">
        <v>614</v>
      </c>
      <c r="B1" s="5"/>
      <c r="J1" s="1656" t="s">
        <v>518</v>
      </c>
      <c r="K1" s="1656"/>
    </row>
    <row r="2" spans="1:17" ht="14.25" customHeight="1">
      <c r="A2" s="1297" t="s">
        <v>1266</v>
      </c>
      <c r="B2" s="1298"/>
      <c r="J2" s="1584" t="s">
        <v>519</v>
      </c>
      <c r="K2" s="1584"/>
    </row>
    <row r="3" spans="1:17" s="297" customFormat="1" ht="15.05" customHeight="1">
      <c r="A3" s="2093" t="s">
        <v>984</v>
      </c>
      <c r="B3" s="2094"/>
      <c r="C3" s="2104" t="s">
        <v>1273</v>
      </c>
      <c r="D3" s="2103"/>
      <c r="E3" s="2103"/>
      <c r="F3" s="2103"/>
      <c r="G3" s="2103"/>
      <c r="H3" s="2103"/>
      <c r="I3" s="2103"/>
      <c r="J3" s="2103"/>
      <c r="K3" s="2106"/>
    </row>
    <row r="4" spans="1:17" s="298" customFormat="1" ht="15.05" customHeight="1">
      <c r="A4" s="2095"/>
      <c r="B4" s="2096"/>
      <c r="C4" s="2102" t="s">
        <v>1257</v>
      </c>
      <c r="D4" s="2104" t="s">
        <v>1268</v>
      </c>
      <c r="E4" s="2104"/>
      <c r="F4" s="2104"/>
      <c r="G4" s="2104" t="s">
        <v>1272</v>
      </c>
      <c r="H4" s="2104"/>
      <c r="I4" s="2104"/>
      <c r="J4" s="2104"/>
      <c r="K4" s="2105"/>
    </row>
    <row r="5" spans="1:17" s="297" customFormat="1" ht="87.75" customHeight="1">
      <c r="A5" s="2097"/>
      <c r="B5" s="2098"/>
      <c r="C5" s="2103"/>
      <c r="D5" s="895" t="s">
        <v>1259</v>
      </c>
      <c r="E5" s="895" t="s">
        <v>1270</v>
      </c>
      <c r="F5" s="895" t="s">
        <v>1262</v>
      </c>
      <c r="G5" s="895" t="s">
        <v>1259</v>
      </c>
      <c r="H5" s="895" t="s">
        <v>1271</v>
      </c>
      <c r="I5" s="895" t="s">
        <v>1270</v>
      </c>
      <c r="J5" s="895" t="s">
        <v>1262</v>
      </c>
      <c r="K5" s="889" t="s">
        <v>1264</v>
      </c>
    </row>
    <row r="6" spans="1:17" s="299" customFormat="1" ht="12.8" customHeight="1">
      <c r="A6" s="898">
        <v>2017</v>
      </c>
      <c r="B6" s="994" t="s">
        <v>227</v>
      </c>
      <c r="C6" s="609">
        <v>13.5</v>
      </c>
      <c r="D6" s="609">
        <v>17.7</v>
      </c>
      <c r="E6" s="609">
        <v>8.6999999999999993</v>
      </c>
      <c r="F6" s="609">
        <v>1.2</v>
      </c>
      <c r="G6" s="609">
        <v>9.3000000000000007</v>
      </c>
      <c r="H6" s="609">
        <v>6.8</v>
      </c>
      <c r="I6" s="609">
        <v>9.9</v>
      </c>
      <c r="J6" s="609">
        <v>1.5</v>
      </c>
      <c r="K6" s="897">
        <v>1.2</v>
      </c>
      <c r="Q6" s="599"/>
    </row>
    <row r="7" spans="1:17" s="299" customFormat="1" ht="12.8" customHeight="1">
      <c r="A7" s="856"/>
      <c r="B7" s="994" t="s">
        <v>228</v>
      </c>
      <c r="C7" s="609">
        <v>3.9</v>
      </c>
      <c r="D7" s="609">
        <v>4.2</v>
      </c>
      <c r="E7" s="609">
        <v>1.3</v>
      </c>
      <c r="F7" s="609">
        <v>1.6</v>
      </c>
      <c r="G7" s="609">
        <v>3.5</v>
      </c>
      <c r="H7" s="609">
        <v>5.8</v>
      </c>
      <c r="I7" s="609">
        <v>6.4</v>
      </c>
      <c r="J7" s="609">
        <v>-0.8</v>
      </c>
      <c r="K7" s="897">
        <v>-2.2999999999999998</v>
      </c>
      <c r="Q7" s="599"/>
    </row>
    <row r="8" spans="1:17" s="299" customFormat="1" ht="12.8" customHeight="1">
      <c r="A8" s="856"/>
      <c r="B8" s="994" t="s">
        <v>229</v>
      </c>
      <c r="C8" s="609">
        <v>-1.2</v>
      </c>
      <c r="D8" s="609">
        <v>5.0999999999999996</v>
      </c>
      <c r="E8" s="609">
        <v>2</v>
      </c>
      <c r="F8" s="609">
        <v>-5.2</v>
      </c>
      <c r="G8" s="609">
        <v>-7.5</v>
      </c>
      <c r="H8" s="609">
        <v>-3.7</v>
      </c>
      <c r="I8" s="609">
        <v>-5.5</v>
      </c>
      <c r="J8" s="609">
        <v>-12</v>
      </c>
      <c r="K8" s="897">
        <v>-0.8</v>
      </c>
      <c r="Q8" s="599"/>
    </row>
    <row r="9" spans="1:17" s="299" customFormat="1" ht="12.8" customHeight="1">
      <c r="A9" s="856"/>
      <c r="B9" s="896"/>
      <c r="C9" s="609"/>
      <c r="D9" s="609"/>
      <c r="E9" s="609"/>
      <c r="F9" s="609"/>
      <c r="G9" s="609"/>
      <c r="H9" s="609"/>
      <c r="I9" s="609"/>
      <c r="J9" s="609"/>
      <c r="K9" s="897"/>
      <c r="Q9" s="599"/>
    </row>
    <row r="10" spans="1:17" s="299" customFormat="1" ht="12.8" customHeight="1">
      <c r="A10" s="898">
        <v>2018</v>
      </c>
      <c r="B10" s="994" t="s">
        <v>230</v>
      </c>
      <c r="C10" s="609">
        <v>4.4000000000000004</v>
      </c>
      <c r="D10" s="609">
        <v>11.3</v>
      </c>
      <c r="E10" s="609">
        <v>5.8</v>
      </c>
      <c r="F10" s="609">
        <v>-1.8</v>
      </c>
      <c r="G10" s="609">
        <v>-2.5</v>
      </c>
      <c r="H10" s="609">
        <v>-12</v>
      </c>
      <c r="I10" s="609">
        <v>-12.5</v>
      </c>
      <c r="J10" s="609">
        <v>-5</v>
      </c>
      <c r="K10" s="897">
        <v>1.4</v>
      </c>
      <c r="Q10" s="599"/>
    </row>
    <row r="11" spans="1:17" s="299" customFormat="1" ht="12.8" customHeight="1">
      <c r="A11" s="856"/>
      <c r="B11" s="994" t="s">
        <v>231</v>
      </c>
      <c r="C11" s="609">
        <v>4.7</v>
      </c>
      <c r="D11" s="609">
        <v>8.6</v>
      </c>
      <c r="E11" s="609">
        <v>1.9</v>
      </c>
      <c r="F11" s="609">
        <v>-3</v>
      </c>
      <c r="G11" s="609">
        <v>0.7</v>
      </c>
      <c r="H11" s="609">
        <v>-3.1</v>
      </c>
      <c r="I11" s="609">
        <v>-3.1</v>
      </c>
      <c r="J11" s="609">
        <v>1.8</v>
      </c>
      <c r="K11" s="897">
        <v>-2.2999999999999998</v>
      </c>
    </row>
    <row r="12" spans="1:17" s="299" customFormat="1" ht="12.8" customHeight="1">
      <c r="A12" s="856"/>
      <c r="B12" s="994" t="s">
        <v>220</v>
      </c>
      <c r="C12" s="609">
        <v>5.6</v>
      </c>
      <c r="D12" s="609">
        <v>9.6</v>
      </c>
      <c r="E12" s="609">
        <v>-3.7</v>
      </c>
      <c r="F12" s="609">
        <v>-8.1</v>
      </c>
      <c r="G12" s="609">
        <v>1.5</v>
      </c>
      <c r="H12" s="609">
        <v>3.6</v>
      </c>
      <c r="I12" s="609">
        <v>1.4</v>
      </c>
      <c r="J12" s="609">
        <v>2.7</v>
      </c>
      <c r="K12" s="897">
        <v>-8.5</v>
      </c>
    </row>
    <row r="13" spans="1:17" s="299" customFormat="1" ht="12.8" customHeight="1">
      <c r="A13" s="856"/>
      <c r="B13" s="994" t="s">
        <v>221</v>
      </c>
      <c r="C13" s="609">
        <v>6.8</v>
      </c>
      <c r="D13" s="609">
        <v>7.5</v>
      </c>
      <c r="E13" s="609">
        <v>4</v>
      </c>
      <c r="F13" s="609">
        <v>-3.5</v>
      </c>
      <c r="G13" s="609">
        <v>6.1</v>
      </c>
      <c r="H13" s="609">
        <v>11.9</v>
      </c>
      <c r="I13" s="609">
        <v>12.1</v>
      </c>
      <c r="J13" s="609">
        <v>6</v>
      </c>
      <c r="K13" s="897">
        <v>-0.9</v>
      </c>
    </row>
    <row r="14" spans="1:17" s="299" customFormat="1" ht="12.8" customHeight="1">
      <c r="A14" s="856"/>
      <c r="B14" s="994" t="s">
        <v>222</v>
      </c>
      <c r="C14" s="609">
        <v>9.5</v>
      </c>
      <c r="D14" s="609">
        <v>12.5</v>
      </c>
      <c r="E14" s="609">
        <v>3.7</v>
      </c>
      <c r="F14" s="609">
        <v>0.2</v>
      </c>
      <c r="G14" s="609">
        <v>6.4</v>
      </c>
      <c r="H14" s="609">
        <v>3.5</v>
      </c>
      <c r="I14" s="609">
        <v>4.3</v>
      </c>
      <c r="J14" s="609">
        <v>1.6</v>
      </c>
      <c r="K14" s="897">
        <v>-2.2000000000000002</v>
      </c>
    </row>
    <row r="15" spans="1:17" s="299" customFormat="1" ht="12.8" customHeight="1">
      <c r="A15" s="856"/>
      <c r="B15" s="994" t="s">
        <v>223</v>
      </c>
      <c r="C15" s="609">
        <v>6.5</v>
      </c>
      <c r="D15" s="609">
        <v>11.5</v>
      </c>
      <c r="E15" s="609">
        <v>9.9</v>
      </c>
      <c r="F15" s="609">
        <v>6.4</v>
      </c>
      <c r="G15" s="609">
        <v>1.5</v>
      </c>
      <c r="H15" s="609">
        <v>0.4</v>
      </c>
      <c r="I15" s="609">
        <v>3.9</v>
      </c>
      <c r="J15" s="609">
        <v>3.3</v>
      </c>
      <c r="K15" s="897">
        <v>-3</v>
      </c>
    </row>
    <row r="16" spans="1:17" s="299" customFormat="1" ht="12.8" customHeight="1">
      <c r="A16" s="856"/>
      <c r="B16" s="994" t="s">
        <v>224</v>
      </c>
      <c r="C16" s="609">
        <v>4.7</v>
      </c>
      <c r="D16" s="609">
        <v>10.6</v>
      </c>
      <c r="E16" s="609">
        <v>6.8</v>
      </c>
      <c r="F16" s="609">
        <v>-4.4000000000000004</v>
      </c>
      <c r="G16" s="609">
        <v>-1.3</v>
      </c>
      <c r="H16" s="609">
        <v>-2.2000000000000002</v>
      </c>
      <c r="I16" s="609">
        <v>0.1</v>
      </c>
      <c r="J16" s="609">
        <v>-3</v>
      </c>
      <c r="K16" s="897">
        <v>-7.7</v>
      </c>
    </row>
    <row r="17" spans="1:17" s="299" customFormat="1" ht="12.8" customHeight="1">
      <c r="A17" s="856"/>
      <c r="B17" s="994" t="s">
        <v>225</v>
      </c>
      <c r="C17" s="609">
        <v>8.1999999999999993</v>
      </c>
      <c r="D17" s="609">
        <v>9.1999999999999993</v>
      </c>
      <c r="E17" s="609">
        <v>4.0999999999999996</v>
      </c>
      <c r="F17" s="609">
        <v>2.9</v>
      </c>
      <c r="G17" s="609">
        <v>7.2</v>
      </c>
      <c r="H17" s="609">
        <v>3.8</v>
      </c>
      <c r="I17" s="609">
        <v>2.6</v>
      </c>
      <c r="J17" s="609">
        <v>0.2</v>
      </c>
      <c r="K17" s="897">
        <v>0.2</v>
      </c>
    </row>
    <row r="18" spans="1:17" s="299" customFormat="1" ht="12.8" customHeight="1">
      <c r="A18" s="856"/>
      <c r="B18" s="994" t="s">
        <v>226</v>
      </c>
      <c r="C18" s="609">
        <v>7</v>
      </c>
      <c r="D18" s="609">
        <v>6.7</v>
      </c>
      <c r="E18" s="609">
        <v>3</v>
      </c>
      <c r="F18" s="609">
        <v>-0.4</v>
      </c>
      <c r="G18" s="609">
        <v>7.3</v>
      </c>
      <c r="H18" s="609">
        <v>11.1</v>
      </c>
      <c r="I18" s="609">
        <v>10.199999999999999</v>
      </c>
      <c r="J18" s="609">
        <v>3.3</v>
      </c>
      <c r="K18" s="897">
        <v>3</v>
      </c>
      <c r="Q18" s="599"/>
    </row>
    <row r="19" spans="1:17" s="299" customFormat="1" ht="12.8" customHeight="1">
      <c r="A19" s="856"/>
      <c r="B19" s="994" t="s">
        <v>227</v>
      </c>
      <c r="C19" s="609">
        <v>8.5</v>
      </c>
      <c r="D19" s="609">
        <v>4.8</v>
      </c>
      <c r="E19" s="609">
        <v>2.5</v>
      </c>
      <c r="F19" s="609">
        <v>7</v>
      </c>
      <c r="G19" s="609">
        <v>12.1</v>
      </c>
      <c r="H19" s="609">
        <v>15.8</v>
      </c>
      <c r="I19" s="609">
        <v>12.8</v>
      </c>
      <c r="J19" s="609">
        <v>8.9</v>
      </c>
      <c r="K19" s="897">
        <v>-1.7</v>
      </c>
      <c r="Q19" s="599"/>
    </row>
    <row r="20" spans="1:17" s="299" customFormat="1" ht="12.8" customHeight="1">
      <c r="A20" s="856"/>
      <c r="B20" s="994" t="s">
        <v>228</v>
      </c>
      <c r="C20" s="609">
        <v>4.2</v>
      </c>
      <c r="D20" s="609">
        <v>3.5</v>
      </c>
      <c r="E20" s="609">
        <v>1.2</v>
      </c>
      <c r="F20" s="609">
        <v>0.6</v>
      </c>
      <c r="G20" s="609">
        <v>4.8</v>
      </c>
      <c r="H20" s="609">
        <v>9.4</v>
      </c>
      <c r="I20" s="609">
        <v>9.4</v>
      </c>
      <c r="J20" s="609">
        <v>-0.5</v>
      </c>
      <c r="K20" s="897">
        <v>-6.7</v>
      </c>
      <c r="Q20" s="599"/>
    </row>
    <row r="21" spans="1:17" s="299" customFormat="1" ht="12.8" customHeight="1">
      <c r="A21" s="856"/>
      <c r="B21" s="994" t="s">
        <v>229</v>
      </c>
      <c r="C21" s="609">
        <v>0.1</v>
      </c>
      <c r="D21" s="609">
        <v>3.8</v>
      </c>
      <c r="E21" s="609">
        <v>-2.5</v>
      </c>
      <c r="F21" s="609">
        <v>-3.6</v>
      </c>
      <c r="G21" s="609">
        <v>-3.7</v>
      </c>
      <c r="H21" s="609">
        <v>1.1000000000000001</v>
      </c>
      <c r="I21" s="609">
        <v>-0.1</v>
      </c>
      <c r="J21" s="609">
        <v>-8</v>
      </c>
      <c r="K21" s="897">
        <v>-11.2</v>
      </c>
      <c r="Q21" s="599"/>
    </row>
    <row r="22" spans="1:17" ht="17.2" customHeight="1">
      <c r="A22" s="300" t="s">
        <v>1609</v>
      </c>
      <c r="B22" s="300"/>
      <c r="C22" s="300"/>
      <c r="D22" s="635"/>
      <c r="E22" s="635"/>
      <c r="F22" s="635"/>
      <c r="G22" s="635"/>
      <c r="H22" s="635"/>
      <c r="I22" s="635"/>
      <c r="J22" s="635"/>
      <c r="K22" s="635"/>
    </row>
    <row r="23" spans="1:17" ht="14.25" customHeight="1">
      <c r="A23" s="1310" t="s">
        <v>1607</v>
      </c>
      <c r="B23" s="899"/>
      <c r="C23" s="899"/>
      <c r="D23" s="635"/>
      <c r="E23" s="635"/>
      <c r="F23" s="635"/>
      <c r="G23" s="635"/>
      <c r="H23" s="635"/>
      <c r="I23" s="635"/>
      <c r="J23" s="635"/>
      <c r="K23" s="635"/>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7734375" defaultRowHeight="14.4"/>
  <cols>
    <col min="1" max="1" width="8.109375" customWidth="1"/>
    <col min="2" max="2" width="12" customWidth="1"/>
    <col min="3" max="12" width="12.44140625" customWidth="1"/>
  </cols>
  <sheetData>
    <row r="1" spans="1:12" ht="14.25" customHeight="1">
      <c r="A1" s="5" t="s">
        <v>614</v>
      </c>
      <c r="B1" s="5"/>
      <c r="K1" s="1656" t="s">
        <v>518</v>
      </c>
      <c r="L1" s="1656"/>
    </row>
    <row r="2" spans="1:12" ht="14.25" customHeight="1">
      <c r="A2" s="1297" t="s">
        <v>1266</v>
      </c>
      <c r="B2" s="8"/>
      <c r="K2" s="1584" t="s">
        <v>519</v>
      </c>
      <c r="L2" s="1584"/>
    </row>
    <row r="3" spans="1:12" s="297" customFormat="1" ht="15.05" customHeight="1">
      <c r="A3" s="2093" t="s">
        <v>984</v>
      </c>
      <c r="B3" s="2094"/>
      <c r="C3" s="2104" t="s">
        <v>1274</v>
      </c>
      <c r="D3" s="2103"/>
      <c r="E3" s="2103"/>
      <c r="F3" s="2103"/>
      <c r="G3" s="2103"/>
      <c r="H3" s="2103"/>
      <c r="I3" s="2103"/>
      <c r="J3" s="2103"/>
      <c r="K3" s="2103"/>
      <c r="L3" s="2106"/>
    </row>
    <row r="4" spans="1:12" s="298" customFormat="1" ht="15.05" customHeight="1">
      <c r="A4" s="2095"/>
      <c r="B4" s="2096"/>
      <c r="C4" s="2107" t="s">
        <v>1257</v>
      </c>
      <c r="D4" s="2104" t="s">
        <v>1275</v>
      </c>
      <c r="E4" s="2104"/>
      <c r="F4" s="2104"/>
      <c r="G4" s="2104"/>
      <c r="H4" s="2104" t="s">
        <v>1276</v>
      </c>
      <c r="I4" s="2104"/>
      <c r="J4" s="2104"/>
      <c r="K4" s="2104"/>
      <c r="L4" s="2105"/>
    </row>
    <row r="5" spans="1:12" s="297" customFormat="1" ht="87.75" customHeight="1">
      <c r="A5" s="2097"/>
      <c r="B5" s="2098"/>
      <c r="C5" s="2108"/>
      <c r="D5" s="895" t="s">
        <v>1259</v>
      </c>
      <c r="E5" s="895" t="s">
        <v>1271</v>
      </c>
      <c r="F5" s="895" t="s">
        <v>1270</v>
      </c>
      <c r="G5" s="895" t="s">
        <v>1262</v>
      </c>
      <c r="H5" s="895" t="s">
        <v>1259</v>
      </c>
      <c r="I5" s="895" t="s">
        <v>1271</v>
      </c>
      <c r="J5" s="895" t="s">
        <v>1270</v>
      </c>
      <c r="K5" s="895" t="s">
        <v>1262</v>
      </c>
      <c r="L5" s="889" t="s">
        <v>1264</v>
      </c>
    </row>
    <row r="6" spans="1:12" s="299" customFormat="1" ht="12.8" customHeight="1">
      <c r="A6" s="898">
        <v>2017</v>
      </c>
      <c r="B6" s="994" t="s">
        <v>227</v>
      </c>
      <c r="C6" s="609">
        <v>-3</v>
      </c>
      <c r="D6" s="609">
        <v>14.9</v>
      </c>
      <c r="E6" s="609">
        <v>10.199999999999999</v>
      </c>
      <c r="F6" s="609">
        <v>8</v>
      </c>
      <c r="G6" s="609">
        <v>-4.4000000000000004</v>
      </c>
      <c r="H6" s="609">
        <v>-20.8</v>
      </c>
      <c r="I6" s="609">
        <v>-28.5</v>
      </c>
      <c r="J6" s="609">
        <v>-28.5</v>
      </c>
      <c r="K6" s="609">
        <v>-33.200000000000003</v>
      </c>
      <c r="L6" s="897">
        <v>-4.4000000000000004</v>
      </c>
    </row>
    <row r="7" spans="1:12" s="299" customFormat="1" ht="12.8" customHeight="1">
      <c r="A7" s="856"/>
      <c r="B7" s="994" t="s">
        <v>228</v>
      </c>
      <c r="C7" s="609">
        <v>6.1</v>
      </c>
      <c r="D7" s="609">
        <v>14.6</v>
      </c>
      <c r="E7" s="609">
        <v>0</v>
      </c>
      <c r="F7" s="609">
        <v>0</v>
      </c>
      <c r="G7" s="609">
        <v>-2.4</v>
      </c>
      <c r="H7" s="609">
        <v>-2.4</v>
      </c>
      <c r="I7" s="609">
        <v>-12.6</v>
      </c>
      <c r="J7" s="609">
        <v>-12.6</v>
      </c>
      <c r="K7" s="609">
        <v>-7.3</v>
      </c>
      <c r="L7" s="897">
        <v>-2.7</v>
      </c>
    </row>
    <row r="8" spans="1:12" s="299" customFormat="1" ht="12.8" customHeight="1">
      <c r="A8" s="856"/>
      <c r="B8" s="994" t="s">
        <v>229</v>
      </c>
      <c r="C8" s="609">
        <v>6.1</v>
      </c>
      <c r="D8" s="609">
        <v>17.100000000000001</v>
      </c>
      <c r="E8" s="609">
        <v>-17.3</v>
      </c>
      <c r="F8" s="609">
        <v>-19.7</v>
      </c>
      <c r="G8" s="609">
        <v>9.9</v>
      </c>
      <c r="H8" s="609">
        <v>-4.9000000000000004</v>
      </c>
      <c r="I8" s="609">
        <v>-39.799999999999997</v>
      </c>
      <c r="J8" s="609">
        <v>-39.799999999999997</v>
      </c>
      <c r="K8" s="609">
        <v>-22.2</v>
      </c>
      <c r="L8" s="897">
        <v>-17.3</v>
      </c>
    </row>
    <row r="9" spans="1:12" s="299" customFormat="1" ht="12.8" customHeight="1">
      <c r="A9" s="856"/>
      <c r="B9" s="896"/>
      <c r="C9" s="609"/>
      <c r="D9" s="609"/>
      <c r="E9" s="609"/>
      <c r="F9" s="609"/>
      <c r="G9" s="609"/>
      <c r="H9" s="609"/>
      <c r="I9" s="609"/>
      <c r="J9" s="609"/>
      <c r="K9" s="609"/>
      <c r="L9" s="897"/>
    </row>
    <row r="10" spans="1:12" s="299" customFormat="1" ht="12.8" customHeight="1">
      <c r="A10" s="898">
        <v>2018</v>
      </c>
      <c r="B10" s="994" t="s">
        <v>230</v>
      </c>
      <c r="C10" s="609">
        <v>10.8</v>
      </c>
      <c r="D10" s="609">
        <v>21.5</v>
      </c>
      <c r="E10" s="609">
        <v>16.899999999999999</v>
      </c>
      <c r="F10" s="609">
        <v>3.1</v>
      </c>
      <c r="G10" s="609">
        <v>0</v>
      </c>
      <c r="H10" s="609">
        <v>0</v>
      </c>
      <c r="I10" s="609">
        <v>13.8</v>
      </c>
      <c r="J10" s="609">
        <v>13.8</v>
      </c>
      <c r="K10" s="609">
        <v>30.7</v>
      </c>
      <c r="L10" s="897">
        <v>16.899999999999999</v>
      </c>
    </row>
    <row r="11" spans="1:12" s="299" customFormat="1" ht="12.8" customHeight="1">
      <c r="A11" s="856"/>
      <c r="B11" s="994" t="s">
        <v>231</v>
      </c>
      <c r="C11" s="609">
        <v>31.2</v>
      </c>
      <c r="D11" s="609">
        <v>45.2</v>
      </c>
      <c r="E11" s="609">
        <v>17.600000000000001</v>
      </c>
      <c r="F11" s="609">
        <v>7.2</v>
      </c>
      <c r="G11" s="609">
        <v>10.3</v>
      </c>
      <c r="H11" s="609">
        <v>17.2</v>
      </c>
      <c r="I11" s="609">
        <v>26.9</v>
      </c>
      <c r="J11" s="609">
        <v>26.9</v>
      </c>
      <c r="K11" s="609">
        <v>26.9</v>
      </c>
      <c r="L11" s="897">
        <v>33.700000000000003</v>
      </c>
    </row>
    <row r="12" spans="1:12" s="299" customFormat="1" ht="12.8" customHeight="1">
      <c r="A12" s="856"/>
      <c r="B12" s="994" t="s">
        <v>220</v>
      </c>
      <c r="C12" s="609">
        <v>28.1</v>
      </c>
      <c r="D12" s="609">
        <v>49.4</v>
      </c>
      <c r="E12" s="609">
        <v>6.7</v>
      </c>
      <c r="F12" s="609">
        <v>6.7</v>
      </c>
      <c r="G12" s="609">
        <v>10.3</v>
      </c>
      <c r="H12" s="609">
        <v>6.8</v>
      </c>
      <c r="I12" s="609">
        <v>10.3</v>
      </c>
      <c r="J12" s="609">
        <v>10.3</v>
      </c>
      <c r="K12" s="609">
        <v>14</v>
      </c>
      <c r="L12" s="897">
        <v>17.2</v>
      </c>
    </row>
    <row r="13" spans="1:12" s="299" customFormat="1" ht="12.8" customHeight="1">
      <c r="A13" s="856"/>
      <c r="B13" s="994" t="s">
        <v>221</v>
      </c>
      <c r="C13" s="609">
        <v>10.8</v>
      </c>
      <c r="D13" s="609">
        <v>18.399999999999999</v>
      </c>
      <c r="E13" s="609">
        <v>3.1</v>
      </c>
      <c r="F13" s="609">
        <v>3.1</v>
      </c>
      <c r="G13" s="609">
        <v>3.1</v>
      </c>
      <c r="H13" s="609">
        <v>3.1</v>
      </c>
      <c r="I13" s="609">
        <v>6.2</v>
      </c>
      <c r="J13" s="609">
        <v>6.2</v>
      </c>
      <c r="K13" s="609">
        <v>3.1</v>
      </c>
      <c r="L13" s="897">
        <v>6.2</v>
      </c>
    </row>
    <row r="14" spans="1:12" s="299" customFormat="1" ht="12.8" customHeight="1">
      <c r="A14" s="856"/>
      <c r="B14" s="994" t="s">
        <v>222</v>
      </c>
      <c r="C14" s="609">
        <v>27.8</v>
      </c>
      <c r="D14" s="609">
        <v>42.1</v>
      </c>
      <c r="E14" s="609">
        <v>0</v>
      </c>
      <c r="F14" s="609">
        <v>0</v>
      </c>
      <c r="G14" s="609">
        <v>3.1</v>
      </c>
      <c r="H14" s="609">
        <v>13.4</v>
      </c>
      <c r="I14" s="609">
        <v>16.5</v>
      </c>
      <c r="J14" s="609">
        <v>19.600000000000001</v>
      </c>
      <c r="K14" s="609">
        <v>19.600000000000001</v>
      </c>
      <c r="L14" s="897">
        <v>13</v>
      </c>
    </row>
    <row r="15" spans="1:12" s="299" customFormat="1" ht="12.8" customHeight="1">
      <c r="A15" s="856"/>
      <c r="B15" s="994" t="s">
        <v>223</v>
      </c>
      <c r="C15" s="609">
        <v>22.6</v>
      </c>
      <c r="D15" s="609">
        <v>42.1</v>
      </c>
      <c r="E15" s="609">
        <v>10.3</v>
      </c>
      <c r="F15" s="609">
        <v>13.4</v>
      </c>
      <c r="G15" s="609">
        <v>13.4</v>
      </c>
      <c r="H15" s="609">
        <v>3.1</v>
      </c>
      <c r="I15" s="609">
        <v>3.1</v>
      </c>
      <c r="J15" s="609">
        <v>6.2</v>
      </c>
      <c r="K15" s="609">
        <v>6.2</v>
      </c>
      <c r="L15" s="897">
        <v>3.1</v>
      </c>
    </row>
    <row r="16" spans="1:12" s="299" customFormat="1" ht="12.8" customHeight="1">
      <c r="A16" s="856"/>
      <c r="B16" s="994" t="s">
        <v>224</v>
      </c>
      <c r="C16" s="609">
        <v>30.9</v>
      </c>
      <c r="D16" s="609">
        <v>45.2</v>
      </c>
      <c r="E16" s="609">
        <v>16.5</v>
      </c>
      <c r="F16" s="609">
        <v>16.5</v>
      </c>
      <c r="G16" s="609">
        <v>0</v>
      </c>
      <c r="H16" s="609">
        <v>16.5</v>
      </c>
      <c r="I16" s="609">
        <v>9.3000000000000007</v>
      </c>
      <c r="J16" s="609">
        <v>9.3000000000000007</v>
      </c>
      <c r="K16" s="609">
        <v>3.1</v>
      </c>
      <c r="L16" s="897">
        <v>3.1</v>
      </c>
    </row>
    <row r="17" spans="1:12" s="299" customFormat="1" ht="12.8" customHeight="1">
      <c r="A17" s="856"/>
      <c r="B17" s="994" t="s">
        <v>225</v>
      </c>
      <c r="C17" s="609">
        <v>34.5</v>
      </c>
      <c r="D17" s="609">
        <v>55.6</v>
      </c>
      <c r="E17" s="609">
        <v>0</v>
      </c>
      <c r="F17" s="609">
        <v>0</v>
      </c>
      <c r="G17" s="609">
        <v>-7.2</v>
      </c>
      <c r="H17" s="609">
        <v>13.4</v>
      </c>
      <c r="I17" s="609">
        <v>6.2</v>
      </c>
      <c r="J17" s="609">
        <v>6.2</v>
      </c>
      <c r="K17" s="609">
        <v>3.1</v>
      </c>
      <c r="L17" s="897">
        <v>6.2</v>
      </c>
    </row>
    <row r="18" spans="1:12" s="299" customFormat="1" ht="12.8" customHeight="1">
      <c r="A18" s="856"/>
      <c r="B18" s="994" t="s">
        <v>226</v>
      </c>
      <c r="C18" s="609">
        <v>17.100000000000001</v>
      </c>
      <c r="D18" s="609">
        <v>23.8</v>
      </c>
      <c r="E18" s="609">
        <v>0</v>
      </c>
      <c r="F18" s="609">
        <v>-3.1</v>
      </c>
      <c r="G18" s="609">
        <v>-10.3</v>
      </c>
      <c r="H18" s="609">
        <v>10.3</v>
      </c>
      <c r="I18" s="609">
        <v>13.4</v>
      </c>
      <c r="J18" s="609">
        <v>0</v>
      </c>
      <c r="K18" s="609">
        <v>-7.2</v>
      </c>
      <c r="L18" s="897">
        <v>0</v>
      </c>
    </row>
    <row r="19" spans="1:12" s="299" customFormat="1" ht="12.8" customHeight="1">
      <c r="A19" s="856"/>
      <c r="B19" s="994" t="s">
        <v>227</v>
      </c>
      <c r="C19" s="609">
        <v>5.2</v>
      </c>
      <c r="D19" s="609">
        <v>10.3</v>
      </c>
      <c r="E19" s="609">
        <v>0</v>
      </c>
      <c r="F19" s="609">
        <v>0</v>
      </c>
      <c r="G19" s="609">
        <v>-3.1</v>
      </c>
      <c r="H19" s="609">
        <v>0</v>
      </c>
      <c r="I19" s="609">
        <v>3.1</v>
      </c>
      <c r="J19" s="609">
        <v>3.1</v>
      </c>
      <c r="K19" s="609">
        <v>-7.2</v>
      </c>
      <c r="L19" s="897">
        <v>3.1</v>
      </c>
    </row>
    <row r="20" spans="1:12" s="299" customFormat="1" ht="12.8" customHeight="1">
      <c r="A20" s="856"/>
      <c r="B20" s="994" t="s">
        <v>228</v>
      </c>
      <c r="C20" s="609">
        <v>5.2</v>
      </c>
      <c r="D20" s="609">
        <v>10.3</v>
      </c>
      <c r="E20" s="609">
        <v>-3.1</v>
      </c>
      <c r="F20" s="609">
        <v>-3.1</v>
      </c>
      <c r="G20" s="609">
        <v>-13.4</v>
      </c>
      <c r="H20" s="609">
        <v>0</v>
      </c>
      <c r="I20" s="609">
        <v>0</v>
      </c>
      <c r="J20" s="609">
        <v>-10.3</v>
      </c>
      <c r="K20" s="609">
        <v>0</v>
      </c>
      <c r="L20" s="897">
        <v>9.9</v>
      </c>
    </row>
    <row r="21" spans="1:12" s="299" customFormat="1" ht="12.8" customHeight="1">
      <c r="A21" s="856"/>
      <c r="B21" s="994" t="s">
        <v>229</v>
      </c>
      <c r="C21" s="609">
        <v>7.7</v>
      </c>
      <c r="D21" s="609">
        <v>15.3</v>
      </c>
      <c r="E21" s="609">
        <v>-3.1</v>
      </c>
      <c r="F21" s="609">
        <v>15.3</v>
      </c>
      <c r="G21" s="609">
        <v>-13.4</v>
      </c>
      <c r="H21" s="609">
        <v>0</v>
      </c>
      <c r="I21" s="609">
        <v>3.1</v>
      </c>
      <c r="J21" s="609">
        <v>3.1</v>
      </c>
      <c r="K21" s="609">
        <v>0</v>
      </c>
      <c r="L21" s="897">
        <v>3.1</v>
      </c>
    </row>
    <row r="22" spans="1:12" ht="17.2" customHeight="1">
      <c r="A22" s="2092" t="s">
        <v>1608</v>
      </c>
      <c r="B22" s="2092"/>
      <c r="C22" s="2092"/>
      <c r="D22" s="2092"/>
      <c r="E22" s="2092"/>
      <c r="F22" s="2092"/>
      <c r="G22" s="2092"/>
      <c r="H22" s="635"/>
      <c r="I22" s="635"/>
      <c r="J22" s="635"/>
      <c r="K22" s="635"/>
      <c r="L22" s="635"/>
    </row>
    <row r="23" spans="1:12" ht="14.25" customHeight="1">
      <c r="A23" s="1825" t="s">
        <v>1606</v>
      </c>
      <c r="B23" s="1825"/>
      <c r="C23" s="1825"/>
      <c r="D23" s="1825"/>
      <c r="E23" s="1825"/>
      <c r="F23" s="1825"/>
      <c r="G23" s="1825"/>
      <c r="H23" s="635"/>
      <c r="I23" s="635"/>
      <c r="J23" s="635"/>
      <c r="K23" s="635"/>
      <c r="L23" s="635"/>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7734375" defaultRowHeight="14.4"/>
  <cols>
    <col min="1" max="1" width="8.109375" customWidth="1"/>
    <col min="2" max="2" width="12" customWidth="1"/>
    <col min="3" max="12" width="12.44140625" customWidth="1"/>
  </cols>
  <sheetData>
    <row r="1" spans="1:12" ht="14.25" customHeight="1">
      <c r="A1" s="5" t="s">
        <v>615</v>
      </c>
      <c r="B1" s="5"/>
      <c r="K1" s="1656" t="s">
        <v>518</v>
      </c>
      <c r="L1" s="1656"/>
    </row>
    <row r="2" spans="1:12" ht="14.25" customHeight="1">
      <c r="A2" s="1297" t="s">
        <v>1266</v>
      </c>
      <c r="B2" s="1298"/>
      <c r="K2" s="1584" t="s">
        <v>519</v>
      </c>
      <c r="L2" s="1584"/>
    </row>
    <row r="3" spans="1:12" s="297" customFormat="1" ht="15.05" customHeight="1">
      <c r="A3" s="2093" t="s">
        <v>984</v>
      </c>
      <c r="B3" s="2094"/>
      <c r="C3" s="2104" t="s">
        <v>1277</v>
      </c>
      <c r="D3" s="2103"/>
      <c r="E3" s="2103"/>
      <c r="F3" s="2103"/>
      <c r="G3" s="2103"/>
      <c r="H3" s="2103"/>
      <c r="I3" s="2103"/>
      <c r="J3" s="2103"/>
      <c r="K3" s="2103"/>
      <c r="L3" s="2106"/>
    </row>
    <row r="4" spans="1:12" s="298" customFormat="1" ht="15.05" customHeight="1">
      <c r="A4" s="2095"/>
      <c r="B4" s="2096"/>
      <c r="C4" s="2102" t="s">
        <v>1257</v>
      </c>
      <c r="D4" s="2104" t="s">
        <v>1275</v>
      </c>
      <c r="E4" s="2104"/>
      <c r="F4" s="2104"/>
      <c r="G4" s="2104"/>
      <c r="H4" s="2104" t="s">
        <v>1265</v>
      </c>
      <c r="I4" s="2104"/>
      <c r="J4" s="2104"/>
      <c r="K4" s="2104"/>
      <c r="L4" s="2105"/>
    </row>
    <row r="5" spans="1:12" s="297" customFormat="1" ht="87.75" customHeight="1">
      <c r="A5" s="2097"/>
      <c r="B5" s="2098"/>
      <c r="C5" s="2102"/>
      <c r="D5" s="895" t="s">
        <v>1259</v>
      </c>
      <c r="E5" s="895" t="s">
        <v>1271</v>
      </c>
      <c r="F5" s="895" t="s">
        <v>1270</v>
      </c>
      <c r="G5" s="895" t="s">
        <v>1262</v>
      </c>
      <c r="H5" s="895" t="s">
        <v>1259</v>
      </c>
      <c r="I5" s="895" t="s">
        <v>1271</v>
      </c>
      <c r="J5" s="895" t="s">
        <v>1270</v>
      </c>
      <c r="K5" s="895" t="s">
        <v>1262</v>
      </c>
      <c r="L5" s="889" t="s">
        <v>1264</v>
      </c>
    </row>
    <row r="6" spans="1:12" s="299" customFormat="1" ht="12.8" customHeight="1">
      <c r="A6" s="898">
        <v>2017</v>
      </c>
      <c r="B6" s="994" t="s">
        <v>227</v>
      </c>
      <c r="C6" s="609">
        <v>9.1</v>
      </c>
      <c r="D6" s="609">
        <v>23.7</v>
      </c>
      <c r="E6" s="609">
        <v>9.9</v>
      </c>
      <c r="F6" s="609">
        <v>9.9</v>
      </c>
      <c r="G6" s="609">
        <v>0</v>
      </c>
      <c r="H6" s="609">
        <v>-5.5</v>
      </c>
      <c r="I6" s="609">
        <v>-5.5</v>
      </c>
      <c r="J6" s="609">
        <v>-9.9</v>
      </c>
      <c r="K6" s="609">
        <v>-9.9</v>
      </c>
      <c r="L6" s="900">
        <v>8.1</v>
      </c>
    </row>
    <row r="7" spans="1:12" s="299" customFormat="1" ht="12.8" customHeight="1">
      <c r="A7" s="856"/>
      <c r="B7" s="994" t="s">
        <v>228</v>
      </c>
      <c r="C7" s="609">
        <v>8.8000000000000007</v>
      </c>
      <c r="D7" s="609">
        <v>13.8</v>
      </c>
      <c r="E7" s="609">
        <v>-9.9</v>
      </c>
      <c r="F7" s="609">
        <v>-9.9</v>
      </c>
      <c r="G7" s="609">
        <v>12.5</v>
      </c>
      <c r="H7" s="609">
        <v>3.7</v>
      </c>
      <c r="I7" s="609">
        <v>3.7</v>
      </c>
      <c r="J7" s="609">
        <v>-0.7</v>
      </c>
      <c r="K7" s="609">
        <v>-18.8</v>
      </c>
      <c r="L7" s="900">
        <v>18</v>
      </c>
    </row>
    <row r="8" spans="1:12" s="299" customFormat="1" ht="12.8" customHeight="1">
      <c r="A8" s="856"/>
      <c r="B8" s="994" t="s">
        <v>229</v>
      </c>
      <c r="C8" s="609">
        <v>-2.5</v>
      </c>
      <c r="D8" s="609">
        <v>13.8</v>
      </c>
      <c r="E8" s="609">
        <v>-1.1000000000000001</v>
      </c>
      <c r="F8" s="609">
        <v>-1.1000000000000001</v>
      </c>
      <c r="G8" s="609">
        <v>-1.1000000000000001</v>
      </c>
      <c r="H8" s="609">
        <v>-18.8</v>
      </c>
      <c r="I8" s="609">
        <v>-18.8</v>
      </c>
      <c r="J8" s="609">
        <v>-23.2</v>
      </c>
      <c r="K8" s="609">
        <v>-23.2</v>
      </c>
      <c r="L8" s="900">
        <v>0</v>
      </c>
    </row>
    <row r="9" spans="1:12" s="299" customFormat="1" ht="12.8" customHeight="1">
      <c r="A9" s="856"/>
      <c r="B9" s="896"/>
      <c r="C9" s="609"/>
      <c r="D9" s="609"/>
      <c r="E9" s="609"/>
      <c r="F9" s="609"/>
      <c r="G9" s="609"/>
      <c r="H9" s="609"/>
      <c r="I9" s="609"/>
      <c r="J9" s="609"/>
      <c r="K9" s="609"/>
      <c r="L9" s="900"/>
    </row>
    <row r="10" spans="1:12" s="299" customFormat="1" ht="12.8" customHeight="1">
      <c r="A10" s="898">
        <v>2018</v>
      </c>
      <c r="B10" s="994" t="s">
        <v>230</v>
      </c>
      <c r="C10" s="609">
        <v>3.6</v>
      </c>
      <c r="D10" s="609">
        <v>-5.7</v>
      </c>
      <c r="E10" s="609">
        <v>12.8</v>
      </c>
      <c r="F10" s="609">
        <v>12.8</v>
      </c>
      <c r="G10" s="609">
        <v>7.1</v>
      </c>
      <c r="H10" s="609">
        <v>12.8</v>
      </c>
      <c r="I10" s="609">
        <v>12.8</v>
      </c>
      <c r="J10" s="609">
        <v>12.8</v>
      </c>
      <c r="K10" s="609">
        <v>-5.7</v>
      </c>
      <c r="L10" s="900">
        <v>21.9</v>
      </c>
    </row>
    <row r="11" spans="1:12" s="299" customFormat="1" ht="12.8" customHeight="1">
      <c r="A11" s="856"/>
      <c r="B11" s="994" t="s">
        <v>231</v>
      </c>
      <c r="C11" s="609">
        <v>7.4</v>
      </c>
      <c r="D11" s="609">
        <v>18.399999999999999</v>
      </c>
      <c r="E11" s="609">
        <v>16</v>
      </c>
      <c r="F11" s="609">
        <v>8</v>
      </c>
      <c r="G11" s="609">
        <v>-3.6</v>
      </c>
      <c r="H11" s="609">
        <v>-3.6</v>
      </c>
      <c r="I11" s="609">
        <v>-8</v>
      </c>
      <c r="J11" s="609">
        <v>-8</v>
      </c>
      <c r="K11" s="609">
        <v>-8</v>
      </c>
      <c r="L11" s="900">
        <v>8</v>
      </c>
    </row>
    <row r="12" spans="1:12" s="299" customFormat="1" ht="12.8" customHeight="1">
      <c r="A12" s="856"/>
      <c r="B12" s="994" t="s">
        <v>220</v>
      </c>
      <c r="C12" s="609">
        <v>38</v>
      </c>
      <c r="D12" s="609">
        <v>29.9</v>
      </c>
      <c r="E12" s="609">
        <v>-11.6</v>
      </c>
      <c r="F12" s="609">
        <v>-11.6</v>
      </c>
      <c r="G12" s="609">
        <v>-8</v>
      </c>
      <c r="H12" s="609">
        <v>46</v>
      </c>
      <c r="I12" s="609">
        <v>37.9</v>
      </c>
      <c r="J12" s="609">
        <v>37.9</v>
      </c>
      <c r="K12" s="609">
        <v>34.4</v>
      </c>
      <c r="L12" s="900">
        <v>21.9</v>
      </c>
    </row>
    <row r="13" spans="1:12" s="299" customFormat="1" ht="12.8" customHeight="1">
      <c r="A13" s="856"/>
      <c r="B13" s="994" t="s">
        <v>221</v>
      </c>
      <c r="C13" s="609">
        <v>1.1000000000000001</v>
      </c>
      <c r="D13" s="609">
        <v>-21.9</v>
      </c>
      <c r="E13" s="609">
        <v>16</v>
      </c>
      <c r="F13" s="609">
        <v>16</v>
      </c>
      <c r="G13" s="609">
        <v>8</v>
      </c>
      <c r="H13" s="609">
        <v>24</v>
      </c>
      <c r="I13" s="609">
        <v>24</v>
      </c>
      <c r="J13" s="609">
        <v>24</v>
      </c>
      <c r="K13" s="609">
        <v>24</v>
      </c>
      <c r="L13" s="900">
        <v>29.9</v>
      </c>
    </row>
    <row r="14" spans="1:12" s="299" customFormat="1" ht="12.8" customHeight="1">
      <c r="A14" s="856"/>
      <c r="B14" s="994" t="s">
        <v>222</v>
      </c>
      <c r="C14" s="609">
        <v>25.2</v>
      </c>
      <c r="D14" s="609">
        <v>4.4000000000000004</v>
      </c>
      <c r="E14" s="609">
        <v>16</v>
      </c>
      <c r="F14" s="609">
        <v>16</v>
      </c>
      <c r="G14" s="609">
        <v>0</v>
      </c>
      <c r="H14" s="609">
        <v>46</v>
      </c>
      <c r="I14" s="609">
        <v>46</v>
      </c>
      <c r="J14" s="609">
        <v>46</v>
      </c>
      <c r="K14" s="609">
        <v>46</v>
      </c>
      <c r="L14" s="900">
        <v>46</v>
      </c>
    </row>
    <row r="15" spans="1:12" s="299" customFormat="1" ht="12.8" customHeight="1">
      <c r="A15" s="856"/>
      <c r="B15" s="994" t="s">
        <v>223</v>
      </c>
      <c r="C15" s="609">
        <v>36.200000000000003</v>
      </c>
      <c r="D15" s="609">
        <v>34.4</v>
      </c>
      <c r="E15" s="609">
        <v>16</v>
      </c>
      <c r="F15" s="609">
        <v>16</v>
      </c>
      <c r="G15" s="609">
        <v>16</v>
      </c>
      <c r="H15" s="609">
        <v>37.9</v>
      </c>
      <c r="I15" s="609">
        <v>37.9</v>
      </c>
      <c r="J15" s="609">
        <v>37.9</v>
      </c>
      <c r="K15" s="609">
        <v>37.9</v>
      </c>
      <c r="L15" s="900">
        <v>37.9</v>
      </c>
    </row>
    <row r="16" spans="1:12" s="299" customFormat="1" ht="12.8" customHeight="1">
      <c r="A16" s="856"/>
      <c r="B16" s="994" t="s">
        <v>224</v>
      </c>
      <c r="C16" s="609">
        <v>24.7</v>
      </c>
      <c r="D16" s="609">
        <v>27.4</v>
      </c>
      <c r="E16" s="609">
        <v>19.7</v>
      </c>
      <c r="F16" s="609">
        <v>19.7</v>
      </c>
      <c r="G16" s="609">
        <v>19.7</v>
      </c>
      <c r="H16" s="609">
        <v>21.9</v>
      </c>
      <c r="I16" s="609">
        <v>21.9</v>
      </c>
      <c r="J16" s="609">
        <v>21.9</v>
      </c>
      <c r="K16" s="609">
        <v>21.9</v>
      </c>
      <c r="L16" s="900">
        <v>31.8</v>
      </c>
    </row>
    <row r="17" spans="1:12" s="299" customFormat="1" ht="12.8" customHeight="1">
      <c r="A17" s="856"/>
      <c r="B17" s="994" t="s">
        <v>225</v>
      </c>
      <c r="C17" s="609">
        <v>2.2000000000000002</v>
      </c>
      <c r="D17" s="609">
        <v>4.4000000000000004</v>
      </c>
      <c r="E17" s="609">
        <v>8</v>
      </c>
      <c r="F17" s="609">
        <v>8</v>
      </c>
      <c r="G17" s="609">
        <v>8</v>
      </c>
      <c r="H17" s="609">
        <v>0</v>
      </c>
      <c r="I17" s="609">
        <v>0</v>
      </c>
      <c r="J17" s="609">
        <v>0</v>
      </c>
      <c r="K17" s="609">
        <v>8</v>
      </c>
      <c r="L17" s="900">
        <v>0</v>
      </c>
    </row>
    <row r="18" spans="1:12" s="299" customFormat="1" ht="12.8" customHeight="1">
      <c r="A18" s="856"/>
      <c r="B18" s="994" t="s">
        <v>226</v>
      </c>
      <c r="C18" s="609">
        <v>0</v>
      </c>
      <c r="D18" s="609">
        <v>9.9</v>
      </c>
      <c r="E18" s="609">
        <v>19.7</v>
      </c>
      <c r="F18" s="609">
        <v>9.9</v>
      </c>
      <c r="G18" s="609">
        <v>19.7</v>
      </c>
      <c r="H18" s="609">
        <v>-9.9</v>
      </c>
      <c r="I18" s="609">
        <v>-9.9</v>
      </c>
      <c r="J18" s="609">
        <v>-9.9</v>
      </c>
      <c r="K18" s="609">
        <v>-9.9</v>
      </c>
      <c r="L18" s="900">
        <v>21.9</v>
      </c>
    </row>
    <row r="19" spans="1:12" s="299" customFormat="1" ht="12.8" customHeight="1">
      <c r="A19" s="856"/>
      <c r="B19" s="994" t="s">
        <v>227</v>
      </c>
      <c r="C19" s="609">
        <v>16.8</v>
      </c>
      <c r="D19" s="609">
        <v>11.6</v>
      </c>
      <c r="E19" s="609">
        <v>29.9</v>
      </c>
      <c r="F19" s="609">
        <v>29.9</v>
      </c>
      <c r="G19" s="609">
        <v>37.9</v>
      </c>
      <c r="H19" s="609">
        <v>21.9</v>
      </c>
      <c r="I19" s="609">
        <v>5.9</v>
      </c>
      <c r="J19" s="609">
        <v>5.9</v>
      </c>
      <c r="K19" s="609">
        <v>13.9</v>
      </c>
      <c r="L19" s="900">
        <v>13.9</v>
      </c>
    </row>
    <row r="20" spans="1:12" s="299" customFormat="1" ht="12.8" customHeight="1">
      <c r="A20" s="856"/>
      <c r="B20" s="994" t="s">
        <v>228</v>
      </c>
      <c r="C20" s="609">
        <v>14.5</v>
      </c>
      <c r="D20" s="609">
        <v>15.1</v>
      </c>
      <c r="E20" s="609">
        <v>5.9</v>
      </c>
      <c r="F20" s="609">
        <v>5.9</v>
      </c>
      <c r="G20" s="609">
        <v>5.9</v>
      </c>
      <c r="H20" s="609">
        <v>13.9</v>
      </c>
      <c r="I20" s="609">
        <v>13.9</v>
      </c>
      <c r="J20" s="609">
        <v>13.9</v>
      </c>
      <c r="K20" s="609">
        <v>-8</v>
      </c>
      <c r="L20" s="900">
        <v>13.9</v>
      </c>
    </row>
    <row r="21" spans="1:12" s="299" customFormat="1" ht="12.8" customHeight="1">
      <c r="A21" s="856"/>
      <c r="B21" s="994" t="s">
        <v>229</v>
      </c>
      <c r="C21" s="609">
        <v>21.4</v>
      </c>
      <c r="D21" s="609">
        <v>26.3</v>
      </c>
      <c r="E21" s="609">
        <v>16.5</v>
      </c>
      <c r="F21" s="609">
        <v>16.5</v>
      </c>
      <c r="G21" s="609">
        <v>26.3</v>
      </c>
      <c r="H21" s="609">
        <v>16.5</v>
      </c>
      <c r="I21" s="609">
        <v>16.5</v>
      </c>
      <c r="J21" s="609">
        <v>6.6</v>
      </c>
      <c r="K21" s="609">
        <v>16.5</v>
      </c>
      <c r="L21" s="900">
        <v>26.3</v>
      </c>
    </row>
    <row r="22" spans="1:12" ht="17.2" customHeight="1">
      <c r="A22" s="2092" t="s">
        <v>1608</v>
      </c>
      <c r="B22" s="2092"/>
      <c r="C22" s="2092"/>
      <c r="D22" s="2092"/>
      <c r="E22" s="2092"/>
      <c r="F22" s="2092"/>
      <c r="G22" s="2092"/>
      <c r="H22" s="635"/>
      <c r="I22" s="635"/>
      <c r="J22" s="635"/>
      <c r="K22" s="635"/>
      <c r="L22" s="635"/>
    </row>
    <row r="23" spans="1:12" ht="14.25" customHeight="1">
      <c r="A23" s="1825" t="s">
        <v>1606</v>
      </c>
      <c r="B23" s="1825"/>
      <c r="C23" s="1825"/>
      <c r="D23" s="1825"/>
      <c r="E23" s="1825"/>
      <c r="F23" s="1825"/>
      <c r="G23" s="1825"/>
      <c r="H23" s="635"/>
      <c r="I23" s="635"/>
      <c r="J23" s="635"/>
      <c r="K23" s="635"/>
      <c r="L23" s="635"/>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workbookViewId="0">
      <pane ySplit="7" topLeftCell="A8" activePane="bottomLeft" state="frozen"/>
      <selection activeCell="A3" sqref="A3:L19"/>
      <selection pane="bottomLeft" activeCell="A7" sqref="A7"/>
    </sheetView>
  </sheetViews>
  <sheetFormatPr defaultColWidth="9" defaultRowHeight="12.45"/>
  <cols>
    <col min="1" max="1" width="43.77734375" style="2" customWidth="1"/>
    <col min="2" max="3" width="15.109375" style="2" customWidth="1"/>
    <col min="4" max="4" width="4.6640625" style="2" customWidth="1"/>
    <col min="5" max="6" width="8.6640625" style="2" customWidth="1"/>
    <col min="7" max="16384" width="9" style="2"/>
  </cols>
  <sheetData>
    <row r="1" spans="1:12" ht="14.9" customHeight="1">
      <c r="A1" s="1582" t="s">
        <v>273</v>
      </c>
      <c r="B1" s="1582"/>
      <c r="C1" s="11"/>
      <c r="D1" s="11"/>
      <c r="E1" s="1656" t="s">
        <v>518</v>
      </c>
      <c r="F1" s="1656"/>
    </row>
    <row r="2" spans="1:12" ht="14.9" customHeight="1">
      <c r="A2" s="1580" t="s">
        <v>274</v>
      </c>
      <c r="B2" s="1580"/>
      <c r="C2" s="11"/>
      <c r="D2" s="11"/>
      <c r="E2" s="2109" t="s">
        <v>519</v>
      </c>
      <c r="F2" s="2109"/>
    </row>
    <row r="3" spans="1:12" ht="14.9" customHeight="1">
      <c r="A3" s="5" t="s">
        <v>602</v>
      </c>
      <c r="B3" s="5"/>
      <c r="C3" s="5"/>
      <c r="D3" s="5"/>
      <c r="E3" s="5"/>
      <c r="F3" s="5"/>
    </row>
    <row r="4" spans="1:12" ht="14.9" customHeight="1">
      <c r="A4" s="287" t="s">
        <v>1669</v>
      </c>
      <c r="B4" s="5"/>
      <c r="C4" s="5"/>
      <c r="D4" s="5"/>
      <c r="E4" s="5"/>
      <c r="F4" s="5"/>
    </row>
    <row r="5" spans="1:12" ht="14.9" customHeight="1">
      <c r="A5" s="1297" t="s">
        <v>551</v>
      </c>
      <c r="B5" s="8"/>
      <c r="C5" s="8"/>
      <c r="D5" s="8"/>
      <c r="E5" s="8"/>
      <c r="F5" s="8"/>
    </row>
    <row r="6" spans="1:12" ht="14.9" customHeight="1">
      <c r="A6" s="1297" t="s">
        <v>1670</v>
      </c>
      <c r="B6" s="8"/>
      <c r="C6" s="8"/>
      <c r="D6" s="8"/>
      <c r="E6" s="8"/>
      <c r="F6" s="8"/>
    </row>
    <row r="7" spans="1:12" ht="83.95" customHeight="1">
      <c r="A7" s="913" t="s">
        <v>1278</v>
      </c>
      <c r="B7" s="914" t="s">
        <v>1279</v>
      </c>
      <c r="C7" s="915" t="s">
        <v>1280</v>
      </c>
      <c r="D7" s="386"/>
      <c r="E7" s="386"/>
      <c r="F7" s="386"/>
      <c r="G7" s="4"/>
      <c r="H7" s="4"/>
      <c r="I7" s="4"/>
      <c r="J7" s="4"/>
      <c r="K7" s="4"/>
      <c r="L7" s="4"/>
    </row>
    <row r="8" spans="1:12" ht="18" customHeight="1">
      <c r="A8" s="916" t="s">
        <v>242</v>
      </c>
      <c r="B8" s="917">
        <v>20271</v>
      </c>
      <c r="C8" s="918">
        <v>80.599999999999994</v>
      </c>
      <c r="D8" s="232"/>
      <c r="E8" s="232"/>
      <c r="F8" s="232"/>
    </row>
    <row r="9" spans="1:12" ht="12.6" customHeight="1">
      <c r="A9" s="1313" t="s">
        <v>243</v>
      </c>
      <c r="B9" s="920"/>
      <c r="C9" s="277"/>
      <c r="D9" s="902"/>
      <c r="E9" s="902"/>
      <c r="F9" s="902"/>
    </row>
    <row r="10" spans="1:12" ht="8.1999999999999993" customHeight="1">
      <c r="A10" s="919"/>
      <c r="B10" s="920"/>
      <c r="C10" s="277"/>
      <c r="D10" s="902"/>
      <c r="E10" s="902"/>
      <c r="F10" s="902"/>
    </row>
    <row r="11" spans="1:12" ht="12.6" customHeight="1">
      <c r="A11" s="921" t="s">
        <v>40</v>
      </c>
      <c r="B11" s="920"/>
      <c r="C11" s="277"/>
      <c r="D11" s="902"/>
      <c r="E11" s="902"/>
      <c r="F11" s="902"/>
    </row>
    <row r="12" spans="1:12" ht="12.6" customHeight="1">
      <c r="A12" s="1314" t="s">
        <v>39</v>
      </c>
      <c r="B12" s="920"/>
      <c r="C12" s="277"/>
      <c r="D12" s="902"/>
      <c r="E12" s="902"/>
      <c r="F12" s="902"/>
    </row>
    <row r="13" spans="1:12" ht="8.1999999999999993" customHeight="1">
      <c r="A13" s="922"/>
      <c r="B13" s="920"/>
      <c r="C13" s="277"/>
      <c r="D13" s="902"/>
      <c r="E13" s="902"/>
      <c r="F13" s="902"/>
    </row>
    <row r="14" spans="1:12" ht="12.6" customHeight="1">
      <c r="A14" s="923" t="s">
        <v>41</v>
      </c>
      <c r="B14" s="924">
        <v>12437</v>
      </c>
      <c r="C14" s="142">
        <v>73.900000000000006</v>
      </c>
      <c r="D14" s="141"/>
      <c r="E14" s="141"/>
      <c r="F14" s="141"/>
    </row>
    <row r="15" spans="1:12" ht="12.6" customHeight="1">
      <c r="A15" s="1315" t="s">
        <v>42</v>
      </c>
      <c r="B15" s="920"/>
      <c r="C15" s="277"/>
      <c r="D15" s="902"/>
      <c r="E15" s="902"/>
      <c r="F15" s="902"/>
    </row>
    <row r="16" spans="1:12" ht="8.1999999999999993" customHeight="1">
      <c r="A16" s="925"/>
      <c r="B16" s="920"/>
      <c r="C16" s="277"/>
      <c r="D16" s="902"/>
      <c r="E16" s="902"/>
      <c r="F16" s="902"/>
    </row>
    <row r="17" spans="1:6" ht="12.6" customHeight="1">
      <c r="A17" s="923" t="s">
        <v>43</v>
      </c>
      <c r="B17" s="924">
        <v>4907</v>
      </c>
      <c r="C17" s="142">
        <v>88.1</v>
      </c>
      <c r="D17" s="141"/>
      <c r="E17" s="141"/>
      <c r="F17" s="141"/>
    </row>
    <row r="18" spans="1:6" ht="12.6" customHeight="1">
      <c r="A18" s="1315" t="s">
        <v>44</v>
      </c>
      <c r="B18" s="920"/>
      <c r="C18" s="277"/>
      <c r="D18" s="139"/>
      <c r="E18" s="139"/>
      <c r="F18" s="139"/>
    </row>
    <row r="19" spans="1:6" ht="8.1999999999999993" customHeight="1">
      <c r="A19" s="925"/>
      <c r="B19" s="920"/>
      <c r="C19" s="277"/>
      <c r="D19" s="139"/>
      <c r="E19" s="139"/>
      <c r="F19" s="139"/>
    </row>
    <row r="20" spans="1:6" ht="12.6" customHeight="1">
      <c r="A20" s="923" t="s">
        <v>45</v>
      </c>
      <c r="B20" s="924">
        <v>2156</v>
      </c>
      <c r="C20" s="142">
        <v>98.6</v>
      </c>
      <c r="D20" s="141"/>
      <c r="E20" s="141"/>
      <c r="F20" s="141"/>
    </row>
    <row r="21" spans="1:6" ht="12.6" customHeight="1">
      <c r="A21" s="1315" t="s">
        <v>544</v>
      </c>
      <c r="B21" s="920"/>
      <c r="C21" s="277"/>
      <c r="D21" s="902"/>
      <c r="E21" s="902"/>
      <c r="F21" s="902"/>
    </row>
    <row r="22" spans="1:6" ht="8.1999999999999993" customHeight="1">
      <c r="A22" s="919"/>
      <c r="B22" s="920"/>
      <c r="C22" s="277"/>
      <c r="D22" s="902"/>
      <c r="E22" s="902"/>
      <c r="F22" s="902"/>
    </row>
    <row r="23" spans="1:6" ht="12.6" customHeight="1">
      <c r="A23" s="926" t="s">
        <v>545</v>
      </c>
      <c r="B23" s="920"/>
      <c r="C23" s="277"/>
      <c r="D23" s="902"/>
      <c r="E23" s="902"/>
      <c r="F23" s="902"/>
    </row>
    <row r="24" spans="1:6" ht="12.6" customHeight="1">
      <c r="A24" s="1313" t="s">
        <v>546</v>
      </c>
      <c r="B24" s="920"/>
      <c r="C24" s="277"/>
      <c r="D24" s="902"/>
      <c r="E24" s="902"/>
      <c r="F24" s="902"/>
    </row>
    <row r="25" spans="1:6" ht="8.1999999999999993" customHeight="1">
      <c r="A25" s="919"/>
      <c r="B25" s="920"/>
      <c r="C25" s="277"/>
      <c r="D25" s="902"/>
      <c r="E25" s="902"/>
      <c r="F25" s="902"/>
    </row>
    <row r="26" spans="1:6" ht="12.6" customHeight="1">
      <c r="A26" s="927" t="s">
        <v>46</v>
      </c>
      <c r="B26" s="928">
        <v>549</v>
      </c>
      <c r="C26" s="652">
        <v>85.3</v>
      </c>
      <c r="D26" s="252"/>
      <c r="E26" s="252"/>
      <c r="F26" s="252"/>
    </row>
    <row r="27" spans="1:6" ht="12.6" customHeight="1">
      <c r="A27" s="1316" t="s">
        <v>47</v>
      </c>
      <c r="B27" s="920"/>
      <c r="C27" s="277"/>
      <c r="D27" s="902"/>
      <c r="E27" s="902"/>
      <c r="F27" s="902"/>
    </row>
    <row r="28" spans="1:6" ht="8.1999999999999993" customHeight="1">
      <c r="A28" s="929"/>
      <c r="B28" s="920"/>
      <c r="C28" s="277"/>
      <c r="D28" s="902"/>
      <c r="E28" s="902"/>
      <c r="F28" s="902"/>
    </row>
    <row r="29" spans="1:6" ht="12.6" customHeight="1">
      <c r="A29" s="930" t="s">
        <v>48</v>
      </c>
      <c r="B29" s="920"/>
      <c r="C29" s="277"/>
      <c r="D29" s="902"/>
      <c r="E29" s="902"/>
      <c r="F29" s="902"/>
    </row>
    <row r="30" spans="1:6" ht="12.6" customHeight="1">
      <c r="A30" s="927" t="s">
        <v>49</v>
      </c>
      <c r="B30" s="931">
        <v>2383</v>
      </c>
      <c r="C30" s="932">
        <v>97.9</v>
      </c>
      <c r="D30" s="902"/>
      <c r="E30" s="902"/>
      <c r="F30" s="902"/>
    </row>
    <row r="31" spans="1:6" ht="12.6" customHeight="1">
      <c r="A31" s="1316" t="s">
        <v>547</v>
      </c>
      <c r="B31" s="920"/>
      <c r="C31" s="277"/>
      <c r="D31" s="902"/>
      <c r="E31" s="902"/>
      <c r="F31" s="902"/>
    </row>
    <row r="32" spans="1:6" ht="8.1999999999999993" customHeight="1">
      <c r="A32" s="929"/>
      <c r="B32" s="920"/>
      <c r="C32" s="277"/>
      <c r="D32" s="902"/>
      <c r="E32" s="902"/>
      <c r="F32" s="902"/>
    </row>
    <row r="33" spans="1:6" ht="12.6" customHeight="1">
      <c r="A33" s="927" t="s">
        <v>647</v>
      </c>
      <c r="B33" s="928">
        <v>689</v>
      </c>
      <c r="C33" s="652">
        <v>83.8</v>
      </c>
      <c r="D33" s="252"/>
      <c r="E33" s="252"/>
      <c r="F33" s="252"/>
    </row>
    <row r="34" spans="1:6" ht="12.6" customHeight="1">
      <c r="A34" s="1316" t="s">
        <v>648</v>
      </c>
      <c r="B34" s="920"/>
      <c r="C34" s="277"/>
      <c r="D34" s="902"/>
      <c r="E34" s="902"/>
      <c r="F34" s="902"/>
    </row>
    <row r="35" spans="1:6" ht="8.1999999999999993" customHeight="1">
      <c r="A35" s="929"/>
      <c r="B35" s="920"/>
      <c r="C35" s="277"/>
      <c r="D35" s="902"/>
      <c r="E35" s="902"/>
      <c r="F35" s="902"/>
    </row>
    <row r="36" spans="1:6" ht="11.95" customHeight="1">
      <c r="A36" s="927" t="s">
        <v>58</v>
      </c>
      <c r="B36" s="931">
        <v>3543</v>
      </c>
      <c r="C36" s="932">
        <v>99.9</v>
      </c>
      <c r="D36" s="902"/>
      <c r="E36" s="902"/>
      <c r="F36" s="902"/>
    </row>
    <row r="37" spans="1:6" ht="11.95" customHeight="1">
      <c r="A37" s="1316" t="s">
        <v>59</v>
      </c>
      <c r="B37" s="920"/>
      <c r="C37" s="277"/>
      <c r="D37" s="902"/>
      <c r="E37" s="902"/>
      <c r="F37" s="902"/>
    </row>
    <row r="38" spans="1:6" ht="8.1999999999999993" customHeight="1">
      <c r="A38" s="929"/>
      <c r="B38" s="920"/>
      <c r="C38" s="277"/>
      <c r="D38" s="902"/>
      <c r="E38" s="902"/>
      <c r="F38" s="902"/>
    </row>
    <row r="39" spans="1:6" ht="12.6" customHeight="1">
      <c r="A39" s="930" t="s">
        <v>50</v>
      </c>
      <c r="B39" s="920"/>
      <c r="C39" s="277"/>
      <c r="D39" s="902"/>
      <c r="E39" s="902"/>
      <c r="F39" s="902"/>
    </row>
    <row r="40" spans="1:6" ht="12.6" customHeight="1">
      <c r="A40" s="930" t="s">
        <v>618</v>
      </c>
      <c r="B40" s="931">
        <v>696</v>
      </c>
      <c r="C40" s="932">
        <v>99.3</v>
      </c>
      <c r="D40" s="902"/>
      <c r="E40" s="902"/>
      <c r="F40" s="902"/>
    </row>
    <row r="41" spans="1:6" ht="12.6" customHeight="1">
      <c r="A41" s="1316" t="s">
        <v>51</v>
      </c>
      <c r="B41" s="920"/>
      <c r="C41" s="277"/>
      <c r="D41" s="902"/>
      <c r="E41" s="902"/>
      <c r="F41" s="902"/>
    </row>
    <row r="42" spans="1:6" ht="12.6" customHeight="1">
      <c r="A42" s="1316" t="s">
        <v>1281</v>
      </c>
      <c r="B42" s="920"/>
      <c r="C42" s="277"/>
      <c r="D42" s="902"/>
      <c r="E42" s="902"/>
      <c r="F42" s="902"/>
    </row>
    <row r="43" spans="1:6" ht="8.1999999999999993" customHeight="1">
      <c r="A43" s="929"/>
      <c r="B43" s="920"/>
      <c r="C43" s="277"/>
      <c r="D43" s="902"/>
      <c r="E43" s="902"/>
      <c r="F43" s="902"/>
    </row>
    <row r="44" spans="1:6" ht="12.6" customHeight="1">
      <c r="A44" s="927" t="s">
        <v>52</v>
      </c>
      <c r="B44" s="931">
        <v>415</v>
      </c>
      <c r="C44" s="932">
        <v>99.3</v>
      </c>
      <c r="D44" s="902"/>
      <c r="E44" s="902"/>
      <c r="F44" s="902"/>
    </row>
    <row r="45" spans="1:6" ht="12.6" customHeight="1">
      <c r="A45" s="1316" t="s">
        <v>53</v>
      </c>
      <c r="B45" s="920"/>
      <c r="C45" s="277"/>
      <c r="D45" s="902"/>
      <c r="E45" s="902"/>
      <c r="F45" s="902"/>
    </row>
    <row r="46" spans="1:6" ht="8.1999999999999993" customHeight="1">
      <c r="A46" s="929"/>
      <c r="B46" s="920"/>
      <c r="C46" s="277"/>
      <c r="D46" s="902"/>
      <c r="E46" s="902"/>
      <c r="F46" s="902"/>
    </row>
    <row r="47" spans="1:6" ht="12.6" customHeight="1">
      <c r="A47" s="927" t="s">
        <v>54</v>
      </c>
      <c r="B47" s="931">
        <v>1370</v>
      </c>
      <c r="C47" s="932">
        <v>88.1</v>
      </c>
      <c r="D47" s="902"/>
      <c r="E47" s="902"/>
      <c r="F47" s="902"/>
    </row>
    <row r="48" spans="1:6" ht="12.6" customHeight="1">
      <c r="A48" s="1316" t="s">
        <v>55</v>
      </c>
      <c r="B48" s="920"/>
      <c r="C48" s="277"/>
      <c r="D48" s="902"/>
      <c r="E48" s="902"/>
      <c r="F48" s="902"/>
    </row>
    <row r="49" spans="1:6" ht="8.1999999999999993" customHeight="1">
      <c r="A49" s="929"/>
      <c r="B49" s="920"/>
      <c r="C49" s="277"/>
      <c r="D49" s="902"/>
      <c r="E49" s="902"/>
      <c r="F49" s="902"/>
    </row>
    <row r="50" spans="1:6" ht="11.95" customHeight="1">
      <c r="A50" s="927" t="s">
        <v>60</v>
      </c>
      <c r="B50" s="931">
        <v>7512</v>
      </c>
      <c r="C50" s="932">
        <v>62</v>
      </c>
      <c r="D50" s="902"/>
      <c r="E50" s="902"/>
      <c r="F50" s="902"/>
    </row>
    <row r="51" spans="1:6" ht="11.95" customHeight="1">
      <c r="A51" s="1316" t="s">
        <v>548</v>
      </c>
      <c r="B51" s="920"/>
      <c r="C51" s="277"/>
      <c r="D51" s="902"/>
      <c r="E51" s="902"/>
      <c r="F51" s="902"/>
    </row>
    <row r="52" spans="1:6" ht="8.1999999999999993" customHeight="1">
      <c r="A52" s="929"/>
      <c r="B52" s="920"/>
      <c r="C52" s="277"/>
      <c r="D52" s="902"/>
      <c r="E52" s="902"/>
      <c r="F52" s="902"/>
    </row>
    <row r="53" spans="1:6" ht="12.6" customHeight="1">
      <c r="A53" s="930" t="s">
        <v>619</v>
      </c>
      <c r="B53" s="931">
        <v>174</v>
      </c>
      <c r="C53" s="932">
        <v>89</v>
      </c>
      <c r="D53" s="902"/>
      <c r="E53" s="902"/>
      <c r="F53" s="902"/>
    </row>
    <row r="54" spans="1:6" ht="12.6" customHeight="1">
      <c r="A54" s="1316" t="s">
        <v>1282</v>
      </c>
      <c r="B54" s="920"/>
      <c r="C54" s="277"/>
      <c r="D54" s="902"/>
      <c r="E54" s="902"/>
      <c r="F54" s="902"/>
    </row>
    <row r="55" spans="1:6" ht="8.1999999999999993" customHeight="1">
      <c r="A55" s="929"/>
      <c r="B55" s="920"/>
      <c r="C55" s="277"/>
      <c r="D55" s="902"/>
      <c r="E55" s="902"/>
      <c r="F55" s="902"/>
    </row>
    <row r="56" spans="1:6" ht="12.6" customHeight="1">
      <c r="A56" s="927" t="s">
        <v>56</v>
      </c>
      <c r="B56" s="931">
        <v>280</v>
      </c>
      <c r="C56" s="933">
        <v>4.5999999999999996</v>
      </c>
      <c r="D56" s="902"/>
      <c r="E56" s="902"/>
      <c r="F56" s="902"/>
    </row>
    <row r="57" spans="1:6" ht="12.6" customHeight="1">
      <c r="A57" s="1316" t="s">
        <v>57</v>
      </c>
      <c r="B57" s="920"/>
      <c r="C57" s="277"/>
      <c r="D57" s="902"/>
      <c r="E57" s="902"/>
      <c r="F57" s="902"/>
    </row>
    <row r="58" spans="1:6" ht="8.1999999999999993" customHeight="1">
      <c r="A58" s="929"/>
      <c r="B58" s="920"/>
      <c r="C58" s="277"/>
      <c r="D58" s="902"/>
      <c r="E58" s="902"/>
      <c r="F58" s="902"/>
    </row>
    <row r="59" spans="1:6" ht="12.6" customHeight="1">
      <c r="A59" s="927" t="s">
        <v>549</v>
      </c>
      <c r="B59" s="931">
        <v>1250</v>
      </c>
      <c r="C59" s="932">
        <v>93.4</v>
      </c>
      <c r="D59" s="902"/>
      <c r="E59" s="902"/>
      <c r="F59" s="902"/>
    </row>
    <row r="60" spans="1:6" ht="12.6" customHeight="1">
      <c r="A60" s="1316" t="s">
        <v>550</v>
      </c>
      <c r="B60" s="920"/>
      <c r="C60" s="277"/>
      <c r="D60" s="902"/>
      <c r="E60" s="902"/>
      <c r="F60" s="902"/>
    </row>
    <row r="61" spans="1:6" ht="12.6" customHeight="1">
      <c r="A61" s="276"/>
      <c r="B61" s="275"/>
      <c r="C61" s="277"/>
      <c r="D61" s="902"/>
      <c r="E61" s="902"/>
      <c r="F61" s="902"/>
    </row>
    <row r="62" spans="1:6" ht="12.6" customHeight="1">
      <c r="A62" s="601" t="s">
        <v>1610</v>
      </c>
      <c r="B62" s="602"/>
      <c r="C62" s="603"/>
      <c r="D62" s="604"/>
      <c r="E62" s="604"/>
      <c r="F62" s="604"/>
    </row>
    <row r="63" spans="1:6" s="86" customFormat="1" ht="12.6" customHeight="1">
      <c r="A63" s="601" t="s">
        <v>657</v>
      </c>
      <c r="B63" s="301"/>
      <c r="C63" s="605"/>
      <c r="D63" s="606"/>
      <c r="E63" s="606"/>
      <c r="F63" s="606"/>
    </row>
    <row r="64" spans="1:6" s="86" customFormat="1" ht="12.6" customHeight="1">
      <c r="A64" s="601" t="s">
        <v>552</v>
      </c>
      <c r="B64" s="301"/>
      <c r="C64" s="605"/>
      <c r="D64" s="606"/>
      <c r="E64" s="606"/>
      <c r="F64" s="606"/>
    </row>
    <row r="65" spans="1:8" s="86" customFormat="1" ht="12.6" customHeight="1">
      <c r="A65" s="601" t="s">
        <v>658</v>
      </c>
      <c r="B65" s="301"/>
      <c r="C65" s="605"/>
      <c r="D65" s="606"/>
      <c r="E65" s="606"/>
      <c r="F65" s="606"/>
    </row>
    <row r="66" spans="1:8" ht="15.05" customHeight="1">
      <c r="A66" s="1455" t="s">
        <v>1771</v>
      </c>
      <c r="B66" s="602"/>
      <c r="C66" s="602"/>
      <c r="D66" s="602"/>
      <c r="E66" s="602"/>
      <c r="F66" s="602"/>
      <c r="G66" s="4"/>
      <c r="H66" s="4"/>
    </row>
    <row r="67" spans="1:8" ht="15.05" customHeight="1">
      <c r="A67" s="2110" t="s">
        <v>630</v>
      </c>
      <c r="B67" s="2110"/>
      <c r="C67" s="2110"/>
      <c r="D67" s="2110"/>
      <c r="E67" s="2110"/>
      <c r="F67" s="2110"/>
      <c r="G67" s="4"/>
      <c r="H67" s="4"/>
    </row>
    <row r="68" spans="1:8" ht="12.6" customHeight="1">
      <c r="A68" s="901"/>
      <c r="B68" s="602"/>
      <c r="C68" s="602"/>
      <c r="D68" s="602"/>
      <c r="E68" s="602"/>
      <c r="F68" s="602"/>
      <c r="G68" s="4"/>
      <c r="H68" s="4"/>
    </row>
    <row r="69" spans="1:8" ht="12.6" customHeight="1">
      <c r="A69" s="1311" t="s">
        <v>1611</v>
      </c>
      <c r="B69" s="1312"/>
      <c r="C69" s="1312"/>
      <c r="D69" s="1312"/>
      <c r="E69" s="1312"/>
      <c r="F69" s="1312"/>
      <c r="G69" s="4"/>
      <c r="H69" s="4"/>
    </row>
    <row r="70" spans="1:8" ht="12.6" customHeight="1">
      <c r="A70" s="1311" t="s">
        <v>617</v>
      </c>
      <c r="B70" s="1312"/>
      <c r="C70" s="1312"/>
      <c r="D70" s="1312"/>
      <c r="E70" s="1312"/>
      <c r="F70" s="1312"/>
      <c r="G70" s="4"/>
      <c r="H70" s="4"/>
    </row>
    <row r="71" spans="1:8" ht="12.6" customHeight="1">
      <c r="A71" s="1311" t="s">
        <v>553</v>
      </c>
      <c r="B71" s="1312"/>
      <c r="C71" s="1312"/>
      <c r="D71" s="1312"/>
      <c r="E71" s="1312"/>
      <c r="F71" s="1312"/>
      <c r="G71" s="4"/>
      <c r="H71" s="4"/>
    </row>
    <row r="72" spans="1:8" ht="12.6" customHeight="1">
      <c r="A72" s="1311" t="s">
        <v>620</v>
      </c>
      <c r="B72" s="1312"/>
      <c r="C72" s="1312"/>
      <c r="D72" s="1312"/>
      <c r="E72" s="1312"/>
      <c r="F72" s="1312"/>
      <c r="G72" s="4"/>
      <c r="H72" s="4"/>
    </row>
    <row r="73" spans="1:8" ht="15.05" customHeight="1">
      <c r="A73" s="1456" t="s">
        <v>1772</v>
      </c>
      <c r="B73" s="1312"/>
      <c r="C73" s="1312"/>
      <c r="D73" s="1312"/>
      <c r="E73" s="1312"/>
      <c r="F73" s="1312"/>
      <c r="G73" s="4"/>
      <c r="H73" s="4"/>
    </row>
    <row r="74" spans="1:8" ht="15.05" customHeight="1">
      <c r="A74" s="1825" t="s">
        <v>631</v>
      </c>
      <c r="B74" s="1825"/>
      <c r="C74" s="1825"/>
      <c r="D74" s="1825"/>
      <c r="E74" s="1825"/>
      <c r="F74" s="1825"/>
    </row>
    <row r="75" spans="1:8" ht="12.8" customHeight="1">
      <c r="A75" s="575"/>
      <c r="B75" s="575"/>
      <c r="C75" s="575"/>
      <c r="D75" s="575"/>
      <c r="E75" s="575"/>
      <c r="F75" s="575"/>
    </row>
    <row r="76" spans="1:8">
      <c r="A76" s="575"/>
      <c r="B76" s="575"/>
      <c r="C76" s="575"/>
      <c r="D76" s="575"/>
      <c r="E76" s="575"/>
      <c r="F76" s="575"/>
    </row>
  </sheetData>
  <mergeCells count="6">
    <mergeCell ref="A74:F74"/>
    <mergeCell ref="A1:B1"/>
    <mergeCell ref="A2:B2"/>
    <mergeCell ref="E1:F1"/>
    <mergeCell ref="E2:F2"/>
    <mergeCell ref="A67:F67"/>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4"/>
  <cols>
    <col min="1" max="1" width="50.77734375" style="2" customWidth="1"/>
    <col min="2" max="2" width="3.6640625" style="2" customWidth="1"/>
    <col min="3" max="3" width="12.44140625" style="2" customWidth="1"/>
    <col min="4" max="5" width="12.6640625" style="2" customWidth="1"/>
  </cols>
  <sheetData>
    <row r="1" spans="1:10" ht="15.05" customHeight="1">
      <c r="A1" s="55" t="s">
        <v>240</v>
      </c>
      <c r="B1" s="11"/>
      <c r="C1" s="11"/>
      <c r="D1" s="11"/>
      <c r="E1" s="104"/>
      <c r="F1" s="1656" t="s">
        <v>518</v>
      </c>
      <c r="G1" s="1656"/>
      <c r="H1" s="25"/>
      <c r="I1" s="25"/>
    </row>
    <row r="2" spans="1:10" ht="15.05" customHeight="1">
      <c r="A2" s="1296" t="s">
        <v>241</v>
      </c>
      <c r="B2" s="11"/>
      <c r="C2" s="11"/>
      <c r="D2" s="11"/>
      <c r="E2" s="105"/>
      <c r="F2" s="1584" t="s">
        <v>519</v>
      </c>
      <c r="G2" s="1584"/>
      <c r="H2" s="25"/>
      <c r="I2" s="25"/>
    </row>
    <row r="3" spans="1:10" ht="15.75">
      <c r="A3" s="6" t="s">
        <v>603</v>
      </c>
      <c r="B3" s="6"/>
      <c r="C3" s="6"/>
      <c r="D3" s="5"/>
      <c r="E3" s="11"/>
      <c r="F3" s="2"/>
      <c r="G3" s="11"/>
      <c r="H3" s="25"/>
      <c r="I3" s="25"/>
    </row>
    <row r="4" spans="1:10" ht="15.75">
      <c r="A4" s="1317" t="s">
        <v>1283</v>
      </c>
      <c r="B4" s="176"/>
      <c r="C4" s="176"/>
      <c r="D4" s="8"/>
      <c r="E4" s="11"/>
      <c r="F4" s="25"/>
      <c r="G4" s="25"/>
      <c r="H4" s="25"/>
      <c r="I4" s="25"/>
    </row>
    <row r="5" spans="1:10" ht="15.9" customHeight="1">
      <c r="A5" s="1606" t="s">
        <v>1671</v>
      </c>
      <c r="B5" s="1625"/>
      <c r="C5" s="1609" t="s">
        <v>1284</v>
      </c>
      <c r="D5" s="1609" t="s">
        <v>1285</v>
      </c>
      <c r="E5" s="1631" t="s">
        <v>1286</v>
      </c>
      <c r="F5" s="25"/>
      <c r="G5" s="25"/>
      <c r="H5" s="25"/>
      <c r="I5" s="25"/>
    </row>
    <row r="6" spans="1:10" ht="15.9" customHeight="1">
      <c r="A6" s="1592"/>
      <c r="B6" s="1626"/>
      <c r="C6" s="1610"/>
      <c r="D6" s="1610"/>
      <c r="E6" s="1629"/>
      <c r="F6" s="25"/>
      <c r="G6" s="25"/>
      <c r="H6" s="25"/>
      <c r="I6" s="25"/>
    </row>
    <row r="7" spans="1:10" ht="15.9" customHeight="1">
      <c r="A7" s="1592"/>
      <c r="B7" s="1626"/>
      <c r="C7" s="1610"/>
      <c r="D7" s="1610"/>
      <c r="E7" s="1629"/>
      <c r="F7" s="25"/>
      <c r="G7" s="25"/>
      <c r="H7" s="25"/>
      <c r="I7" s="25"/>
    </row>
    <row r="8" spans="1:10" ht="15.9" customHeight="1">
      <c r="A8" s="1592"/>
      <c r="B8" s="1626"/>
      <c r="C8" s="1610"/>
      <c r="D8" s="1610"/>
      <c r="E8" s="1629"/>
      <c r="F8" s="25"/>
      <c r="G8" s="25"/>
      <c r="H8" s="25"/>
      <c r="I8" s="25"/>
    </row>
    <row r="9" spans="1:10" ht="15.9" customHeight="1">
      <c r="A9" s="1592"/>
      <c r="B9" s="1626"/>
      <c r="C9" s="1610"/>
      <c r="D9" s="1610"/>
      <c r="E9" s="1629"/>
      <c r="F9" s="25"/>
      <c r="G9" s="25"/>
      <c r="H9" s="25"/>
      <c r="I9" s="25"/>
    </row>
    <row r="10" spans="1:10" ht="15.9" customHeight="1">
      <c r="A10" s="1592"/>
      <c r="B10" s="1626"/>
      <c r="C10" s="1610"/>
      <c r="D10" s="1610"/>
      <c r="E10" s="1629"/>
      <c r="F10" s="25"/>
      <c r="G10" s="25"/>
      <c r="H10" s="25"/>
      <c r="I10" s="25"/>
    </row>
    <row r="11" spans="1:10" ht="15.9" customHeight="1">
      <c r="A11" s="1592"/>
      <c r="B11" s="1626"/>
      <c r="C11" s="1610"/>
      <c r="D11" s="1610"/>
      <c r="E11" s="1629"/>
      <c r="F11" s="25"/>
      <c r="G11" s="25"/>
      <c r="H11" s="25"/>
      <c r="I11" s="25"/>
    </row>
    <row r="12" spans="1:10" ht="15.9" customHeight="1">
      <c r="A12" s="1592"/>
      <c r="B12" s="1626"/>
      <c r="C12" s="1610"/>
      <c r="D12" s="1610"/>
      <c r="E12" s="1629"/>
      <c r="F12" s="25"/>
      <c r="G12" s="25"/>
      <c r="H12" s="25"/>
      <c r="I12" s="25"/>
    </row>
    <row r="13" spans="1:10" ht="15.9" customHeight="1">
      <c r="A13" s="1592"/>
      <c r="B13" s="1626"/>
      <c r="C13" s="1663"/>
      <c r="D13" s="1663"/>
      <c r="E13" s="1745"/>
      <c r="F13" s="25"/>
      <c r="G13" s="25"/>
      <c r="H13" s="25"/>
      <c r="I13" s="25"/>
    </row>
    <row r="14" spans="1:10" s="491" customFormat="1" ht="15.05" customHeight="1">
      <c r="A14" s="494" t="s">
        <v>462</v>
      </c>
      <c r="B14" s="495" t="s">
        <v>523</v>
      </c>
      <c r="C14" s="233">
        <v>112296</v>
      </c>
      <c r="D14" s="232">
        <v>27476</v>
      </c>
      <c r="E14" s="234">
        <v>84820</v>
      </c>
      <c r="F14" s="496"/>
      <c r="G14" s="496"/>
      <c r="H14" s="496"/>
      <c r="I14" s="496"/>
      <c r="J14" s="496"/>
    </row>
    <row r="15" spans="1:10">
      <c r="A15" s="1318" t="s">
        <v>243</v>
      </c>
      <c r="B15" s="150" t="s">
        <v>524</v>
      </c>
      <c r="C15" s="1457">
        <v>113717</v>
      </c>
      <c r="D15" s="1458">
        <v>26564</v>
      </c>
      <c r="E15" s="1459">
        <v>87153</v>
      </c>
      <c r="F15" s="25"/>
      <c r="G15" s="25"/>
      <c r="H15" s="25"/>
      <c r="I15" s="25"/>
      <c r="J15" s="25"/>
    </row>
    <row r="16" spans="1:10">
      <c r="A16" s="149" t="s">
        <v>1288</v>
      </c>
      <c r="B16" s="151"/>
      <c r="C16" s="140"/>
      <c r="D16" s="140"/>
      <c r="E16" s="292"/>
      <c r="F16" s="19"/>
      <c r="G16" s="19"/>
      <c r="H16" s="19"/>
      <c r="I16" s="19"/>
      <c r="J16" s="19"/>
    </row>
    <row r="17" spans="1:10">
      <c r="A17" s="387" t="s">
        <v>463</v>
      </c>
      <c r="B17" s="137" t="s">
        <v>523</v>
      </c>
      <c r="C17" s="140">
        <v>1821</v>
      </c>
      <c r="D17" s="140">
        <v>417</v>
      </c>
      <c r="E17" s="292">
        <v>1404</v>
      </c>
      <c r="F17" s="19"/>
      <c r="G17" s="19"/>
      <c r="H17" s="19"/>
      <c r="I17" s="19"/>
      <c r="J17" s="19"/>
    </row>
    <row r="18" spans="1:10">
      <c r="A18" s="1319" t="s">
        <v>244</v>
      </c>
      <c r="B18" s="137" t="s">
        <v>524</v>
      </c>
      <c r="C18" s="140">
        <v>1688</v>
      </c>
      <c r="D18" s="140">
        <v>336</v>
      </c>
      <c r="E18" s="292">
        <v>1352</v>
      </c>
      <c r="F18" s="19"/>
      <c r="G18" s="19"/>
      <c r="H18" s="19"/>
      <c r="I18" s="19"/>
      <c r="J18" s="19"/>
    </row>
    <row r="19" spans="1:10">
      <c r="A19" s="1363" t="s">
        <v>1826</v>
      </c>
      <c r="B19" s="137" t="s">
        <v>523</v>
      </c>
      <c r="C19" s="140">
        <v>11639</v>
      </c>
      <c r="D19" s="140">
        <v>2724</v>
      </c>
      <c r="E19" s="292">
        <v>8915</v>
      </c>
      <c r="F19" s="25"/>
      <c r="G19" s="25"/>
      <c r="H19" s="25"/>
      <c r="I19" s="25"/>
      <c r="J19" s="25"/>
    </row>
    <row r="20" spans="1:10">
      <c r="A20" s="1319" t="s">
        <v>1827</v>
      </c>
      <c r="B20" s="137" t="s">
        <v>524</v>
      </c>
      <c r="C20" s="140">
        <v>11589</v>
      </c>
      <c r="D20" s="140">
        <v>2495</v>
      </c>
      <c r="E20" s="292">
        <v>9094</v>
      </c>
      <c r="F20" s="25"/>
      <c r="G20" s="25"/>
      <c r="H20" s="25"/>
      <c r="I20" s="25"/>
      <c r="J20" s="25"/>
    </row>
    <row r="21" spans="1:10">
      <c r="A21" s="387" t="s">
        <v>464</v>
      </c>
      <c r="B21" s="137" t="s">
        <v>523</v>
      </c>
      <c r="C21" s="140">
        <v>10527</v>
      </c>
      <c r="D21" s="140">
        <v>2285</v>
      </c>
      <c r="E21" s="292">
        <v>8242</v>
      </c>
      <c r="F21" s="25"/>
      <c r="G21" s="25"/>
      <c r="H21" s="25"/>
      <c r="I21" s="25"/>
      <c r="J21" s="25"/>
    </row>
    <row r="22" spans="1:10">
      <c r="A22" s="1319" t="s">
        <v>245</v>
      </c>
      <c r="B22" s="137" t="s">
        <v>524</v>
      </c>
      <c r="C22" s="135">
        <v>10426</v>
      </c>
      <c r="D22" s="140">
        <v>2015</v>
      </c>
      <c r="E22" s="136">
        <v>8411</v>
      </c>
      <c r="F22" s="19"/>
      <c r="G22" s="19"/>
      <c r="H22" s="19"/>
      <c r="I22" s="19"/>
      <c r="J22" s="19"/>
    </row>
    <row r="23" spans="1:10">
      <c r="A23" s="389" t="s">
        <v>246</v>
      </c>
      <c r="B23" s="152"/>
      <c r="C23" s="140"/>
      <c r="D23" s="140"/>
      <c r="E23" s="292"/>
      <c r="F23" s="25"/>
      <c r="G23" s="25"/>
      <c r="H23" s="25"/>
      <c r="I23" s="25"/>
      <c r="J23" s="25"/>
    </row>
    <row r="24" spans="1:10">
      <c r="A24" s="387" t="s">
        <v>640</v>
      </c>
      <c r="B24" s="137" t="s">
        <v>523</v>
      </c>
      <c r="C24" s="140">
        <v>209</v>
      </c>
      <c r="D24" s="140">
        <v>156</v>
      </c>
      <c r="E24" s="292">
        <v>53</v>
      </c>
      <c r="F24" s="25"/>
      <c r="G24" s="25"/>
      <c r="H24" s="25"/>
      <c r="I24" s="25"/>
      <c r="J24" s="25"/>
    </row>
    <row r="25" spans="1:10">
      <c r="A25" s="1319" t="s">
        <v>247</v>
      </c>
      <c r="B25" s="137" t="s">
        <v>524</v>
      </c>
      <c r="C25" s="135">
        <v>249</v>
      </c>
      <c r="D25" s="140">
        <v>196</v>
      </c>
      <c r="E25" s="136">
        <v>53</v>
      </c>
      <c r="F25" s="19"/>
      <c r="G25" s="19"/>
      <c r="H25" s="19"/>
      <c r="I25" s="19"/>
      <c r="J25" s="19"/>
    </row>
    <row r="26" spans="1:10">
      <c r="A26" s="389" t="s">
        <v>248</v>
      </c>
      <c r="B26" s="152"/>
      <c r="C26" s="140"/>
      <c r="D26" s="140"/>
      <c r="E26" s="292"/>
      <c r="F26" s="19"/>
      <c r="G26" s="19"/>
      <c r="H26" s="19"/>
      <c r="I26" s="19"/>
      <c r="J26" s="19"/>
    </row>
    <row r="27" spans="1:10">
      <c r="A27" s="387" t="s">
        <v>641</v>
      </c>
      <c r="B27" s="137" t="s">
        <v>523</v>
      </c>
      <c r="C27" s="140">
        <v>727</v>
      </c>
      <c r="D27" s="140">
        <v>192</v>
      </c>
      <c r="E27" s="292">
        <v>535</v>
      </c>
      <c r="F27" s="19"/>
      <c r="G27" s="19"/>
      <c r="H27" s="19"/>
      <c r="I27" s="19"/>
      <c r="J27" s="19"/>
    </row>
    <row r="28" spans="1:10">
      <c r="A28" s="1319" t="s">
        <v>249</v>
      </c>
      <c r="B28" s="137" t="s">
        <v>524</v>
      </c>
      <c r="C28" s="140">
        <v>741</v>
      </c>
      <c r="D28" s="140">
        <v>192</v>
      </c>
      <c r="E28" s="292">
        <v>549</v>
      </c>
      <c r="F28" s="19"/>
      <c r="G28" s="19"/>
      <c r="H28" s="19"/>
      <c r="I28" s="19"/>
      <c r="J28" s="19"/>
    </row>
    <row r="29" spans="1:10">
      <c r="A29" s="1319" t="s">
        <v>250</v>
      </c>
      <c r="B29" s="137"/>
      <c r="C29" s="140"/>
      <c r="D29" s="140"/>
      <c r="E29" s="292"/>
      <c r="F29" s="19"/>
      <c r="G29" s="19"/>
      <c r="H29" s="19"/>
      <c r="I29" s="19"/>
      <c r="J29" s="19"/>
    </row>
    <row r="30" spans="1:10">
      <c r="A30" s="387" t="s">
        <v>458</v>
      </c>
      <c r="B30" s="137" t="s">
        <v>523</v>
      </c>
      <c r="C30" s="140">
        <v>15119</v>
      </c>
      <c r="D30" s="140">
        <v>1859</v>
      </c>
      <c r="E30" s="292">
        <v>13260</v>
      </c>
      <c r="F30" s="19"/>
      <c r="G30" s="19"/>
      <c r="H30" s="19"/>
      <c r="I30" s="19"/>
      <c r="J30" s="19"/>
    </row>
    <row r="31" spans="1:10">
      <c r="A31" s="1319" t="s">
        <v>251</v>
      </c>
      <c r="B31" s="137" t="s">
        <v>524</v>
      </c>
      <c r="C31" s="140">
        <v>15916</v>
      </c>
      <c r="D31" s="140">
        <v>1629</v>
      </c>
      <c r="E31" s="292">
        <v>14287</v>
      </c>
      <c r="F31" s="19"/>
      <c r="G31" s="19"/>
      <c r="H31" s="19"/>
      <c r="I31" s="19"/>
      <c r="J31" s="19"/>
    </row>
    <row r="32" spans="1:10" ht="14.25" customHeight="1">
      <c r="A32" s="387" t="s">
        <v>642</v>
      </c>
      <c r="B32" s="137" t="s">
        <v>523</v>
      </c>
      <c r="C32" s="140">
        <v>32508</v>
      </c>
      <c r="D32" s="140">
        <v>5557</v>
      </c>
      <c r="E32" s="292">
        <v>26951</v>
      </c>
      <c r="F32" s="19"/>
      <c r="G32" s="19"/>
      <c r="H32" s="19"/>
      <c r="I32" s="19"/>
      <c r="J32" s="19"/>
    </row>
    <row r="33" spans="1:10" ht="14.25" customHeight="1">
      <c r="A33" s="1319" t="s">
        <v>1287</v>
      </c>
      <c r="B33" s="137" t="s">
        <v>524</v>
      </c>
      <c r="C33" s="140">
        <v>31757</v>
      </c>
      <c r="D33" s="140">
        <v>4997</v>
      </c>
      <c r="E33" s="292">
        <v>26760</v>
      </c>
      <c r="F33" s="19"/>
      <c r="G33" s="19"/>
      <c r="H33" s="19"/>
      <c r="I33" s="19"/>
      <c r="J33" s="19"/>
    </row>
    <row r="34" spans="1:10" ht="14.25" customHeight="1">
      <c r="A34" s="387" t="s">
        <v>461</v>
      </c>
      <c r="B34" s="137" t="s">
        <v>523</v>
      </c>
      <c r="C34" s="140">
        <v>7346</v>
      </c>
      <c r="D34" s="140">
        <v>665</v>
      </c>
      <c r="E34" s="292">
        <v>6681</v>
      </c>
      <c r="F34" s="19"/>
      <c r="G34" s="19"/>
      <c r="H34" s="19"/>
      <c r="I34" s="19"/>
      <c r="J34" s="19"/>
    </row>
    <row r="35" spans="1:10" ht="14.25" customHeight="1">
      <c r="A35" s="1319" t="s">
        <v>252</v>
      </c>
      <c r="B35" s="137" t="s">
        <v>524</v>
      </c>
      <c r="C35" s="140">
        <v>7484</v>
      </c>
      <c r="D35" s="141">
        <v>656</v>
      </c>
      <c r="E35" s="292">
        <v>6828</v>
      </c>
      <c r="F35" s="19"/>
      <c r="G35" s="19"/>
      <c r="H35" s="19"/>
      <c r="I35" s="19"/>
      <c r="J35" s="19"/>
    </row>
    <row r="36" spans="1:10" s="695" customFormat="1" ht="15.05" customHeight="1">
      <c r="A36" s="497" t="s">
        <v>643</v>
      </c>
      <c r="B36" s="498" t="s">
        <v>523</v>
      </c>
      <c r="C36" s="140">
        <v>2910</v>
      </c>
      <c r="D36" s="141">
        <v>705</v>
      </c>
      <c r="E36" s="292">
        <v>2205</v>
      </c>
      <c r="F36" s="496"/>
    </row>
    <row r="37" spans="1:10" s="635" customFormat="1">
      <c r="A37" s="1319" t="s">
        <v>1289</v>
      </c>
      <c r="B37" s="137" t="s">
        <v>524</v>
      </c>
      <c r="C37" s="140">
        <v>2976</v>
      </c>
      <c r="D37" s="141">
        <v>715</v>
      </c>
      <c r="E37" s="292">
        <v>2261</v>
      </c>
      <c r="F37" s="25"/>
    </row>
    <row r="38" spans="1:10" s="635" customFormat="1">
      <c r="A38" s="387" t="s">
        <v>459</v>
      </c>
      <c r="B38" s="137" t="s">
        <v>523</v>
      </c>
      <c r="C38" s="140">
        <v>2330</v>
      </c>
      <c r="D38" s="141">
        <v>468</v>
      </c>
      <c r="E38" s="292">
        <v>1862</v>
      </c>
      <c r="F38" s="25"/>
    </row>
    <row r="39" spans="1:10" s="635" customFormat="1">
      <c r="A39" s="1319" t="s">
        <v>253</v>
      </c>
      <c r="B39" s="137" t="s">
        <v>524</v>
      </c>
      <c r="C39" s="140">
        <v>2466</v>
      </c>
      <c r="D39" s="141">
        <v>448</v>
      </c>
      <c r="E39" s="292">
        <v>2018</v>
      </c>
      <c r="F39" s="25"/>
    </row>
    <row r="40" spans="1:10" s="635" customFormat="1">
      <c r="A40" s="387" t="s">
        <v>460</v>
      </c>
      <c r="B40" s="137" t="s">
        <v>523</v>
      </c>
      <c r="C40" s="140">
        <v>2974</v>
      </c>
      <c r="D40" s="141">
        <v>330</v>
      </c>
      <c r="E40" s="292">
        <v>2644</v>
      </c>
      <c r="F40" s="25"/>
    </row>
    <row r="41" spans="1:10" s="635" customFormat="1">
      <c r="A41" s="1319" t="s">
        <v>254</v>
      </c>
      <c r="B41" s="137" t="s">
        <v>524</v>
      </c>
      <c r="C41" s="140">
        <v>2970</v>
      </c>
      <c r="D41" s="141">
        <v>325</v>
      </c>
      <c r="E41" s="292">
        <v>2645</v>
      </c>
      <c r="F41" s="25"/>
    </row>
    <row r="42" spans="1:10" s="635" customFormat="1">
      <c r="A42" s="387" t="s">
        <v>644</v>
      </c>
      <c r="B42" s="137" t="s">
        <v>523</v>
      </c>
      <c r="C42" s="140">
        <v>3465</v>
      </c>
      <c r="D42" s="141">
        <v>2786</v>
      </c>
      <c r="E42" s="292">
        <v>679</v>
      </c>
      <c r="F42" s="25"/>
    </row>
    <row r="43" spans="1:10" s="635" customFormat="1">
      <c r="A43" s="1319" t="s">
        <v>255</v>
      </c>
      <c r="B43" s="137" t="s">
        <v>524</v>
      </c>
      <c r="C43" s="140">
        <v>3551</v>
      </c>
      <c r="D43" s="141">
        <v>2845</v>
      </c>
      <c r="E43" s="292">
        <v>706</v>
      </c>
      <c r="F43" s="25"/>
    </row>
    <row r="44" spans="1:10" s="635" customFormat="1">
      <c r="A44" s="387" t="s">
        <v>465</v>
      </c>
      <c r="B44" s="137" t="s">
        <v>523</v>
      </c>
      <c r="C44" s="140">
        <v>8674</v>
      </c>
      <c r="D44" s="141">
        <v>1297</v>
      </c>
      <c r="E44" s="292">
        <v>7377</v>
      </c>
      <c r="F44" s="19"/>
    </row>
    <row r="45" spans="1:10" s="635" customFormat="1">
      <c r="A45" s="1319" t="s">
        <v>256</v>
      </c>
      <c r="B45" s="137" t="s">
        <v>524</v>
      </c>
      <c r="C45" s="140">
        <v>8959</v>
      </c>
      <c r="D45" s="141">
        <v>1290</v>
      </c>
      <c r="E45" s="292">
        <v>7669</v>
      </c>
      <c r="F45" s="25"/>
    </row>
    <row r="46" spans="1:10" s="635" customFormat="1">
      <c r="A46" s="387" t="s">
        <v>645</v>
      </c>
      <c r="B46" s="137" t="s">
        <v>523</v>
      </c>
      <c r="C46" s="140">
        <v>2487</v>
      </c>
      <c r="D46" s="141">
        <v>424</v>
      </c>
      <c r="E46" s="292">
        <v>2063</v>
      </c>
      <c r="F46" s="25"/>
    </row>
    <row r="47" spans="1:10" s="635" customFormat="1">
      <c r="A47" s="1319" t="s">
        <v>257</v>
      </c>
      <c r="B47" s="137" t="s">
        <v>524</v>
      </c>
      <c r="C47" s="135">
        <v>2590</v>
      </c>
      <c r="D47" s="134">
        <v>416</v>
      </c>
      <c r="E47" s="136">
        <v>2174</v>
      </c>
      <c r="F47" s="19"/>
    </row>
    <row r="48" spans="1:10" s="635" customFormat="1">
      <c r="A48" s="389" t="s">
        <v>258</v>
      </c>
      <c r="B48" s="152"/>
      <c r="C48" s="140"/>
      <c r="D48" s="141"/>
      <c r="E48" s="292"/>
      <c r="F48" s="25"/>
    </row>
    <row r="49" spans="1:10" s="635" customFormat="1">
      <c r="A49" s="387" t="s">
        <v>466</v>
      </c>
      <c r="B49" s="137" t="s">
        <v>523</v>
      </c>
      <c r="C49" s="140">
        <v>1279</v>
      </c>
      <c r="D49" s="141">
        <v>1279</v>
      </c>
      <c r="E49" s="292" t="s">
        <v>554</v>
      </c>
      <c r="F49" s="19"/>
    </row>
    <row r="50" spans="1:10" s="635" customFormat="1">
      <c r="A50" s="1319" t="s">
        <v>259</v>
      </c>
      <c r="B50" s="137" t="s">
        <v>524</v>
      </c>
      <c r="C50" s="140">
        <v>1268</v>
      </c>
      <c r="D50" s="141">
        <v>1268</v>
      </c>
      <c r="E50" s="292" t="s">
        <v>554</v>
      </c>
      <c r="F50" s="25"/>
    </row>
    <row r="51" spans="1:10" s="635" customFormat="1">
      <c r="A51" s="387" t="s">
        <v>467</v>
      </c>
      <c r="B51" s="137" t="s">
        <v>523</v>
      </c>
      <c r="C51" s="140">
        <v>3805</v>
      </c>
      <c r="D51" s="141">
        <v>2271</v>
      </c>
      <c r="E51" s="292">
        <v>1534</v>
      </c>
      <c r="F51" s="25"/>
    </row>
    <row r="52" spans="1:10" s="635" customFormat="1">
      <c r="A52" s="1319" t="s">
        <v>260</v>
      </c>
      <c r="B52" s="137" t="s">
        <v>524</v>
      </c>
      <c r="C52" s="140">
        <v>3914</v>
      </c>
      <c r="D52" s="141">
        <v>2278</v>
      </c>
      <c r="E52" s="292">
        <v>1636</v>
      </c>
      <c r="F52" s="25"/>
    </row>
    <row r="53" spans="1:10" s="635" customFormat="1">
      <c r="A53" s="387" t="s">
        <v>468</v>
      </c>
      <c r="B53" s="137" t="s">
        <v>523</v>
      </c>
      <c r="C53" s="140">
        <v>5756</v>
      </c>
      <c r="D53" s="141">
        <v>817</v>
      </c>
      <c r="E53" s="292">
        <v>4939</v>
      </c>
      <c r="F53" s="19"/>
    </row>
    <row r="54" spans="1:10" s="635" customFormat="1">
      <c r="A54" s="1319" t="s">
        <v>261</v>
      </c>
      <c r="B54" s="137" t="s">
        <v>524</v>
      </c>
      <c r="C54" s="140">
        <v>5926</v>
      </c>
      <c r="D54" s="141">
        <v>827</v>
      </c>
      <c r="E54" s="292">
        <v>5099</v>
      </c>
    </row>
    <row r="55" spans="1:10" s="635" customFormat="1">
      <c r="A55" s="387" t="s">
        <v>469</v>
      </c>
      <c r="B55" s="137" t="s">
        <v>523</v>
      </c>
      <c r="C55" s="140">
        <v>1910</v>
      </c>
      <c r="D55" s="141">
        <v>1124</v>
      </c>
      <c r="E55" s="292">
        <v>786</v>
      </c>
    </row>
    <row r="56" spans="1:10" s="635" customFormat="1">
      <c r="A56" s="1319" t="s">
        <v>262</v>
      </c>
      <c r="B56" s="137" t="s">
        <v>524</v>
      </c>
      <c r="C56" s="140">
        <v>1955</v>
      </c>
      <c r="D56" s="141">
        <v>1093</v>
      </c>
      <c r="E56" s="292">
        <v>862</v>
      </c>
    </row>
    <row r="57" spans="1:10" s="635" customFormat="1">
      <c r="A57" s="387" t="s">
        <v>470</v>
      </c>
      <c r="B57" s="137" t="s">
        <v>523</v>
      </c>
      <c r="C57" s="140">
        <v>7961</v>
      </c>
      <c r="D57" s="141">
        <v>4443</v>
      </c>
      <c r="E57" s="292">
        <v>3518</v>
      </c>
    </row>
    <row r="58" spans="1:10" s="635" customFormat="1">
      <c r="A58" s="1319" t="s">
        <v>263</v>
      </c>
      <c r="B58" s="137" t="s">
        <v>524</v>
      </c>
      <c r="C58" s="140">
        <v>8330</v>
      </c>
      <c r="D58" s="141">
        <v>4570</v>
      </c>
      <c r="E58" s="292">
        <v>3760</v>
      </c>
    </row>
    <row r="59" spans="1:10" ht="24.05" customHeight="1">
      <c r="A59" s="2111" t="s">
        <v>1824</v>
      </c>
      <c r="B59" s="2111"/>
      <c r="C59" s="2111"/>
      <c r="D59" s="2111"/>
      <c r="E59" s="2111"/>
      <c r="F59" s="19"/>
      <c r="G59" s="19"/>
      <c r="H59" s="19"/>
      <c r="I59" s="19"/>
      <c r="J59" s="19"/>
    </row>
    <row r="60" spans="1:10" ht="15.75" customHeight="1">
      <c r="A60" s="1659" t="s">
        <v>1825</v>
      </c>
      <c r="B60" s="1659"/>
      <c r="C60" s="1659"/>
      <c r="D60" s="1659"/>
      <c r="E60" s="1659"/>
      <c r="F60" s="19"/>
      <c r="G60" s="19"/>
      <c r="H60" s="19"/>
      <c r="I60" s="19"/>
      <c r="J60" s="19"/>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A5" sqref="A5:B13"/>
    </sheetView>
  </sheetViews>
  <sheetFormatPr defaultRowHeight="14.4"/>
  <cols>
    <col min="1" max="1" width="8.109375" style="2" customWidth="1"/>
    <col min="2" max="2" width="13.6640625" style="2" customWidth="1"/>
    <col min="3" max="10" width="9" style="2"/>
  </cols>
  <sheetData>
    <row r="1" spans="1:13" ht="14.9" customHeight="1">
      <c r="A1" s="1585" t="s">
        <v>604</v>
      </c>
      <c r="B1" s="1585"/>
      <c r="C1" s="1585"/>
      <c r="D1" s="1585"/>
      <c r="E1" s="1585"/>
      <c r="F1" s="1585"/>
      <c r="G1" s="1585"/>
      <c r="H1" s="1585"/>
      <c r="I1" s="1585"/>
      <c r="J1" s="1585"/>
      <c r="K1" s="1656" t="s">
        <v>518</v>
      </c>
      <c r="L1" s="1656"/>
    </row>
    <row r="2" spans="1:13" ht="14.9" customHeight="1">
      <c r="A2" s="2114" t="s">
        <v>264</v>
      </c>
      <c r="B2" s="2114"/>
      <c r="C2" s="2114"/>
      <c r="D2" s="2114"/>
      <c r="E2" s="2114"/>
      <c r="F2" s="24"/>
      <c r="G2" s="24"/>
      <c r="H2" s="24"/>
      <c r="K2" s="1584" t="s">
        <v>519</v>
      </c>
      <c r="L2" s="1584"/>
    </row>
    <row r="3" spans="1:13" ht="14.9" customHeight="1">
      <c r="A3" s="1299" t="s">
        <v>1302</v>
      </c>
      <c r="B3" s="9"/>
      <c r="C3" s="9"/>
      <c r="D3" s="9"/>
      <c r="E3" s="9"/>
      <c r="F3" s="9"/>
      <c r="G3" s="9"/>
      <c r="H3" s="9"/>
      <c r="I3" s="11"/>
      <c r="J3" s="11"/>
    </row>
    <row r="4" spans="1:13" ht="14.9" customHeight="1">
      <c r="A4" s="1655" t="s">
        <v>265</v>
      </c>
      <c r="B4" s="1655"/>
      <c r="C4" s="1655"/>
      <c r="D4" s="1655"/>
      <c r="E4" s="1655"/>
      <c r="H4" s="8"/>
      <c r="I4" s="11"/>
      <c r="J4" s="11"/>
    </row>
    <row r="5" spans="1:13" ht="14.25" customHeight="1">
      <c r="A5" s="1590" t="s">
        <v>1290</v>
      </c>
      <c r="B5" s="1603"/>
      <c r="C5" s="1589" t="s">
        <v>1291</v>
      </c>
      <c r="D5" s="161"/>
      <c r="E5" s="161"/>
      <c r="F5" s="161"/>
      <c r="G5" s="162"/>
      <c r="H5" s="1589" t="s">
        <v>1296</v>
      </c>
      <c r="I5" s="161"/>
      <c r="J5" s="161"/>
      <c r="K5" s="161"/>
      <c r="L5" s="161"/>
      <c r="M5" s="161"/>
    </row>
    <row r="6" spans="1:13" ht="14.25" customHeight="1">
      <c r="A6" s="1592"/>
      <c r="B6" s="1604"/>
      <c r="C6" s="1591"/>
      <c r="D6" s="158"/>
      <c r="E6" s="158"/>
      <c r="F6" s="158"/>
      <c r="G6" s="159"/>
      <c r="H6" s="1591"/>
      <c r="I6" s="158"/>
      <c r="J6" s="158"/>
      <c r="K6" s="158"/>
      <c r="L6" s="158"/>
      <c r="M6" s="158"/>
    </row>
    <row r="7" spans="1:13">
      <c r="A7" s="1592"/>
      <c r="B7" s="1604"/>
      <c r="C7" s="1591"/>
      <c r="D7" s="158"/>
      <c r="E7" s="158"/>
      <c r="F7" s="158"/>
      <c r="G7" s="159"/>
      <c r="H7" s="1591"/>
      <c r="I7" s="158"/>
      <c r="J7" s="158"/>
      <c r="K7" s="158"/>
      <c r="L7" s="158"/>
      <c r="M7" s="158"/>
    </row>
    <row r="8" spans="1:13" ht="22.75" customHeight="1">
      <c r="A8" s="1592"/>
      <c r="B8" s="1604"/>
      <c r="C8" s="1591"/>
      <c r="D8" s="1752" t="s">
        <v>1292</v>
      </c>
      <c r="E8" s="1609" t="s">
        <v>1293</v>
      </c>
      <c r="F8" s="1609" t="s">
        <v>1294</v>
      </c>
      <c r="G8" s="1995" t="s">
        <v>1295</v>
      </c>
      <c r="H8" s="1591"/>
      <c r="I8" s="1609" t="s">
        <v>1297</v>
      </c>
      <c r="J8" s="1631" t="s">
        <v>1298</v>
      </c>
      <c r="K8" s="1609" t="s">
        <v>1299</v>
      </c>
      <c r="L8" s="1609" t="s">
        <v>1300</v>
      </c>
      <c r="M8" s="1631" t="s">
        <v>1301</v>
      </c>
    </row>
    <row r="9" spans="1:13" ht="27" customHeight="1">
      <c r="A9" s="1592"/>
      <c r="B9" s="1604"/>
      <c r="C9" s="1591"/>
      <c r="D9" s="1591"/>
      <c r="E9" s="1610"/>
      <c r="F9" s="1610"/>
      <c r="G9" s="1804"/>
      <c r="H9" s="1591"/>
      <c r="I9" s="1610"/>
      <c r="J9" s="1629"/>
      <c r="K9" s="1610"/>
      <c r="L9" s="1610"/>
      <c r="M9" s="1629"/>
    </row>
    <row r="10" spans="1:13" ht="24.75" customHeight="1">
      <c r="A10" s="1592"/>
      <c r="B10" s="1604"/>
      <c r="C10" s="1591"/>
      <c r="D10" s="1591"/>
      <c r="E10" s="1610"/>
      <c r="F10" s="1610"/>
      <c r="G10" s="1804"/>
      <c r="H10" s="1591"/>
      <c r="I10" s="1610"/>
      <c r="J10" s="1629"/>
      <c r="K10" s="1610"/>
      <c r="L10" s="1610"/>
      <c r="M10" s="1629"/>
    </row>
    <row r="11" spans="1:13">
      <c r="A11" s="1592"/>
      <c r="B11" s="1604"/>
      <c r="C11" s="1591"/>
      <c r="D11" s="1591"/>
      <c r="E11" s="1610"/>
      <c r="F11" s="1610"/>
      <c r="G11" s="1804"/>
      <c r="H11" s="1591"/>
      <c r="I11" s="1610"/>
      <c r="J11" s="1629"/>
      <c r="K11" s="1610"/>
      <c r="L11" s="1610"/>
      <c r="M11" s="1629"/>
    </row>
    <row r="12" spans="1:13" ht="96.05" customHeight="1">
      <c r="A12" s="1592"/>
      <c r="B12" s="1604"/>
      <c r="C12" s="1591"/>
      <c r="D12" s="1591"/>
      <c r="E12" s="1610"/>
      <c r="F12" s="1610"/>
      <c r="G12" s="1804"/>
      <c r="H12" s="1591"/>
      <c r="I12" s="1610"/>
      <c r="J12" s="1629"/>
      <c r="K12" s="1610"/>
      <c r="L12" s="1610"/>
      <c r="M12" s="1629"/>
    </row>
    <row r="13" spans="1:13">
      <c r="A13" s="1594"/>
      <c r="B13" s="1605"/>
      <c r="C13" s="1593"/>
      <c r="D13" s="1608"/>
      <c r="E13" s="1611"/>
      <c r="F13" s="1611"/>
      <c r="G13" s="1996"/>
      <c r="H13" s="1608"/>
      <c r="I13" s="1611"/>
      <c r="J13" s="1630"/>
      <c r="K13" s="1611"/>
      <c r="L13" s="1611"/>
      <c r="M13" s="1630"/>
    </row>
    <row r="14" spans="1:13" s="12" customFormat="1">
      <c r="A14" s="213">
        <v>2017</v>
      </c>
      <c r="B14" s="183" t="s">
        <v>226</v>
      </c>
      <c r="C14" s="390">
        <v>4</v>
      </c>
      <c r="D14" s="390" t="s">
        <v>554</v>
      </c>
      <c r="E14" s="390">
        <v>2</v>
      </c>
      <c r="F14" s="390">
        <v>1</v>
      </c>
      <c r="G14" s="390" t="s">
        <v>554</v>
      </c>
      <c r="H14" s="390">
        <v>493</v>
      </c>
      <c r="I14" s="390">
        <v>102</v>
      </c>
      <c r="J14" s="390">
        <v>63</v>
      </c>
      <c r="K14" s="390">
        <v>62</v>
      </c>
      <c r="L14" s="391">
        <v>100</v>
      </c>
      <c r="M14" s="392">
        <v>76</v>
      </c>
    </row>
    <row r="15" spans="1:13" s="12" customFormat="1">
      <c r="A15" s="782"/>
      <c r="B15" s="183" t="s">
        <v>229</v>
      </c>
      <c r="C15" s="390">
        <v>4</v>
      </c>
      <c r="D15" s="390" t="s">
        <v>554</v>
      </c>
      <c r="E15" s="390">
        <v>2</v>
      </c>
      <c r="F15" s="390">
        <v>1</v>
      </c>
      <c r="G15" s="390" t="s">
        <v>554</v>
      </c>
      <c r="H15" s="390">
        <v>491</v>
      </c>
      <c r="I15" s="390">
        <v>102</v>
      </c>
      <c r="J15" s="390">
        <v>61</v>
      </c>
      <c r="K15" s="390">
        <v>61</v>
      </c>
      <c r="L15" s="390">
        <v>99</v>
      </c>
      <c r="M15" s="398">
        <v>77</v>
      </c>
    </row>
    <row r="16" spans="1:13" s="12" customFormat="1">
      <c r="A16" s="561"/>
      <c r="B16" s="183"/>
      <c r="C16" s="390"/>
      <c r="D16" s="390"/>
      <c r="E16" s="390"/>
      <c r="F16" s="390"/>
      <c r="G16" s="390"/>
      <c r="H16" s="390"/>
      <c r="I16" s="390"/>
      <c r="J16" s="390"/>
      <c r="K16" s="390"/>
      <c r="L16" s="390"/>
      <c r="M16" s="398"/>
    </row>
    <row r="17" spans="1:13" s="12" customFormat="1">
      <c r="A17" s="213">
        <v>2018</v>
      </c>
      <c r="B17" s="183" t="s">
        <v>526</v>
      </c>
      <c r="C17" s="390">
        <v>4</v>
      </c>
      <c r="D17" s="390" t="s">
        <v>554</v>
      </c>
      <c r="E17" s="390">
        <v>2</v>
      </c>
      <c r="F17" s="390">
        <v>1</v>
      </c>
      <c r="G17" s="390" t="s">
        <v>554</v>
      </c>
      <c r="H17" s="390">
        <v>487</v>
      </c>
      <c r="I17" s="390">
        <v>102</v>
      </c>
      <c r="J17" s="390">
        <v>60</v>
      </c>
      <c r="K17" s="390">
        <v>61</v>
      </c>
      <c r="L17" s="391">
        <v>97</v>
      </c>
      <c r="M17" s="392">
        <v>76</v>
      </c>
    </row>
    <row r="18" spans="1:13" s="12" customFormat="1">
      <c r="A18" s="213"/>
      <c r="B18" s="183" t="s">
        <v>223</v>
      </c>
      <c r="C18" s="390">
        <v>4</v>
      </c>
      <c r="D18" s="390" t="s">
        <v>554</v>
      </c>
      <c r="E18" s="390">
        <v>2</v>
      </c>
      <c r="F18" s="390">
        <v>1</v>
      </c>
      <c r="G18" s="390" t="s">
        <v>554</v>
      </c>
      <c r="H18" s="390">
        <v>486</v>
      </c>
      <c r="I18" s="390">
        <v>101</v>
      </c>
      <c r="J18" s="390">
        <v>59</v>
      </c>
      <c r="K18" s="390">
        <v>61</v>
      </c>
      <c r="L18" s="391">
        <v>97</v>
      </c>
      <c r="M18" s="392">
        <v>76</v>
      </c>
    </row>
    <row r="19" spans="1:13" s="12" customFormat="1">
      <c r="A19" s="213"/>
      <c r="B19" s="183" t="s">
        <v>1651</v>
      </c>
      <c r="C19" s="390">
        <v>3</v>
      </c>
      <c r="D19" s="390" t="s">
        <v>554</v>
      </c>
      <c r="E19" s="390">
        <v>1</v>
      </c>
      <c r="F19" s="390">
        <v>1</v>
      </c>
      <c r="G19" s="390" t="s">
        <v>554</v>
      </c>
      <c r="H19" s="390">
        <v>288</v>
      </c>
      <c r="I19" s="390">
        <v>43</v>
      </c>
      <c r="J19" s="390">
        <v>29</v>
      </c>
      <c r="K19" s="390">
        <v>11</v>
      </c>
      <c r="L19" s="391">
        <v>60</v>
      </c>
      <c r="M19" s="392">
        <v>65</v>
      </c>
    </row>
    <row r="20" spans="1:13" s="12" customFormat="1">
      <c r="A20" s="782"/>
      <c r="B20" s="183" t="s">
        <v>229</v>
      </c>
      <c r="C20" s="390">
        <v>3</v>
      </c>
      <c r="D20" s="390" t="s">
        <v>554</v>
      </c>
      <c r="E20" s="390">
        <v>1</v>
      </c>
      <c r="F20" s="390">
        <v>1</v>
      </c>
      <c r="G20" s="390" t="s">
        <v>554</v>
      </c>
      <c r="H20" s="390">
        <v>287</v>
      </c>
      <c r="I20" s="390">
        <v>43</v>
      </c>
      <c r="J20" s="390">
        <v>29</v>
      </c>
      <c r="K20" s="390">
        <v>11</v>
      </c>
      <c r="L20" s="390">
        <v>60</v>
      </c>
      <c r="M20" s="398">
        <v>65</v>
      </c>
    </row>
    <row r="21" spans="1:13" s="15" customFormat="1">
      <c r="A21" s="293" t="s">
        <v>523</v>
      </c>
      <c r="B21" s="170"/>
      <c r="C21" s="393">
        <v>75</v>
      </c>
      <c r="D21" s="608" t="s">
        <v>471</v>
      </c>
      <c r="E21" s="393">
        <v>50</v>
      </c>
      <c r="F21" s="393">
        <v>100</v>
      </c>
      <c r="G21" s="608" t="s">
        <v>471</v>
      </c>
      <c r="H21" s="393">
        <v>58.452138492871683</v>
      </c>
      <c r="I21" s="393">
        <v>42.156862745098039</v>
      </c>
      <c r="J21" s="393">
        <v>47.540983606557376</v>
      </c>
      <c r="K21" s="393">
        <v>18.032786885245901</v>
      </c>
      <c r="L21" s="393">
        <v>60.606060606060609</v>
      </c>
      <c r="M21" s="395">
        <v>84.415584415584405</v>
      </c>
    </row>
    <row r="22" spans="1:13" s="15" customFormat="1">
      <c r="A22" s="293" t="s">
        <v>524</v>
      </c>
      <c r="B22" s="170"/>
      <c r="C22" s="393">
        <v>100</v>
      </c>
      <c r="D22" s="608" t="s">
        <v>471</v>
      </c>
      <c r="E22" s="393">
        <v>100</v>
      </c>
      <c r="F22" s="393">
        <v>100</v>
      </c>
      <c r="G22" s="608" t="s">
        <v>471</v>
      </c>
      <c r="H22" s="393">
        <v>99.652777777777786</v>
      </c>
      <c r="I22" s="393">
        <v>100</v>
      </c>
      <c r="J22" s="393">
        <v>100</v>
      </c>
      <c r="K22" s="393">
        <v>100</v>
      </c>
      <c r="L22" s="393">
        <v>100</v>
      </c>
      <c r="M22" s="395">
        <v>100</v>
      </c>
    </row>
    <row r="23" spans="1:13" s="15" customFormat="1" ht="10" customHeight="1">
      <c r="A23" s="968"/>
      <c r="B23" s="968"/>
      <c r="C23" s="969"/>
      <c r="D23" s="232"/>
      <c r="E23" s="969"/>
      <c r="F23" s="969"/>
      <c r="G23" s="232"/>
      <c r="H23" s="969"/>
      <c r="I23" s="969"/>
      <c r="J23" s="969"/>
      <c r="K23" s="969"/>
      <c r="L23" s="969"/>
      <c r="M23" s="969"/>
    </row>
    <row r="24" spans="1:13" ht="20.95" customHeight="1">
      <c r="A24" s="2112" t="s">
        <v>1649</v>
      </c>
      <c r="B24" s="2112"/>
      <c r="C24" s="2112"/>
      <c r="D24" s="2112"/>
      <c r="E24" s="2112"/>
      <c r="F24" s="2112"/>
      <c r="G24" s="2112"/>
      <c r="H24" s="2112"/>
      <c r="I24" s="2112"/>
      <c r="J24" s="2112"/>
      <c r="K24" s="2112"/>
      <c r="L24" s="2112"/>
      <c r="M24" s="2112"/>
    </row>
    <row r="25" spans="1:13" ht="20.95" customHeight="1">
      <c r="A25" s="2113" t="s">
        <v>1650</v>
      </c>
      <c r="B25" s="2113"/>
      <c r="C25" s="2113"/>
      <c r="D25" s="2113"/>
      <c r="E25" s="2113"/>
      <c r="F25" s="2113"/>
      <c r="G25" s="2113"/>
      <c r="H25" s="2113"/>
      <c r="I25" s="2113"/>
      <c r="J25" s="2113"/>
      <c r="K25" s="2113"/>
      <c r="L25" s="2113"/>
      <c r="M25" s="2113"/>
    </row>
    <row r="26" spans="1:13" ht="14.25" customHeight="1">
      <c r="A26" s="65"/>
      <c r="B26" s="65"/>
      <c r="C26" s="65"/>
      <c r="D26" s="65"/>
      <c r="E26" s="65"/>
      <c r="F26" s="65"/>
      <c r="G26" s="65"/>
      <c r="H26" s="65"/>
      <c r="I26" s="65"/>
      <c r="J26" s="65"/>
      <c r="K26" s="65"/>
      <c r="L26" s="65"/>
      <c r="M26" s="65"/>
    </row>
  </sheetData>
  <mergeCells count="19">
    <mergeCell ref="K1:L1"/>
    <mergeCell ref="K2:L2"/>
    <mergeCell ref="A2:E2"/>
    <mergeCell ref="A1:J1"/>
    <mergeCell ref="A5:B13"/>
    <mergeCell ref="F8:F13"/>
    <mergeCell ref="G8:G13"/>
    <mergeCell ref="H5:H13"/>
    <mergeCell ref="A24:M24"/>
    <mergeCell ref="A25:M25"/>
    <mergeCell ref="M8:M13"/>
    <mergeCell ref="A4:E4"/>
    <mergeCell ref="C5:C13"/>
    <mergeCell ref="D8:D13"/>
    <mergeCell ref="E8:E13"/>
    <mergeCell ref="I8:I13"/>
    <mergeCell ref="J8:J13"/>
    <mergeCell ref="K8:K13"/>
    <mergeCell ref="L8:L13"/>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5" sqref="A5:B13"/>
    </sheetView>
  </sheetViews>
  <sheetFormatPr defaultRowHeight="14.4"/>
  <cols>
    <col min="1" max="1" width="5.6640625" customWidth="1"/>
    <col min="2" max="2" width="13.6640625" customWidth="1"/>
    <col min="3" max="9" width="8.109375" customWidth="1"/>
    <col min="10" max="10" width="8.21875" customWidth="1"/>
    <col min="11" max="15" width="8.109375" customWidth="1"/>
  </cols>
  <sheetData>
    <row r="1" spans="1:15" ht="15.75">
      <c r="A1" s="6" t="s">
        <v>605</v>
      </c>
      <c r="B1" s="6"/>
      <c r="C1" s="6"/>
      <c r="D1" s="6"/>
      <c r="E1" s="6"/>
      <c r="F1" s="6"/>
      <c r="G1" s="6"/>
      <c r="H1" s="6"/>
      <c r="I1" s="6"/>
      <c r="J1" s="6"/>
      <c r="M1" s="1656" t="s">
        <v>518</v>
      </c>
      <c r="N1" s="1656"/>
    </row>
    <row r="2" spans="1:15">
      <c r="A2" s="2115" t="s">
        <v>264</v>
      </c>
      <c r="B2" s="2115"/>
      <c r="C2" s="2115"/>
      <c r="D2" s="2115"/>
      <c r="E2" s="2115"/>
      <c r="F2" s="24"/>
      <c r="G2" s="24"/>
      <c r="H2" s="24"/>
      <c r="I2" s="2"/>
      <c r="J2" s="2"/>
      <c r="M2" s="1584" t="s">
        <v>519</v>
      </c>
      <c r="N2" s="1584"/>
    </row>
    <row r="3" spans="1:15" ht="15.75">
      <c r="A3" s="1299" t="s">
        <v>1303</v>
      </c>
      <c r="B3" s="1299"/>
      <c r="C3" s="1299"/>
      <c r="D3" s="1299"/>
      <c r="E3" s="1299"/>
      <c r="F3" s="9"/>
      <c r="G3" s="9"/>
      <c r="H3" s="9"/>
      <c r="I3" s="11"/>
      <c r="J3" s="11"/>
    </row>
    <row r="4" spans="1:15">
      <c r="A4" s="1655" t="s">
        <v>265</v>
      </c>
      <c r="B4" s="1655"/>
      <c r="C4" s="1655"/>
      <c r="D4" s="1655"/>
      <c r="E4" s="1655"/>
      <c r="F4" s="2"/>
      <c r="G4" s="2"/>
      <c r="H4" s="8"/>
      <c r="I4" s="11"/>
      <c r="J4" s="11"/>
    </row>
    <row r="5" spans="1:15" ht="14.25" customHeight="1">
      <c r="A5" s="1590" t="s">
        <v>1304</v>
      </c>
      <c r="B5" s="1603"/>
      <c r="C5" s="1589" t="s">
        <v>1305</v>
      </c>
      <c r="D5" s="2116"/>
      <c r="E5" s="2116"/>
      <c r="F5" s="2116"/>
      <c r="G5" s="2116"/>
      <c r="H5" s="2116"/>
      <c r="I5" s="2116"/>
      <c r="J5" s="2116"/>
      <c r="K5" s="2116"/>
      <c r="L5" s="2116"/>
      <c r="M5" s="2116"/>
      <c r="N5" s="1694"/>
      <c r="O5" s="1589" t="s">
        <v>1319</v>
      </c>
    </row>
    <row r="6" spans="1:15" ht="24.9" customHeight="1">
      <c r="A6" s="1592"/>
      <c r="B6" s="1604"/>
      <c r="C6" s="2117"/>
      <c r="D6" s="2118"/>
      <c r="E6" s="2118"/>
      <c r="F6" s="2118"/>
      <c r="G6" s="2118"/>
      <c r="H6" s="2118"/>
      <c r="I6" s="2118"/>
      <c r="J6" s="2118"/>
      <c r="K6" s="2118"/>
      <c r="L6" s="2118"/>
      <c r="M6" s="2118"/>
      <c r="N6" s="2119"/>
      <c r="O6" s="1591"/>
    </row>
    <row r="7" spans="1:15" ht="14.25" customHeight="1">
      <c r="A7" s="1592"/>
      <c r="B7" s="1604"/>
      <c r="C7" s="1589"/>
      <c r="D7" s="1603"/>
      <c r="E7" s="1589" t="s">
        <v>1315</v>
      </c>
      <c r="F7" s="1590"/>
      <c r="G7" s="1590"/>
      <c r="H7" s="1590"/>
      <c r="I7" s="1590"/>
      <c r="J7" s="1590"/>
      <c r="K7" s="1590"/>
      <c r="L7" s="1590"/>
      <c r="M7" s="1590"/>
      <c r="N7" s="1603"/>
      <c r="O7" s="1591"/>
    </row>
    <row r="8" spans="1:15" ht="24.9" customHeight="1">
      <c r="A8" s="1592"/>
      <c r="B8" s="1604"/>
      <c r="C8" s="1591"/>
      <c r="D8" s="1604"/>
      <c r="E8" s="1593"/>
      <c r="F8" s="1594"/>
      <c r="G8" s="1594"/>
      <c r="H8" s="1594"/>
      <c r="I8" s="1594"/>
      <c r="J8" s="1594"/>
      <c r="K8" s="1594"/>
      <c r="L8" s="1594"/>
      <c r="M8" s="1594"/>
      <c r="N8" s="1605"/>
      <c r="O8" s="1591"/>
    </row>
    <row r="9" spans="1:15" ht="24.9" customHeight="1">
      <c r="A9" s="1592"/>
      <c r="B9" s="1604"/>
      <c r="C9" s="1651" t="s">
        <v>1306</v>
      </c>
      <c r="D9" s="1749" t="s">
        <v>1307</v>
      </c>
      <c r="E9" s="1749" t="s">
        <v>1308</v>
      </c>
      <c r="F9" s="1749" t="s">
        <v>1309</v>
      </c>
      <c r="G9" s="1749" t="s">
        <v>1310</v>
      </c>
      <c r="H9" s="1589" t="s">
        <v>1311</v>
      </c>
      <c r="I9" s="1589" t="s">
        <v>1312</v>
      </c>
      <c r="J9" s="163"/>
      <c r="K9" s="164"/>
      <c r="L9" s="1628" t="s">
        <v>1316</v>
      </c>
      <c r="M9" s="163"/>
      <c r="N9" s="165"/>
      <c r="O9" s="1591"/>
    </row>
    <row r="10" spans="1:15">
      <c r="A10" s="1592"/>
      <c r="B10" s="1604"/>
      <c r="C10" s="1651"/>
      <c r="D10" s="1651"/>
      <c r="E10" s="1651"/>
      <c r="F10" s="1651"/>
      <c r="G10" s="1651"/>
      <c r="H10" s="1591"/>
      <c r="I10" s="1591"/>
      <c r="J10" s="1609" t="s">
        <v>1313</v>
      </c>
      <c r="K10" s="1609" t="s">
        <v>1314</v>
      </c>
      <c r="L10" s="1629"/>
      <c r="M10" s="1609" t="s">
        <v>1317</v>
      </c>
      <c r="N10" s="1995" t="s">
        <v>1318</v>
      </c>
      <c r="O10" s="1591"/>
    </row>
    <row r="11" spans="1:15" ht="119.95" customHeight="1">
      <c r="A11" s="1592"/>
      <c r="B11" s="1604"/>
      <c r="C11" s="1651"/>
      <c r="D11" s="1651"/>
      <c r="E11" s="1651"/>
      <c r="F11" s="1651"/>
      <c r="G11" s="1651"/>
      <c r="H11" s="1591"/>
      <c r="I11" s="1591"/>
      <c r="J11" s="1610"/>
      <c r="K11" s="1610"/>
      <c r="L11" s="1629"/>
      <c r="M11" s="1610"/>
      <c r="N11" s="1804"/>
      <c r="O11" s="1591"/>
    </row>
    <row r="12" spans="1:15" ht="24.9" customHeight="1">
      <c r="A12" s="1592"/>
      <c r="B12" s="1604"/>
      <c r="C12" s="1651"/>
      <c r="D12" s="1651"/>
      <c r="E12" s="1651"/>
      <c r="F12" s="1651"/>
      <c r="G12" s="1651"/>
      <c r="H12" s="1591"/>
      <c r="I12" s="1591"/>
      <c r="J12" s="1610"/>
      <c r="K12" s="1610"/>
      <c r="L12" s="1629"/>
      <c r="M12" s="1610"/>
      <c r="N12" s="1804"/>
      <c r="O12" s="1591"/>
    </row>
    <row r="13" spans="1:15">
      <c r="A13" s="1607"/>
      <c r="B13" s="1618"/>
      <c r="C13" s="1985"/>
      <c r="D13" s="1750"/>
      <c r="E13" s="1750"/>
      <c r="F13" s="1750"/>
      <c r="G13" s="1750"/>
      <c r="H13" s="1593"/>
      <c r="I13" s="1593"/>
      <c r="J13" s="1611"/>
      <c r="K13" s="1611"/>
      <c r="L13" s="1630"/>
      <c r="M13" s="1611"/>
      <c r="N13" s="1996"/>
      <c r="O13" s="1593"/>
    </row>
    <row r="14" spans="1:15" s="635" customFormat="1">
      <c r="A14" s="396">
        <v>2017</v>
      </c>
      <c r="B14" s="397" t="s">
        <v>226</v>
      </c>
      <c r="C14" s="294">
        <v>7394</v>
      </c>
      <c r="D14" s="294">
        <v>698</v>
      </c>
      <c r="E14" s="294">
        <v>1519</v>
      </c>
      <c r="F14" s="294">
        <v>1037</v>
      </c>
      <c r="G14" s="294">
        <v>2036</v>
      </c>
      <c r="H14" s="1070">
        <v>359</v>
      </c>
      <c r="I14" s="294">
        <v>225</v>
      </c>
      <c r="J14" s="294">
        <v>7</v>
      </c>
      <c r="K14" s="294">
        <v>21</v>
      </c>
      <c r="L14" s="294">
        <v>5815</v>
      </c>
      <c r="M14" s="294" t="s">
        <v>554</v>
      </c>
      <c r="N14" s="1071">
        <v>636</v>
      </c>
      <c r="O14" s="1072">
        <v>84991</v>
      </c>
    </row>
    <row r="15" spans="1:15" s="635" customFormat="1">
      <c r="A15" s="788"/>
      <c r="B15" s="397" t="s">
        <v>229</v>
      </c>
      <c r="C15" s="294">
        <v>7528</v>
      </c>
      <c r="D15" s="294">
        <v>741</v>
      </c>
      <c r="E15" s="294">
        <v>1560</v>
      </c>
      <c r="F15" s="294">
        <v>1064</v>
      </c>
      <c r="G15" s="294">
        <v>2055</v>
      </c>
      <c r="H15" s="1070">
        <v>363</v>
      </c>
      <c r="I15" s="294">
        <v>222</v>
      </c>
      <c r="J15" s="294">
        <v>7</v>
      </c>
      <c r="K15" s="294">
        <v>21</v>
      </c>
      <c r="L15" s="294">
        <v>5924</v>
      </c>
      <c r="M15" s="294" t="s">
        <v>554</v>
      </c>
      <c r="N15" s="294">
        <v>678</v>
      </c>
      <c r="O15" s="1070">
        <v>84820</v>
      </c>
    </row>
    <row r="16" spans="1:15" s="635" customFormat="1">
      <c r="A16" s="562"/>
      <c r="B16" s="397"/>
      <c r="C16" s="294"/>
      <c r="D16" s="294"/>
      <c r="E16" s="294"/>
      <c r="F16" s="294"/>
      <c r="G16" s="294"/>
      <c r="H16" s="1070"/>
      <c r="I16" s="294"/>
      <c r="J16" s="294"/>
      <c r="K16" s="294"/>
      <c r="L16" s="294"/>
      <c r="M16" s="294"/>
      <c r="N16" s="294"/>
      <c r="O16" s="1070"/>
    </row>
    <row r="17" spans="1:15" s="635" customFormat="1">
      <c r="A17" s="396">
        <v>2018</v>
      </c>
      <c r="B17" s="397" t="s">
        <v>526</v>
      </c>
      <c r="C17" s="294">
        <v>7613</v>
      </c>
      <c r="D17" s="294">
        <v>768</v>
      </c>
      <c r="E17" s="294">
        <v>1598</v>
      </c>
      <c r="F17" s="294">
        <v>1059</v>
      </c>
      <c r="G17" s="294">
        <v>2068</v>
      </c>
      <c r="H17" s="294">
        <v>363</v>
      </c>
      <c r="I17" s="1070">
        <v>223</v>
      </c>
      <c r="J17" s="294">
        <v>7</v>
      </c>
      <c r="K17" s="294">
        <v>19</v>
      </c>
      <c r="L17" s="294">
        <v>6002</v>
      </c>
      <c r="M17" s="294" t="s">
        <v>554</v>
      </c>
      <c r="N17" s="1071">
        <v>713</v>
      </c>
      <c r="O17" s="1072">
        <v>84787</v>
      </c>
    </row>
    <row r="18" spans="1:15" s="635" customFormat="1">
      <c r="A18" s="396"/>
      <c r="B18" s="397" t="s">
        <v>223</v>
      </c>
      <c r="C18" s="294">
        <v>7751</v>
      </c>
      <c r="D18" s="294">
        <v>770</v>
      </c>
      <c r="E18" s="294">
        <v>1643</v>
      </c>
      <c r="F18" s="294">
        <v>1082</v>
      </c>
      <c r="G18" s="294">
        <v>2074</v>
      </c>
      <c r="H18" s="1070">
        <v>362</v>
      </c>
      <c r="I18" s="294">
        <v>223</v>
      </c>
      <c r="J18" s="294">
        <v>7</v>
      </c>
      <c r="K18" s="294">
        <v>19</v>
      </c>
      <c r="L18" s="294">
        <v>6113</v>
      </c>
      <c r="M18" s="294" t="s">
        <v>554</v>
      </c>
      <c r="N18" s="1071">
        <v>716</v>
      </c>
      <c r="O18" s="1072">
        <v>85815</v>
      </c>
    </row>
    <row r="19" spans="1:15" s="635" customFormat="1">
      <c r="A19" s="396"/>
      <c r="B19" s="183" t="s">
        <v>1651</v>
      </c>
      <c r="C19" s="294">
        <v>6500</v>
      </c>
      <c r="D19" s="294">
        <v>534</v>
      </c>
      <c r="E19" s="294">
        <v>1364</v>
      </c>
      <c r="F19" s="294">
        <v>860</v>
      </c>
      <c r="G19" s="294">
        <v>1535</v>
      </c>
      <c r="H19" s="1070">
        <v>366</v>
      </c>
      <c r="I19" s="294">
        <v>150</v>
      </c>
      <c r="J19" s="294">
        <v>7</v>
      </c>
      <c r="K19" s="294">
        <v>16</v>
      </c>
      <c r="L19" s="294">
        <v>4922</v>
      </c>
      <c r="M19" s="294" t="s">
        <v>554</v>
      </c>
      <c r="N19" s="1071">
        <v>484</v>
      </c>
      <c r="O19" s="1072">
        <v>86690</v>
      </c>
    </row>
    <row r="20" spans="1:15" s="635" customFormat="1">
      <c r="A20" s="788"/>
      <c r="B20" s="397" t="s">
        <v>229</v>
      </c>
      <c r="C20" s="294">
        <v>6563</v>
      </c>
      <c r="D20" s="294">
        <v>535</v>
      </c>
      <c r="E20" s="294">
        <v>1372</v>
      </c>
      <c r="F20" s="294">
        <v>877</v>
      </c>
      <c r="G20" s="294">
        <v>1536</v>
      </c>
      <c r="H20" s="1070">
        <v>360</v>
      </c>
      <c r="I20" s="294">
        <v>149</v>
      </c>
      <c r="J20" s="294">
        <v>7</v>
      </c>
      <c r="K20" s="294">
        <v>15</v>
      </c>
      <c r="L20" s="294">
        <v>4967</v>
      </c>
      <c r="M20" s="294" t="s">
        <v>554</v>
      </c>
      <c r="N20" s="294">
        <v>485</v>
      </c>
      <c r="O20" s="1070">
        <v>87153</v>
      </c>
    </row>
    <row r="21" spans="1:15">
      <c r="A21" s="400"/>
      <c r="B21" s="401" t="s">
        <v>523</v>
      </c>
      <c r="C21" s="308">
        <v>87.181190223166851</v>
      </c>
      <c r="D21" s="308">
        <v>72.199730094466943</v>
      </c>
      <c r="E21" s="308">
        <v>87.948717948717942</v>
      </c>
      <c r="F21" s="308">
        <v>82.424812030075188</v>
      </c>
      <c r="G21" s="308">
        <v>74.744525547445249</v>
      </c>
      <c r="H21" s="308">
        <v>99.173553719008268</v>
      </c>
      <c r="I21" s="308">
        <v>67.117117117117118</v>
      </c>
      <c r="J21" s="308">
        <v>100</v>
      </c>
      <c r="K21" s="308">
        <v>71.428571428571431</v>
      </c>
      <c r="L21" s="308">
        <v>83.845374746792714</v>
      </c>
      <c r="M21" s="308" t="s">
        <v>471</v>
      </c>
      <c r="N21" s="308">
        <v>71.533923303834811</v>
      </c>
      <c r="O21" s="327">
        <v>102.75053053525112</v>
      </c>
    </row>
    <row r="22" spans="1:15">
      <c r="A22" s="400"/>
      <c r="B22" s="401" t="s">
        <v>524</v>
      </c>
      <c r="C22" s="308">
        <v>100.96923076923076</v>
      </c>
      <c r="D22" s="308">
        <v>100.18726591760299</v>
      </c>
      <c r="E22" s="308">
        <v>100.58651026392963</v>
      </c>
      <c r="F22" s="308">
        <v>101.97674418604652</v>
      </c>
      <c r="G22" s="308">
        <v>100.06514657980456</v>
      </c>
      <c r="H22" s="308">
        <v>98.360655737704917</v>
      </c>
      <c r="I22" s="308">
        <v>99.333333333333329</v>
      </c>
      <c r="J22" s="308">
        <v>100</v>
      </c>
      <c r="K22" s="308">
        <v>93.75</v>
      </c>
      <c r="L22" s="308">
        <v>100.91426249492076</v>
      </c>
      <c r="M22" s="308" t="s">
        <v>471</v>
      </c>
      <c r="N22" s="308">
        <v>100.20661157024793</v>
      </c>
      <c r="O22" s="327">
        <v>100.53408697658324</v>
      </c>
    </row>
    <row r="23" spans="1:15" ht="10" customHeight="1">
      <c r="A23" s="431"/>
      <c r="B23" s="432"/>
      <c r="C23" s="433"/>
      <c r="D23" s="433"/>
      <c r="E23" s="433"/>
      <c r="F23" s="433"/>
      <c r="G23" s="433"/>
      <c r="H23" s="433"/>
      <c r="I23" s="433"/>
      <c r="J23" s="433"/>
      <c r="K23" s="433"/>
      <c r="L23" s="433"/>
      <c r="M23" s="434"/>
      <c r="N23" s="433"/>
      <c r="O23" s="433"/>
    </row>
    <row r="24" spans="1:15" s="635" customFormat="1" ht="20.95" customHeight="1">
      <c r="A24" s="2112" t="s">
        <v>1649</v>
      </c>
      <c r="B24" s="2112"/>
      <c r="C24" s="2112"/>
      <c r="D24" s="2112"/>
      <c r="E24" s="2112"/>
      <c r="F24" s="2112"/>
      <c r="G24" s="2112"/>
      <c r="H24" s="2112"/>
      <c r="I24" s="2112"/>
      <c r="J24" s="2112"/>
      <c r="K24" s="2112"/>
      <c r="L24" s="2112"/>
      <c r="M24" s="2112"/>
    </row>
    <row r="25" spans="1:15" s="635" customFormat="1" ht="20.95" customHeight="1">
      <c r="A25" s="2113" t="s">
        <v>1650</v>
      </c>
      <c r="B25" s="2113"/>
      <c r="C25" s="2113"/>
      <c r="D25" s="2113"/>
      <c r="E25" s="2113"/>
      <c r="F25" s="2113"/>
      <c r="G25" s="2113"/>
      <c r="H25" s="2113"/>
      <c r="I25" s="2113"/>
      <c r="J25" s="2113"/>
      <c r="K25" s="2113"/>
      <c r="L25" s="2113"/>
      <c r="M25" s="2113"/>
    </row>
  </sheetData>
  <mergeCells count="23">
    <mergeCell ref="J10:J13"/>
    <mergeCell ref="A5:B13"/>
    <mergeCell ref="C5:N6"/>
    <mergeCell ref="C9:C13"/>
    <mergeCell ref="D9:D13"/>
    <mergeCell ref="C7:D8"/>
    <mergeCell ref="F9:F13"/>
    <mergeCell ref="A24:M24"/>
    <mergeCell ref="A25:M25"/>
    <mergeCell ref="M1:N1"/>
    <mergeCell ref="M2:N2"/>
    <mergeCell ref="O5:O13"/>
    <mergeCell ref="H9:H13"/>
    <mergeCell ref="G9:G13"/>
    <mergeCell ref="K10:K13"/>
    <mergeCell ref="A2:E2"/>
    <mergeCell ref="A4:E4"/>
    <mergeCell ref="E7:N8"/>
    <mergeCell ref="L9:L13"/>
    <mergeCell ref="M10:M13"/>
    <mergeCell ref="E9:E13"/>
    <mergeCell ref="N10:N13"/>
    <mergeCell ref="I9:I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topLeftCell="A31" zoomScaleNormal="100" workbookViewId="0">
      <selection sqref="A1:D1"/>
    </sheetView>
  </sheetViews>
  <sheetFormatPr defaultColWidth="9" defaultRowHeight="12.45"/>
  <cols>
    <col min="1" max="1" width="36" style="2" customWidth="1"/>
    <col min="2" max="7" width="12.6640625" style="2" customWidth="1"/>
    <col min="8" max="16384" width="9" style="2"/>
  </cols>
  <sheetData>
    <row r="1" spans="1:7" ht="15.05" customHeight="1">
      <c r="A1" s="1582" t="s">
        <v>275</v>
      </c>
      <c r="B1" s="1582"/>
      <c r="C1" s="1582"/>
      <c r="D1" s="1582"/>
      <c r="F1" s="1656" t="s">
        <v>518</v>
      </c>
      <c r="G1" s="1656"/>
    </row>
    <row r="2" spans="1:7" ht="15.05" customHeight="1">
      <c r="A2" s="1580" t="s">
        <v>276</v>
      </c>
      <c r="B2" s="1580"/>
      <c r="C2" s="1580"/>
      <c r="D2" s="1580"/>
      <c r="F2" s="1947" t="s">
        <v>519</v>
      </c>
      <c r="G2" s="1947"/>
    </row>
    <row r="3" spans="1:7" ht="14.25" customHeight="1">
      <c r="A3" s="24" t="s">
        <v>1654</v>
      </c>
      <c r="B3" s="24"/>
      <c r="C3" s="24"/>
    </row>
    <row r="4" spans="1:7" ht="12.45" customHeight="1">
      <c r="A4" s="997" t="s">
        <v>1655</v>
      </c>
      <c r="B4" s="24"/>
      <c r="C4" s="24"/>
    </row>
    <row r="5" spans="1:7" ht="14.25" customHeight="1">
      <c r="A5" s="1298" t="s">
        <v>1656</v>
      </c>
      <c r="B5" s="8"/>
      <c r="C5" s="8"/>
      <c r="D5" s="8"/>
      <c r="E5" s="8"/>
    </row>
    <row r="6" spans="1:7" ht="12.45" customHeight="1">
      <c r="A6" s="1320" t="s">
        <v>1657</v>
      </c>
      <c r="B6" s="240"/>
      <c r="C6" s="240"/>
      <c r="D6" s="240"/>
      <c r="E6" s="240"/>
      <c r="F6" s="240"/>
      <c r="G6" s="240"/>
    </row>
    <row r="7" spans="1:7" ht="14.9" customHeight="1">
      <c r="A7" s="1625" t="s">
        <v>1320</v>
      </c>
      <c r="B7" s="1609" t="s">
        <v>1321</v>
      </c>
      <c r="C7" s="1631" t="s">
        <v>1322</v>
      </c>
      <c r="D7" s="1609" t="s">
        <v>1323</v>
      </c>
      <c r="E7" s="1631" t="s">
        <v>1324</v>
      </c>
      <c r="F7" s="1625"/>
      <c r="G7" s="1631" t="s">
        <v>1327</v>
      </c>
    </row>
    <row r="8" spans="1:7" ht="11.95" customHeight="1">
      <c r="A8" s="1626"/>
      <c r="B8" s="1610"/>
      <c r="C8" s="1629"/>
      <c r="D8" s="1610"/>
      <c r="E8" s="1630"/>
      <c r="F8" s="1627"/>
      <c r="G8" s="1629"/>
    </row>
    <row r="9" spans="1:7" ht="14.9" customHeight="1">
      <c r="A9" s="1626"/>
      <c r="B9" s="1610"/>
      <c r="C9" s="1629"/>
      <c r="D9" s="1610"/>
      <c r="E9" s="1610" t="s">
        <v>1325</v>
      </c>
      <c r="F9" s="1610" t="s">
        <v>1326</v>
      </c>
      <c r="G9" s="1629"/>
    </row>
    <row r="10" spans="1:7" ht="14.9" customHeight="1">
      <c r="A10" s="1626"/>
      <c r="B10" s="1610"/>
      <c r="C10" s="1629"/>
      <c r="D10" s="1610"/>
      <c r="E10" s="1610"/>
      <c r="F10" s="1610"/>
      <c r="G10" s="1629"/>
    </row>
    <row r="11" spans="1:7" ht="14.9" customHeight="1">
      <c r="A11" s="1626"/>
      <c r="B11" s="1610"/>
      <c r="C11" s="1629"/>
      <c r="D11" s="1610"/>
      <c r="E11" s="1610"/>
      <c r="F11" s="1610"/>
      <c r="G11" s="1629"/>
    </row>
    <row r="12" spans="1:7" ht="11.3" customHeight="1">
      <c r="A12" s="1626"/>
      <c r="B12" s="1610"/>
      <c r="C12" s="1629"/>
      <c r="D12" s="1610"/>
      <c r="E12" s="1610"/>
      <c r="F12" s="1610"/>
      <c r="G12" s="1629"/>
    </row>
    <row r="13" spans="1:7" ht="7.55" customHeight="1">
      <c r="A13" s="1626"/>
      <c r="B13" s="1610"/>
      <c r="C13" s="1745"/>
      <c r="D13" s="1663"/>
      <c r="E13" s="1610"/>
      <c r="F13" s="1663"/>
      <c r="G13" s="1629"/>
    </row>
    <row r="14" spans="1:7" s="500" customFormat="1" ht="16.55" customHeight="1">
      <c r="A14" s="499" t="s">
        <v>277</v>
      </c>
      <c r="B14" s="1002">
        <v>1244383</v>
      </c>
      <c r="C14" s="1003">
        <v>606836</v>
      </c>
      <c r="D14" s="1002">
        <v>637547</v>
      </c>
      <c r="E14" s="1004">
        <v>44.949505096099834</v>
      </c>
      <c r="F14" s="1005">
        <v>106.26215789248965</v>
      </c>
      <c r="G14" s="1006">
        <v>105.0608401610979</v>
      </c>
    </row>
    <row r="15" spans="1:7" ht="12.8" customHeight="1">
      <c r="A15" s="1319" t="s">
        <v>278</v>
      </c>
      <c r="B15" s="1007"/>
      <c r="C15" s="1008"/>
      <c r="D15" s="1007"/>
      <c r="E15" s="346"/>
      <c r="F15" s="1009"/>
      <c r="G15" s="1010"/>
    </row>
    <row r="16" spans="1:7" s="575" customFormat="1" ht="12.8" customHeight="1">
      <c r="A16" s="702"/>
      <c r="B16" s="1007"/>
      <c r="C16" s="1011"/>
      <c r="D16" s="1007"/>
      <c r="E16" s="346"/>
      <c r="F16" s="1009"/>
      <c r="G16" s="1010"/>
    </row>
    <row r="17" spans="1:9" ht="12.8" customHeight="1">
      <c r="A17" s="1321" t="s">
        <v>1328</v>
      </c>
      <c r="B17" s="1012"/>
      <c r="C17" s="1008"/>
      <c r="D17" s="1007"/>
      <c r="E17" s="346"/>
      <c r="F17" s="1009"/>
      <c r="G17" s="1010"/>
    </row>
    <row r="18" spans="1:9" ht="12.8" customHeight="1">
      <c r="A18" s="405" t="s">
        <v>473</v>
      </c>
      <c r="B18" s="1013">
        <v>764030</v>
      </c>
      <c r="C18" s="1013">
        <v>369992</v>
      </c>
      <c r="D18" s="1013">
        <v>394038</v>
      </c>
      <c r="E18" s="1014">
        <v>55.34900462023743</v>
      </c>
      <c r="F18" s="1015">
        <v>151.86262934649955</v>
      </c>
      <c r="G18" s="1016">
        <v>106.499059439123</v>
      </c>
    </row>
    <row r="19" spans="1:9" ht="12.8" customHeight="1">
      <c r="A19" s="1322" t="s">
        <v>1329</v>
      </c>
      <c r="B19" s="1012"/>
      <c r="C19" s="1008"/>
      <c r="D19" s="1007"/>
      <c r="E19" s="346"/>
      <c r="F19" s="1009"/>
      <c r="G19" s="1010"/>
    </row>
    <row r="20" spans="1:9" ht="12.8" customHeight="1">
      <c r="A20" s="406" t="s">
        <v>474</v>
      </c>
      <c r="B20" s="1017">
        <v>210333</v>
      </c>
      <c r="C20" s="1018">
        <v>104866</v>
      </c>
      <c r="D20" s="1019">
        <v>105467</v>
      </c>
      <c r="E20" s="346">
        <v>7.9065101529479449</v>
      </c>
      <c r="F20" s="1009">
        <v>93.644899758244406</v>
      </c>
      <c r="G20" s="1010">
        <v>100.57311235290751</v>
      </c>
    </row>
    <row r="21" spans="1:9" ht="12.8" customHeight="1">
      <c r="A21" s="406" t="s">
        <v>475</v>
      </c>
      <c r="B21" s="1020">
        <v>81015</v>
      </c>
      <c r="C21" s="1021">
        <v>39908</v>
      </c>
      <c r="D21" s="1022">
        <v>41107</v>
      </c>
      <c r="E21" s="346">
        <v>35.040424612726042</v>
      </c>
      <c r="F21" s="1009">
        <v>71.083248517179655</v>
      </c>
      <c r="G21" s="1010">
        <v>103.00441014332966</v>
      </c>
    </row>
    <row r="22" spans="1:9" ht="12.8" customHeight="1">
      <c r="A22" s="406" t="s">
        <v>476</v>
      </c>
      <c r="B22" s="1020">
        <v>110565</v>
      </c>
      <c r="C22" s="1021">
        <v>52990</v>
      </c>
      <c r="D22" s="1022">
        <v>57575</v>
      </c>
      <c r="E22" s="346">
        <v>68.20422375977931</v>
      </c>
      <c r="F22" s="1009">
        <v>179.26164921041538</v>
      </c>
      <c r="G22" s="1010">
        <v>108.65257595772788</v>
      </c>
    </row>
    <row r="23" spans="1:9" ht="12.8" customHeight="1">
      <c r="A23" s="406" t="s">
        <v>477</v>
      </c>
      <c r="B23" s="1020">
        <v>75208</v>
      </c>
      <c r="C23" s="1021">
        <v>36243</v>
      </c>
      <c r="D23" s="1022">
        <v>38965</v>
      </c>
      <c r="E23" s="346">
        <v>71.889958515051589</v>
      </c>
      <c r="F23" s="1009">
        <v>190.19295450522216</v>
      </c>
      <c r="G23" s="1010">
        <v>107.5104158044312</v>
      </c>
    </row>
    <row r="24" spans="1:9" ht="12.8" customHeight="1">
      <c r="A24" s="406" t="s">
        <v>478</v>
      </c>
      <c r="B24" s="1020">
        <v>90574</v>
      </c>
      <c r="C24" s="1021">
        <v>43919</v>
      </c>
      <c r="D24" s="1022">
        <v>46655</v>
      </c>
      <c r="E24" s="346">
        <v>57.470134917305181</v>
      </c>
      <c r="F24" s="1009">
        <v>173.04598689363979</v>
      </c>
      <c r="G24" s="1010">
        <v>106.22965003756916</v>
      </c>
    </row>
    <row r="25" spans="1:9" ht="12.8" customHeight="1">
      <c r="A25" s="409" t="s">
        <v>480</v>
      </c>
      <c r="B25" s="1017"/>
      <c r="C25" s="1018"/>
      <c r="D25" s="1019"/>
      <c r="E25" s="346"/>
      <c r="F25" s="1009"/>
      <c r="G25" s="1010"/>
    </row>
    <row r="26" spans="1:9" ht="12.8" customHeight="1">
      <c r="A26" s="1323" t="s">
        <v>479</v>
      </c>
      <c r="B26" s="1017"/>
      <c r="C26" s="1018"/>
      <c r="D26" s="1019"/>
      <c r="E26" s="346"/>
      <c r="F26" s="1009"/>
      <c r="G26" s="1010"/>
    </row>
    <row r="27" spans="1:9" ht="12.8" customHeight="1">
      <c r="A27" s="406" t="s">
        <v>481</v>
      </c>
      <c r="B27" s="1017">
        <v>196335</v>
      </c>
      <c r="C27" s="1018">
        <v>92066</v>
      </c>
      <c r="D27" s="1019">
        <v>104269</v>
      </c>
      <c r="E27" s="346">
        <v>100</v>
      </c>
      <c r="F27" s="1009">
        <v>1790.5608755129958</v>
      </c>
      <c r="G27" s="1010">
        <v>113.25462168444378</v>
      </c>
    </row>
    <row r="28" spans="1:9" s="575" customFormat="1" ht="6.75" customHeight="1">
      <c r="A28" s="700"/>
      <c r="B28" s="1023"/>
      <c r="C28" s="1023"/>
      <c r="D28" s="1019"/>
      <c r="E28" s="346"/>
      <c r="F28" s="1009"/>
      <c r="G28" s="1010"/>
    </row>
    <row r="29" spans="1:9" ht="12.8" customHeight="1">
      <c r="A29" s="405" t="s">
        <v>482</v>
      </c>
      <c r="B29" s="1013">
        <v>480353</v>
      </c>
      <c r="C29" s="1013">
        <v>236844</v>
      </c>
      <c r="D29" s="1013">
        <v>243509</v>
      </c>
      <c r="E29" s="1014">
        <v>28.4084829281799</v>
      </c>
      <c r="F29" s="1015">
        <v>71.915160552381636</v>
      </c>
      <c r="G29" s="1016">
        <v>102.81408859840232</v>
      </c>
    </row>
    <row r="30" spans="1:9" ht="12.8" customHeight="1">
      <c r="A30" s="1322" t="s">
        <v>1330</v>
      </c>
      <c r="B30" s="1012"/>
      <c r="C30" s="1008"/>
      <c r="D30" s="1007"/>
      <c r="E30" s="346"/>
      <c r="F30" s="1009"/>
      <c r="G30" s="1010"/>
    </row>
    <row r="31" spans="1:9" ht="12.8" customHeight="1">
      <c r="A31" s="406" t="s">
        <v>483</v>
      </c>
      <c r="B31" s="1020">
        <v>72131</v>
      </c>
      <c r="C31" s="1021">
        <v>35202</v>
      </c>
      <c r="D31" s="1022">
        <v>36929</v>
      </c>
      <c r="E31" s="346">
        <v>24.892210006793196</v>
      </c>
      <c r="F31" s="1009">
        <v>74.515495867768607</v>
      </c>
      <c r="G31" s="1010">
        <v>104.90597125163343</v>
      </c>
    </row>
    <row r="32" spans="1:9" ht="12.8" customHeight="1">
      <c r="A32" s="406" t="s">
        <v>484</v>
      </c>
      <c r="B32" s="1020">
        <v>86335</v>
      </c>
      <c r="C32" s="1021">
        <v>42714</v>
      </c>
      <c r="D32" s="1022">
        <v>43621</v>
      </c>
      <c r="E32" s="346">
        <v>29.610239184571725</v>
      </c>
      <c r="F32" s="1009">
        <v>68.685558808553964</v>
      </c>
      <c r="G32" s="1010">
        <v>102.12342557475301</v>
      </c>
      <c r="I32" s="575"/>
    </row>
    <row r="33" spans="1:9" ht="12.8" customHeight="1">
      <c r="A33" s="406" t="s">
        <v>485</v>
      </c>
      <c r="B33" s="1020">
        <v>33921</v>
      </c>
      <c r="C33" s="1021">
        <v>16679</v>
      </c>
      <c r="D33" s="1022">
        <v>17242</v>
      </c>
      <c r="E33" s="346">
        <v>20.308953155862149</v>
      </c>
      <c r="F33" s="1009">
        <v>80.347245250840871</v>
      </c>
      <c r="G33" s="1010">
        <v>103.37550212842497</v>
      </c>
      <c r="I33" s="575"/>
    </row>
    <row r="34" spans="1:9" ht="12.8" customHeight="1">
      <c r="A34" s="406" t="s">
        <v>486</v>
      </c>
      <c r="B34" s="1020">
        <v>52758</v>
      </c>
      <c r="C34" s="1021">
        <v>26240</v>
      </c>
      <c r="D34" s="1022">
        <v>26518</v>
      </c>
      <c r="E34" s="346">
        <v>20.98639068956367</v>
      </c>
      <c r="F34" s="1009">
        <v>57.91854210121857</v>
      </c>
      <c r="G34" s="1010">
        <v>101.0594512195122</v>
      </c>
    </row>
    <row r="35" spans="1:9" ht="12.8" customHeight="1">
      <c r="A35" s="406" t="s">
        <v>487</v>
      </c>
      <c r="B35" s="1020">
        <v>39373</v>
      </c>
      <c r="C35" s="1021">
        <v>19460</v>
      </c>
      <c r="D35" s="1022">
        <v>19913</v>
      </c>
      <c r="E35" s="346">
        <v>30.058669646712215</v>
      </c>
      <c r="F35" s="1009">
        <v>64.245737129803388</v>
      </c>
      <c r="G35" s="1010">
        <v>102.32785200411099</v>
      </c>
    </row>
    <row r="36" spans="1:9" ht="12.8" customHeight="1">
      <c r="A36" s="406" t="s">
        <v>488</v>
      </c>
      <c r="B36" s="1020">
        <v>78109</v>
      </c>
      <c r="C36" s="1021">
        <v>38030</v>
      </c>
      <c r="D36" s="1022">
        <v>40079</v>
      </c>
      <c r="E36" s="346">
        <v>35.904953334442894</v>
      </c>
      <c r="F36" s="1009">
        <v>115.56466288893164</v>
      </c>
      <c r="G36" s="1010">
        <v>105.38785169602944</v>
      </c>
    </row>
    <row r="37" spans="1:9" ht="12.8" customHeight="1">
      <c r="A37" s="406" t="s">
        <v>489</v>
      </c>
      <c r="B37" s="1020">
        <v>72318</v>
      </c>
      <c r="C37" s="1021">
        <v>35801</v>
      </c>
      <c r="D37" s="1022">
        <v>36517</v>
      </c>
      <c r="E37" s="346">
        <v>34.635913603805413</v>
      </c>
      <c r="F37" s="1009">
        <v>78.19852941176471</v>
      </c>
      <c r="G37" s="1010">
        <v>101.99994413563867</v>
      </c>
    </row>
    <row r="38" spans="1:9" ht="12.8" customHeight="1">
      <c r="A38" s="406" t="s">
        <v>490</v>
      </c>
      <c r="B38" s="1024">
        <v>45408</v>
      </c>
      <c r="C38" s="1021">
        <v>22718</v>
      </c>
      <c r="D38" s="1022">
        <v>22690</v>
      </c>
      <c r="E38" s="346">
        <v>22.139270613107822</v>
      </c>
      <c r="F38" s="1009">
        <v>50.016522371290726</v>
      </c>
      <c r="G38" s="1010">
        <v>99.876749713883257</v>
      </c>
    </row>
    <row r="39" spans="1:9" ht="6.75" customHeight="1">
      <c r="A39" s="426"/>
      <c r="B39" s="427"/>
      <c r="C39" s="428"/>
      <c r="D39" s="428"/>
      <c r="E39" s="429"/>
      <c r="F39" s="430"/>
      <c r="G39" s="430"/>
    </row>
    <row r="40" spans="1:9" ht="15.05" customHeight="1">
      <c r="A40" s="1945" t="s">
        <v>1587</v>
      </c>
      <c r="B40" s="1945"/>
      <c r="C40" s="1945"/>
      <c r="D40" s="1945"/>
      <c r="E40" s="1698"/>
      <c r="F40" s="1698"/>
      <c r="G40" s="1698"/>
    </row>
    <row r="41" spans="1:9" ht="11.95" customHeight="1">
      <c r="A41" s="1619" t="s">
        <v>656</v>
      </c>
      <c r="B41" s="1619"/>
      <c r="C41" s="1619"/>
      <c r="D41" s="1619"/>
      <c r="E41" s="1619"/>
      <c r="F41" s="1619"/>
      <c r="G41" s="1619"/>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tabSelected="1" topLeftCell="A7" workbookViewId="0">
      <selection activeCell="M14" sqref="M14"/>
    </sheetView>
  </sheetViews>
  <sheetFormatPr defaultRowHeight="14.4"/>
  <cols>
    <col min="1" max="1" width="27.6640625" customWidth="1"/>
  </cols>
  <sheetData>
    <row r="1" spans="1:16">
      <c r="A1" s="577" t="s">
        <v>1658</v>
      </c>
      <c r="B1" s="567"/>
      <c r="C1" s="564"/>
      <c r="D1" s="568"/>
      <c r="E1" s="568"/>
      <c r="F1" s="568"/>
      <c r="G1" s="568"/>
      <c r="H1" s="569"/>
      <c r="I1" s="2023" t="s">
        <v>518</v>
      </c>
      <c r="J1" s="2023"/>
      <c r="K1" s="2023"/>
      <c r="L1" s="570"/>
      <c r="M1" s="563"/>
      <c r="N1" s="563"/>
      <c r="O1" s="563"/>
      <c r="P1" s="563"/>
    </row>
    <row r="2" spans="1:16">
      <c r="A2" s="2120" t="s">
        <v>1659</v>
      </c>
      <c r="B2" s="2120"/>
      <c r="C2" s="2120"/>
      <c r="D2" s="2120"/>
      <c r="E2" s="2120"/>
      <c r="F2" s="2120"/>
      <c r="G2" s="2120"/>
      <c r="H2" s="565"/>
      <c r="I2" s="1947" t="s">
        <v>519</v>
      </c>
      <c r="J2" s="1947"/>
      <c r="K2" s="565"/>
      <c r="L2" s="572"/>
      <c r="M2" s="563"/>
      <c r="N2" s="563"/>
      <c r="O2" s="563"/>
      <c r="P2" s="563"/>
    </row>
    <row r="3" spans="1:16">
      <c r="A3" s="1655" t="s">
        <v>1660</v>
      </c>
      <c r="B3" s="1655"/>
      <c r="C3" s="1655"/>
      <c r="D3" s="1655"/>
      <c r="E3" s="1655"/>
      <c r="F3" s="1655"/>
      <c r="G3" s="1655"/>
      <c r="H3" s="565"/>
      <c r="I3" s="565"/>
      <c r="J3" s="565"/>
      <c r="K3" s="565"/>
      <c r="L3" s="572"/>
      <c r="M3" s="563"/>
      <c r="N3" s="563"/>
      <c r="O3" s="563"/>
      <c r="P3" s="563"/>
    </row>
    <row r="4" spans="1:16">
      <c r="A4" s="2121" t="s">
        <v>1661</v>
      </c>
      <c r="B4" s="2121"/>
      <c r="C4" s="2121"/>
      <c r="D4" s="2121"/>
      <c r="E4" s="2121"/>
      <c r="F4" s="2121"/>
      <c r="G4" s="2121"/>
      <c r="H4" s="566"/>
      <c r="I4" s="566"/>
      <c r="J4" s="566"/>
      <c r="K4" s="566"/>
      <c r="L4" s="572"/>
      <c r="M4" s="563"/>
      <c r="N4" s="563"/>
      <c r="O4" s="563"/>
      <c r="P4" s="571"/>
    </row>
    <row r="5" spans="1:16">
      <c r="A5" s="2122" t="s">
        <v>1331</v>
      </c>
      <c r="B5" s="2125" t="s">
        <v>1332</v>
      </c>
      <c r="C5" s="2126"/>
      <c r="D5" s="2126"/>
      <c r="E5" s="2126"/>
      <c r="F5" s="2126"/>
      <c r="G5" s="2126"/>
      <c r="H5" s="2126"/>
      <c r="I5" s="2126"/>
      <c r="J5" s="2126"/>
      <c r="K5" s="2126"/>
      <c r="L5" s="2126"/>
      <c r="M5" s="563"/>
      <c r="N5" s="563"/>
      <c r="O5" s="563"/>
      <c r="P5" s="563"/>
    </row>
    <row r="6" spans="1:16">
      <c r="A6" s="2123"/>
      <c r="B6" s="2127" t="s">
        <v>1333</v>
      </c>
      <c r="C6" s="2129" t="s">
        <v>650</v>
      </c>
      <c r="D6" s="2129" t="s">
        <v>651</v>
      </c>
      <c r="E6" s="2129" t="s">
        <v>652</v>
      </c>
      <c r="F6" s="2129" t="s">
        <v>653</v>
      </c>
      <c r="G6" s="2129" t="s">
        <v>654</v>
      </c>
      <c r="H6" s="2129" t="s">
        <v>441</v>
      </c>
      <c r="I6" s="2129" t="s">
        <v>442</v>
      </c>
      <c r="J6" s="2129" t="s">
        <v>443</v>
      </c>
      <c r="K6" s="2129" t="s">
        <v>655</v>
      </c>
      <c r="L6" s="2132" t="s">
        <v>1334</v>
      </c>
      <c r="M6" s="563"/>
      <c r="N6" s="563"/>
      <c r="O6" s="563"/>
      <c r="P6" s="563"/>
    </row>
    <row r="7" spans="1:16">
      <c r="A7" s="2123"/>
      <c r="B7" s="1904"/>
      <c r="C7" s="2130"/>
      <c r="D7" s="2130"/>
      <c r="E7" s="2130"/>
      <c r="F7" s="2130"/>
      <c r="G7" s="2130"/>
      <c r="H7" s="2130"/>
      <c r="I7" s="2130"/>
      <c r="J7" s="2130"/>
      <c r="K7" s="2130"/>
      <c r="L7" s="2133"/>
      <c r="M7" s="563"/>
      <c r="N7" s="563"/>
      <c r="O7" s="563"/>
      <c r="P7" s="563"/>
    </row>
    <row r="8" spans="1:16">
      <c r="A8" s="2123"/>
      <c r="B8" s="1904"/>
      <c r="C8" s="2130"/>
      <c r="D8" s="2130"/>
      <c r="E8" s="2130"/>
      <c r="F8" s="2130"/>
      <c r="G8" s="2130"/>
      <c r="H8" s="2130"/>
      <c r="I8" s="2130"/>
      <c r="J8" s="2130"/>
      <c r="K8" s="2130"/>
      <c r="L8" s="2133"/>
      <c r="M8" s="563"/>
      <c r="N8" s="563"/>
      <c r="O8" s="563"/>
      <c r="P8" s="563"/>
    </row>
    <row r="9" spans="1:16">
      <c r="A9" s="2123"/>
      <c r="B9" s="1904"/>
      <c r="C9" s="2130"/>
      <c r="D9" s="2130"/>
      <c r="E9" s="2130"/>
      <c r="F9" s="2130"/>
      <c r="G9" s="2130"/>
      <c r="H9" s="2130"/>
      <c r="I9" s="2130"/>
      <c r="J9" s="2130"/>
      <c r="K9" s="2130"/>
      <c r="L9" s="2133"/>
      <c r="M9" s="563"/>
      <c r="N9" s="563"/>
      <c r="O9" s="563"/>
      <c r="P9" s="563"/>
    </row>
    <row r="10" spans="1:16" ht="15.05" thickBot="1">
      <c r="A10" s="2124"/>
      <c r="B10" s="2128"/>
      <c r="C10" s="2131"/>
      <c r="D10" s="2131"/>
      <c r="E10" s="2131"/>
      <c r="F10" s="2131"/>
      <c r="G10" s="2131"/>
      <c r="H10" s="2131"/>
      <c r="I10" s="2131"/>
      <c r="J10" s="2131"/>
      <c r="K10" s="2131"/>
      <c r="L10" s="2134"/>
      <c r="M10" s="563"/>
      <c r="N10" s="563"/>
      <c r="O10" s="563"/>
      <c r="P10" s="563"/>
    </row>
    <row r="11" spans="1:16" s="578" customFormat="1" ht="16.55" customHeight="1">
      <c r="A11" s="499" t="s">
        <v>277</v>
      </c>
      <c r="B11" s="1364">
        <v>31924</v>
      </c>
      <c r="C11" s="1364">
        <v>43751</v>
      </c>
      <c r="D11" s="1364">
        <v>73136</v>
      </c>
      <c r="E11" s="1364">
        <v>33754</v>
      </c>
      <c r="F11" s="1364">
        <v>36163</v>
      </c>
      <c r="G11" s="1364">
        <v>85879</v>
      </c>
      <c r="H11" s="1364">
        <v>181273</v>
      </c>
      <c r="I11" s="1364">
        <v>190045</v>
      </c>
      <c r="J11" s="1364">
        <v>154302</v>
      </c>
      <c r="K11" s="1365">
        <v>181359</v>
      </c>
      <c r="L11" s="1366">
        <v>232797</v>
      </c>
      <c r="M11" s="586"/>
    </row>
    <row r="12" spans="1:16" s="574" customFormat="1" ht="12.8" customHeight="1">
      <c r="A12" s="1319" t="s">
        <v>278</v>
      </c>
      <c r="B12" s="707"/>
      <c r="C12" s="707"/>
      <c r="D12" s="707"/>
      <c r="E12" s="707"/>
      <c r="F12" s="707"/>
      <c r="G12" s="707"/>
      <c r="H12" s="707"/>
      <c r="I12" s="707"/>
      <c r="J12" s="707"/>
      <c r="K12" s="707"/>
      <c r="L12" s="1367"/>
      <c r="M12" s="584"/>
    </row>
    <row r="13" spans="1:16" s="635" customFormat="1" ht="12.8" customHeight="1">
      <c r="A13" s="388"/>
      <c r="B13" s="707"/>
      <c r="C13" s="707"/>
      <c r="D13" s="707"/>
      <c r="E13" s="707"/>
      <c r="F13" s="707"/>
      <c r="G13" s="707"/>
      <c r="H13" s="707"/>
      <c r="I13" s="707"/>
      <c r="J13" s="707"/>
      <c r="K13" s="707"/>
      <c r="L13" s="1367"/>
      <c r="M13" s="584"/>
    </row>
    <row r="14" spans="1:16" s="574" customFormat="1" ht="12.8" customHeight="1">
      <c r="A14" s="1321" t="s">
        <v>1335</v>
      </c>
      <c r="B14" s="707"/>
      <c r="C14" s="707"/>
      <c r="D14" s="707"/>
      <c r="E14" s="707"/>
      <c r="F14" s="707"/>
      <c r="G14" s="707"/>
      <c r="H14" s="707"/>
      <c r="I14" s="707"/>
      <c r="J14" s="707"/>
      <c r="K14" s="707"/>
      <c r="L14" s="1367"/>
      <c r="M14" s="584"/>
    </row>
    <row r="15" spans="1:16" s="574" customFormat="1" ht="12.8" customHeight="1">
      <c r="A15" s="405" t="s">
        <v>473</v>
      </c>
      <c r="B15" s="707">
        <v>19864</v>
      </c>
      <c r="C15" s="707">
        <v>27108</v>
      </c>
      <c r="D15" s="707">
        <v>44699</v>
      </c>
      <c r="E15" s="707">
        <v>20112</v>
      </c>
      <c r="F15" s="707">
        <v>21745</v>
      </c>
      <c r="G15" s="707">
        <v>50932</v>
      </c>
      <c r="H15" s="707">
        <v>112008</v>
      </c>
      <c r="I15" s="707">
        <v>118290</v>
      </c>
      <c r="J15" s="707">
        <v>94344</v>
      </c>
      <c r="K15" s="707">
        <v>112397</v>
      </c>
      <c r="L15" s="708">
        <v>142531</v>
      </c>
      <c r="M15" s="584"/>
    </row>
    <row r="16" spans="1:16" s="574" customFormat="1" ht="12.8" customHeight="1">
      <c r="A16" s="1322" t="s">
        <v>1329</v>
      </c>
      <c r="B16" s="707"/>
      <c r="C16" s="707"/>
      <c r="D16" s="707"/>
      <c r="E16" s="707"/>
      <c r="F16" s="707"/>
      <c r="G16" s="707"/>
      <c r="H16" s="707"/>
      <c r="I16" s="707"/>
      <c r="J16" s="707"/>
      <c r="K16" s="707"/>
      <c r="L16" s="1367"/>
      <c r="M16" s="584"/>
    </row>
    <row r="17" spans="1:13" s="574" customFormat="1" ht="12.8" customHeight="1">
      <c r="A17" s="406" t="s">
        <v>474</v>
      </c>
      <c r="B17" s="1368">
        <v>6379</v>
      </c>
      <c r="C17" s="1368">
        <v>8500</v>
      </c>
      <c r="D17" s="1368">
        <v>14040</v>
      </c>
      <c r="E17" s="1368">
        <v>6371</v>
      </c>
      <c r="F17" s="1368">
        <v>7139</v>
      </c>
      <c r="G17" s="1368">
        <v>16982</v>
      </c>
      <c r="H17" s="1368">
        <v>33423</v>
      </c>
      <c r="I17" s="1368">
        <v>32829</v>
      </c>
      <c r="J17" s="1368">
        <v>27035</v>
      </c>
      <c r="K17" s="1368">
        <v>27689</v>
      </c>
      <c r="L17" s="1369">
        <v>29946</v>
      </c>
      <c r="M17" s="584"/>
    </row>
    <row r="18" spans="1:13" s="574" customFormat="1" ht="12.8" customHeight="1">
      <c r="A18" s="406" t="s">
        <v>475</v>
      </c>
      <c r="B18" s="1368">
        <v>1886</v>
      </c>
      <c r="C18" s="1368">
        <v>2754</v>
      </c>
      <c r="D18" s="1368">
        <v>4612</v>
      </c>
      <c r="E18" s="1368">
        <v>2168</v>
      </c>
      <c r="F18" s="1368">
        <v>2361</v>
      </c>
      <c r="G18" s="1368">
        <v>5678</v>
      </c>
      <c r="H18" s="1368">
        <v>11402</v>
      </c>
      <c r="I18" s="1368">
        <v>12084</v>
      </c>
      <c r="J18" s="1368">
        <v>10359</v>
      </c>
      <c r="K18" s="1368">
        <v>11871</v>
      </c>
      <c r="L18" s="1369">
        <v>15840</v>
      </c>
      <c r="M18" s="584"/>
    </row>
    <row r="19" spans="1:13" s="574" customFormat="1" ht="12.8" customHeight="1">
      <c r="A19" s="406" t="s">
        <v>476</v>
      </c>
      <c r="B19" s="1368">
        <v>2247</v>
      </c>
      <c r="C19" s="1368">
        <v>3395</v>
      </c>
      <c r="D19" s="1368">
        <v>6086</v>
      </c>
      <c r="E19" s="1368">
        <v>2822</v>
      </c>
      <c r="F19" s="1368">
        <v>3174</v>
      </c>
      <c r="G19" s="1368">
        <v>7261</v>
      </c>
      <c r="H19" s="1368">
        <v>14763</v>
      </c>
      <c r="I19" s="1368">
        <v>16932</v>
      </c>
      <c r="J19" s="1368">
        <v>13515</v>
      </c>
      <c r="K19" s="1368">
        <v>18111</v>
      </c>
      <c r="L19" s="1369">
        <v>22259</v>
      </c>
      <c r="M19" s="584"/>
    </row>
    <row r="20" spans="1:13" s="574" customFormat="1" ht="12.8" customHeight="1">
      <c r="A20" s="406" t="s">
        <v>477</v>
      </c>
      <c r="B20" s="1368">
        <v>1651</v>
      </c>
      <c r="C20" s="1368">
        <v>2408</v>
      </c>
      <c r="D20" s="1368">
        <v>3887</v>
      </c>
      <c r="E20" s="1368">
        <v>1787</v>
      </c>
      <c r="F20" s="1368">
        <v>1949</v>
      </c>
      <c r="G20" s="1368">
        <v>4789</v>
      </c>
      <c r="H20" s="1368">
        <v>10408</v>
      </c>
      <c r="I20" s="1368">
        <v>11253</v>
      </c>
      <c r="J20" s="1368">
        <v>9205</v>
      </c>
      <c r="K20" s="1368">
        <v>12378</v>
      </c>
      <c r="L20" s="1369">
        <v>15493</v>
      </c>
      <c r="M20" s="584"/>
    </row>
    <row r="21" spans="1:13" s="574" customFormat="1" ht="12.8" customHeight="1">
      <c r="A21" s="406" t="s">
        <v>478</v>
      </c>
      <c r="B21" s="1368">
        <v>2133</v>
      </c>
      <c r="C21" s="1368">
        <v>3023</v>
      </c>
      <c r="D21" s="1368">
        <v>5256</v>
      </c>
      <c r="E21" s="1368">
        <v>2414</v>
      </c>
      <c r="F21" s="1368">
        <v>2496</v>
      </c>
      <c r="G21" s="1368">
        <v>6184</v>
      </c>
      <c r="H21" s="1368">
        <v>12847</v>
      </c>
      <c r="I21" s="1368">
        <v>13162</v>
      </c>
      <c r="J21" s="1368">
        <v>11207</v>
      </c>
      <c r="K21" s="1368">
        <v>13680</v>
      </c>
      <c r="L21" s="1369">
        <v>18172</v>
      </c>
      <c r="M21" s="584"/>
    </row>
    <row r="22" spans="1:13" s="574" customFormat="1" ht="12.8" customHeight="1">
      <c r="A22" s="409" t="s">
        <v>480</v>
      </c>
      <c r="B22" s="1368"/>
      <c r="C22" s="1368"/>
      <c r="D22" s="1368"/>
      <c r="E22" s="1368"/>
      <c r="F22" s="1368"/>
      <c r="G22" s="1368"/>
      <c r="H22" s="1368"/>
      <c r="I22" s="1368"/>
      <c r="J22" s="1368"/>
      <c r="K22" s="1368"/>
      <c r="L22" s="1367"/>
      <c r="M22" s="584"/>
    </row>
    <row r="23" spans="1:13" s="574" customFormat="1" ht="12.8" customHeight="1">
      <c r="A23" s="1323" t="s">
        <v>479</v>
      </c>
      <c r="B23" s="1368"/>
      <c r="C23" s="1368"/>
      <c r="D23" s="1368"/>
      <c r="E23" s="1368"/>
      <c r="F23" s="1368"/>
      <c r="G23" s="1368"/>
      <c r="H23" s="1368"/>
      <c r="I23" s="1368"/>
      <c r="J23" s="1368"/>
      <c r="K23" s="1368"/>
      <c r="L23" s="1367"/>
      <c r="M23" s="584"/>
    </row>
    <row r="24" spans="1:13" s="574" customFormat="1" ht="12.8" customHeight="1">
      <c r="A24" s="406" t="s">
        <v>481</v>
      </c>
      <c r="B24" s="1368">
        <v>5568</v>
      </c>
      <c r="C24" s="1368">
        <v>7028</v>
      </c>
      <c r="D24" s="1368">
        <v>10818</v>
      </c>
      <c r="E24" s="1368">
        <v>4550</v>
      </c>
      <c r="F24" s="1368">
        <v>4626</v>
      </c>
      <c r="G24" s="1368">
        <v>10038</v>
      </c>
      <c r="H24" s="1368">
        <v>29165</v>
      </c>
      <c r="I24" s="1368">
        <v>32030</v>
      </c>
      <c r="J24" s="1368">
        <v>23023</v>
      </c>
      <c r="K24" s="1368">
        <v>28668</v>
      </c>
      <c r="L24" s="1369">
        <v>40821</v>
      </c>
      <c r="M24" s="584"/>
    </row>
    <row r="25" spans="1:13" s="635" customFormat="1" ht="6.75" customHeight="1">
      <c r="A25" s="700"/>
      <c r="B25" s="1368"/>
      <c r="C25" s="1368"/>
      <c r="D25" s="1368"/>
      <c r="E25" s="1368"/>
      <c r="F25" s="1368"/>
      <c r="G25" s="1368"/>
      <c r="H25" s="1368"/>
      <c r="I25" s="1368"/>
      <c r="J25" s="1368"/>
      <c r="K25" s="1368"/>
      <c r="L25" s="1369"/>
      <c r="M25" s="584"/>
    </row>
    <row r="26" spans="1:13" s="574" customFormat="1" ht="12.8" customHeight="1">
      <c r="A26" s="405" t="s">
        <v>482</v>
      </c>
      <c r="B26" s="707">
        <v>12060</v>
      </c>
      <c r="C26" s="707">
        <v>16643</v>
      </c>
      <c r="D26" s="707">
        <v>28437</v>
      </c>
      <c r="E26" s="707">
        <v>13642</v>
      </c>
      <c r="F26" s="707">
        <v>14418</v>
      </c>
      <c r="G26" s="707">
        <v>34947</v>
      </c>
      <c r="H26" s="707">
        <v>69265</v>
      </c>
      <c r="I26" s="707">
        <v>71755</v>
      </c>
      <c r="J26" s="707">
        <v>59958</v>
      </c>
      <c r="K26" s="707">
        <v>68962</v>
      </c>
      <c r="L26" s="708">
        <v>90266</v>
      </c>
      <c r="M26" s="584"/>
    </row>
    <row r="27" spans="1:13" s="574" customFormat="1" ht="12.8" customHeight="1">
      <c r="A27" s="1322" t="s">
        <v>1330</v>
      </c>
      <c r="B27" s="1368"/>
      <c r="C27" s="1368"/>
      <c r="D27" s="1368"/>
      <c r="E27" s="1368"/>
      <c r="F27" s="1368"/>
      <c r="G27" s="1368"/>
      <c r="H27" s="1368"/>
      <c r="I27" s="1368"/>
      <c r="J27" s="1368"/>
      <c r="K27" s="1368"/>
      <c r="L27" s="1367"/>
      <c r="M27" s="584"/>
    </row>
    <row r="28" spans="1:13" s="574" customFormat="1" ht="12.8" customHeight="1">
      <c r="A28" s="406" t="s">
        <v>483</v>
      </c>
      <c r="B28" s="1368">
        <v>1731</v>
      </c>
      <c r="C28" s="1368">
        <v>2434</v>
      </c>
      <c r="D28" s="1368">
        <v>4218</v>
      </c>
      <c r="E28" s="1368">
        <v>1992</v>
      </c>
      <c r="F28" s="1368">
        <v>2086</v>
      </c>
      <c r="G28" s="1368">
        <v>5076</v>
      </c>
      <c r="H28" s="1368">
        <v>10063</v>
      </c>
      <c r="I28" s="1368">
        <v>10865</v>
      </c>
      <c r="J28" s="1368">
        <v>9112</v>
      </c>
      <c r="K28" s="1368">
        <v>10299</v>
      </c>
      <c r="L28" s="1369">
        <v>14255</v>
      </c>
      <c r="M28" s="584"/>
    </row>
    <row r="29" spans="1:13" s="574" customFormat="1" ht="12.8" customHeight="1">
      <c r="A29" s="406" t="s">
        <v>484</v>
      </c>
      <c r="B29" s="1368">
        <v>2370</v>
      </c>
      <c r="C29" s="1368">
        <v>3268</v>
      </c>
      <c r="D29" s="1368">
        <v>5500</v>
      </c>
      <c r="E29" s="1368">
        <v>2511</v>
      </c>
      <c r="F29" s="1368">
        <v>2607</v>
      </c>
      <c r="G29" s="1368">
        <v>6231</v>
      </c>
      <c r="H29" s="1368">
        <v>12347</v>
      </c>
      <c r="I29" s="1368">
        <v>13395</v>
      </c>
      <c r="J29" s="1368">
        <v>9982</v>
      </c>
      <c r="K29" s="1368">
        <v>12283</v>
      </c>
      <c r="L29" s="1369">
        <v>15841</v>
      </c>
      <c r="M29" s="584"/>
    </row>
    <row r="30" spans="1:13" s="574" customFormat="1" ht="12.8" customHeight="1">
      <c r="A30" s="406" t="s">
        <v>485</v>
      </c>
      <c r="B30" s="1368">
        <v>722</v>
      </c>
      <c r="C30" s="1368">
        <v>1006</v>
      </c>
      <c r="D30" s="1368">
        <v>1840</v>
      </c>
      <c r="E30" s="1368">
        <v>901</v>
      </c>
      <c r="F30" s="1368">
        <v>914</v>
      </c>
      <c r="G30" s="1368">
        <v>2399</v>
      </c>
      <c r="H30" s="1368">
        <v>4989</v>
      </c>
      <c r="I30" s="1368">
        <v>5053</v>
      </c>
      <c r="J30" s="1368">
        <v>4438</v>
      </c>
      <c r="K30" s="1368">
        <v>4974</v>
      </c>
      <c r="L30" s="1369">
        <v>6685</v>
      </c>
      <c r="M30" s="584"/>
    </row>
    <row r="31" spans="1:13" s="574" customFormat="1" ht="12.8" customHeight="1">
      <c r="A31" s="406" t="s">
        <v>486</v>
      </c>
      <c r="B31" s="1368">
        <v>1219</v>
      </c>
      <c r="C31" s="1368">
        <v>1749</v>
      </c>
      <c r="D31" s="1368">
        <v>3110</v>
      </c>
      <c r="E31" s="1368">
        <v>1531</v>
      </c>
      <c r="F31" s="1368">
        <v>1639</v>
      </c>
      <c r="G31" s="1368">
        <v>3946</v>
      </c>
      <c r="H31" s="1368">
        <v>7462</v>
      </c>
      <c r="I31" s="1368">
        <v>7835</v>
      </c>
      <c r="J31" s="1368">
        <v>6700</v>
      </c>
      <c r="K31" s="1368">
        <v>7861</v>
      </c>
      <c r="L31" s="1369">
        <v>9706</v>
      </c>
      <c r="M31" s="584"/>
    </row>
    <row r="32" spans="1:13" s="574" customFormat="1" ht="12.8" customHeight="1">
      <c r="A32" s="406" t="s">
        <v>487</v>
      </c>
      <c r="B32" s="1368">
        <v>966</v>
      </c>
      <c r="C32" s="1368">
        <v>1333</v>
      </c>
      <c r="D32" s="1368">
        <v>2109</v>
      </c>
      <c r="E32" s="1368">
        <v>1045</v>
      </c>
      <c r="F32" s="1368">
        <v>1146</v>
      </c>
      <c r="G32" s="1368">
        <v>2823</v>
      </c>
      <c r="H32" s="1368">
        <v>5649</v>
      </c>
      <c r="I32" s="1368">
        <v>5567</v>
      </c>
      <c r="J32" s="1368">
        <v>4926</v>
      </c>
      <c r="K32" s="1368">
        <v>5916</v>
      </c>
      <c r="L32" s="1369">
        <v>7893</v>
      </c>
      <c r="M32" s="584"/>
    </row>
    <row r="33" spans="1:13" s="574" customFormat="1" ht="12.8" customHeight="1">
      <c r="A33" s="406" t="s">
        <v>488</v>
      </c>
      <c r="B33" s="1368">
        <v>1869</v>
      </c>
      <c r="C33" s="1368">
        <v>2562</v>
      </c>
      <c r="D33" s="1368">
        <v>4439</v>
      </c>
      <c r="E33" s="1368">
        <v>2250</v>
      </c>
      <c r="F33" s="1368">
        <v>2358</v>
      </c>
      <c r="G33" s="1368">
        <v>5614</v>
      </c>
      <c r="H33" s="1368">
        <v>11313</v>
      </c>
      <c r="I33" s="1368">
        <v>11615</v>
      </c>
      <c r="J33" s="1368">
        <v>10141</v>
      </c>
      <c r="K33" s="1368">
        <v>10870</v>
      </c>
      <c r="L33" s="1369">
        <v>15078</v>
      </c>
      <c r="M33" s="584"/>
    </row>
    <row r="34" spans="1:13" s="574" customFormat="1" ht="12.8" customHeight="1">
      <c r="A34" s="406" t="s">
        <v>489</v>
      </c>
      <c r="B34" s="1368">
        <v>1923</v>
      </c>
      <c r="C34" s="1368">
        <v>2666</v>
      </c>
      <c r="D34" s="1368">
        <v>4456</v>
      </c>
      <c r="E34" s="1368">
        <v>2046</v>
      </c>
      <c r="F34" s="1368">
        <v>2239</v>
      </c>
      <c r="G34" s="1368">
        <v>5583</v>
      </c>
      <c r="H34" s="1368">
        <v>10701</v>
      </c>
      <c r="I34" s="1368">
        <v>10730</v>
      </c>
      <c r="J34" s="1368">
        <v>8997</v>
      </c>
      <c r="K34" s="1368">
        <v>10458</v>
      </c>
      <c r="L34" s="1369">
        <v>12519</v>
      </c>
      <c r="M34" s="584"/>
    </row>
    <row r="35" spans="1:13" s="574" customFormat="1" ht="12.8" customHeight="1">
      <c r="A35" s="406" t="s">
        <v>490</v>
      </c>
      <c r="B35" s="1368">
        <v>1260</v>
      </c>
      <c r="C35" s="1368">
        <v>1625</v>
      </c>
      <c r="D35" s="1368">
        <v>2765</v>
      </c>
      <c r="E35" s="1368">
        <v>1366</v>
      </c>
      <c r="F35" s="1368">
        <v>1429</v>
      </c>
      <c r="G35" s="1368">
        <v>3275</v>
      </c>
      <c r="H35" s="1368">
        <v>6741</v>
      </c>
      <c r="I35" s="1368">
        <v>6695</v>
      </c>
      <c r="J35" s="1368">
        <v>5662</v>
      </c>
      <c r="K35" s="1368">
        <v>6301</v>
      </c>
      <c r="L35" s="1369">
        <v>8289</v>
      </c>
      <c r="M35" s="584"/>
    </row>
    <row r="36" spans="1:13" s="575" customFormat="1" ht="6.75" customHeight="1">
      <c r="A36" s="426"/>
      <c r="B36" s="427"/>
      <c r="C36" s="428"/>
      <c r="D36" s="428"/>
      <c r="E36" s="429"/>
      <c r="F36" s="430"/>
      <c r="G36" s="430"/>
    </row>
    <row r="37" spans="1:13" s="575" customFormat="1" ht="15.05" customHeight="1">
      <c r="A37" s="1945" t="s">
        <v>1587</v>
      </c>
      <c r="B37" s="1945"/>
      <c r="C37" s="1945"/>
      <c r="D37" s="1945"/>
      <c r="E37" s="1945"/>
      <c r="F37" s="1945"/>
      <c r="G37" s="1945"/>
    </row>
    <row r="38" spans="1:13" s="575" customFormat="1" ht="11.95" customHeight="1">
      <c r="A38" s="1619" t="s">
        <v>656</v>
      </c>
      <c r="B38" s="1619"/>
      <c r="C38" s="1619"/>
      <c r="D38" s="1619"/>
      <c r="E38" s="1619"/>
      <c r="F38" s="1619"/>
      <c r="G38" s="1619"/>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showGridLines="0" workbookViewId="0">
      <selection activeCell="A5" sqref="A5:A14"/>
    </sheetView>
  </sheetViews>
  <sheetFormatPr defaultRowHeight="14.4"/>
  <cols>
    <col min="1" max="1" width="27.6640625" customWidth="1"/>
    <col min="2" max="8" width="12.88671875" customWidth="1"/>
  </cols>
  <sheetData>
    <row r="1" spans="1:10" ht="15.05">
      <c r="A1" s="2141" t="s">
        <v>1662</v>
      </c>
      <c r="B1" s="2141"/>
      <c r="C1" s="2141"/>
      <c r="D1" s="2141"/>
      <c r="E1" s="576"/>
      <c r="F1" s="576"/>
      <c r="G1" s="2023" t="s">
        <v>518</v>
      </c>
      <c r="H1" s="2023"/>
    </row>
    <row r="2" spans="1:10">
      <c r="A2" s="2141" t="s">
        <v>1659</v>
      </c>
      <c r="B2" s="2141"/>
      <c r="C2" s="2141"/>
      <c r="D2" s="2141"/>
      <c r="E2" s="579"/>
      <c r="F2" s="577"/>
      <c r="G2" s="1947" t="s">
        <v>519</v>
      </c>
      <c r="H2" s="1947"/>
    </row>
    <row r="3" spans="1:10" ht="15.05">
      <c r="A3" s="2142" t="s">
        <v>1660</v>
      </c>
      <c r="B3" s="2142"/>
      <c r="C3" s="2142"/>
      <c r="D3" s="2142"/>
      <c r="E3" s="579"/>
      <c r="F3" s="579"/>
      <c r="G3" s="577"/>
      <c r="H3" s="577"/>
    </row>
    <row r="4" spans="1:10">
      <c r="A4" s="2135" t="s">
        <v>1661</v>
      </c>
      <c r="B4" s="2135"/>
      <c r="C4" s="2135"/>
      <c r="D4" s="2135"/>
      <c r="E4" s="577"/>
      <c r="F4" s="577"/>
      <c r="G4" s="577"/>
      <c r="H4" s="577"/>
    </row>
    <row r="5" spans="1:10">
      <c r="A5" s="2122" t="s">
        <v>1336</v>
      </c>
      <c r="B5" s="2143" t="s">
        <v>1337</v>
      </c>
      <c r="C5" s="2144"/>
      <c r="D5" s="2144"/>
      <c r="E5" s="2144"/>
      <c r="F5" s="2144"/>
      <c r="G5" s="2145"/>
      <c r="H5" s="2132" t="s">
        <v>1344</v>
      </c>
    </row>
    <row r="6" spans="1:10">
      <c r="A6" s="2123"/>
      <c r="B6" s="2146"/>
      <c r="C6" s="2147"/>
      <c r="D6" s="2147"/>
      <c r="E6" s="2147"/>
      <c r="F6" s="2147"/>
      <c r="G6" s="2148"/>
      <c r="H6" s="2133"/>
    </row>
    <row r="7" spans="1:10">
      <c r="A7" s="2123"/>
      <c r="B7" s="2146"/>
      <c r="C7" s="2147"/>
      <c r="D7" s="2147"/>
      <c r="E7" s="2147"/>
      <c r="F7" s="2147"/>
      <c r="G7" s="2148"/>
      <c r="H7" s="2133"/>
    </row>
    <row r="8" spans="1:10">
      <c r="A8" s="2123"/>
      <c r="B8" s="2136" t="s">
        <v>1338</v>
      </c>
      <c r="C8" s="2136"/>
      <c r="D8" s="1620" t="s">
        <v>1339</v>
      </c>
      <c r="E8" s="2122"/>
      <c r="F8" s="1620" t="s">
        <v>1340</v>
      </c>
      <c r="G8" s="2122"/>
      <c r="H8" s="2133"/>
    </row>
    <row r="9" spans="1:10">
      <c r="A9" s="2123"/>
      <c r="B9" s="2136"/>
      <c r="C9" s="2136"/>
      <c r="D9" s="1621"/>
      <c r="E9" s="2123"/>
      <c r="F9" s="1621"/>
      <c r="G9" s="2123"/>
      <c r="H9" s="2133"/>
    </row>
    <row r="10" spans="1:10">
      <c r="A10" s="2123"/>
      <c r="B10" s="2136"/>
      <c r="C10" s="2136"/>
      <c r="D10" s="1621"/>
      <c r="E10" s="2123"/>
      <c r="F10" s="1621"/>
      <c r="G10" s="2123"/>
      <c r="H10" s="2133"/>
    </row>
    <row r="11" spans="1:10">
      <c r="A11" s="2123"/>
      <c r="B11" s="2136" t="s">
        <v>820</v>
      </c>
      <c r="C11" s="2136" t="s">
        <v>1341</v>
      </c>
      <c r="D11" s="2138" t="s">
        <v>820</v>
      </c>
      <c r="E11" s="2138" t="s">
        <v>1342</v>
      </c>
      <c r="F11" s="2138" t="s">
        <v>820</v>
      </c>
      <c r="G11" s="2138" t="s">
        <v>1343</v>
      </c>
      <c r="H11" s="2133"/>
    </row>
    <row r="12" spans="1:10">
      <c r="A12" s="2123"/>
      <c r="B12" s="2136"/>
      <c r="C12" s="2136"/>
      <c r="D12" s="2139"/>
      <c r="E12" s="2139"/>
      <c r="F12" s="2139"/>
      <c r="G12" s="2139"/>
      <c r="H12" s="2133"/>
    </row>
    <row r="13" spans="1:10">
      <c r="A13" s="2123"/>
      <c r="B13" s="2136"/>
      <c r="C13" s="2136"/>
      <c r="D13" s="2139"/>
      <c r="E13" s="2139"/>
      <c r="F13" s="2139"/>
      <c r="G13" s="2139"/>
      <c r="H13" s="2133"/>
    </row>
    <row r="14" spans="1:10" ht="15.05" thickBot="1">
      <c r="A14" s="2124"/>
      <c r="B14" s="2137"/>
      <c r="C14" s="2137"/>
      <c r="D14" s="2140"/>
      <c r="E14" s="2140"/>
      <c r="F14" s="2140"/>
      <c r="G14" s="2140"/>
      <c r="H14" s="2134"/>
    </row>
    <row r="15" spans="1:10" s="578" customFormat="1" ht="16.55" customHeight="1">
      <c r="A15" s="499" t="s">
        <v>277</v>
      </c>
      <c r="B15" s="582">
        <v>206406</v>
      </c>
      <c r="C15" s="582">
        <v>100535</v>
      </c>
      <c r="D15" s="582">
        <v>756164</v>
      </c>
      <c r="E15" s="582">
        <v>347812</v>
      </c>
      <c r="F15" s="582">
        <v>281813</v>
      </c>
      <c r="G15" s="582">
        <v>189200</v>
      </c>
      <c r="H15" s="947">
        <f>((B15+F15)/(D15/100))</f>
        <v>64.56522659105697</v>
      </c>
      <c r="I15" s="1039"/>
      <c r="J15" s="1043"/>
    </row>
    <row r="16" spans="1:10" s="574" customFormat="1" ht="12.8" customHeight="1">
      <c r="A16" s="1319" t="s">
        <v>278</v>
      </c>
      <c r="B16" s="587"/>
      <c r="C16" s="587"/>
      <c r="D16" s="587"/>
      <c r="E16" s="587"/>
      <c r="F16" s="587"/>
      <c r="G16" s="587"/>
      <c r="H16" s="948"/>
      <c r="I16" s="1040"/>
    </row>
    <row r="17" spans="1:10" s="635" customFormat="1" ht="12.8" customHeight="1">
      <c r="A17" s="388"/>
      <c r="B17" s="587"/>
      <c r="C17" s="587"/>
      <c r="D17" s="587"/>
      <c r="E17" s="587"/>
      <c r="F17" s="587"/>
      <c r="G17" s="587"/>
      <c r="H17" s="948"/>
      <c r="I17" s="1040"/>
    </row>
    <row r="18" spans="1:10" s="574" customFormat="1" ht="12.8" customHeight="1">
      <c r="A18" s="1321" t="s">
        <v>1328</v>
      </c>
      <c r="B18" s="587"/>
      <c r="C18" s="587"/>
      <c r="D18" s="587"/>
      <c r="E18" s="587"/>
      <c r="F18" s="587"/>
      <c r="G18" s="587"/>
      <c r="H18" s="948"/>
      <c r="I18" s="1040"/>
    </row>
    <row r="19" spans="1:10" s="574" customFormat="1" ht="12.8" customHeight="1">
      <c r="A19" s="405" t="s">
        <v>473</v>
      </c>
      <c r="B19" s="585">
        <f>SUM(B21:B28)</f>
        <v>126088</v>
      </c>
      <c r="C19" s="585">
        <f t="shared" ref="C19:G19" si="0">SUM(C21:C28)</f>
        <v>61487</v>
      </c>
      <c r="D19" s="585">
        <f t="shared" si="0"/>
        <v>464378</v>
      </c>
      <c r="E19" s="585">
        <f t="shared" si="0"/>
        <v>215107</v>
      </c>
      <c r="F19" s="585">
        <f t="shared" si="0"/>
        <v>173564</v>
      </c>
      <c r="G19" s="585">
        <f t="shared" si="0"/>
        <v>117444</v>
      </c>
      <c r="H19" s="949">
        <f t="shared" ref="H19:H39" si="1">((B19+F19)/(D19/100))</f>
        <v>64.527604666887754</v>
      </c>
      <c r="I19" s="1040"/>
      <c r="J19" s="1043"/>
    </row>
    <row r="20" spans="1:10" s="574" customFormat="1" ht="12.8" customHeight="1">
      <c r="A20" s="1322" t="s">
        <v>1329</v>
      </c>
      <c r="B20" s="585"/>
      <c r="C20" s="585"/>
      <c r="D20" s="585"/>
      <c r="E20" s="585"/>
      <c r="F20" s="585"/>
      <c r="G20" s="585"/>
      <c r="H20" s="949"/>
      <c r="I20" s="1041"/>
      <c r="J20" s="1043"/>
    </row>
    <row r="21" spans="1:10" s="574" customFormat="1" ht="12.8" customHeight="1">
      <c r="A21" s="406" t="s">
        <v>474</v>
      </c>
      <c r="B21" s="583">
        <v>39947</v>
      </c>
      <c r="C21" s="583">
        <v>19485</v>
      </c>
      <c r="D21" s="583">
        <v>133809</v>
      </c>
      <c r="E21" s="583">
        <v>61627</v>
      </c>
      <c r="F21" s="583">
        <v>36577</v>
      </c>
      <c r="G21" s="583">
        <v>24355</v>
      </c>
      <c r="H21" s="950">
        <f t="shared" si="1"/>
        <v>57.188978319843962</v>
      </c>
      <c r="I21" s="1041"/>
      <c r="J21" s="1043"/>
    </row>
    <row r="22" spans="1:10" s="574" customFormat="1" ht="12.8" customHeight="1">
      <c r="A22" s="406" t="s">
        <v>475</v>
      </c>
      <c r="B22" s="583">
        <v>12976</v>
      </c>
      <c r="C22" s="583">
        <v>6370</v>
      </c>
      <c r="D22" s="583">
        <v>49054</v>
      </c>
      <c r="E22" s="583">
        <v>21967</v>
      </c>
      <c r="F22" s="583">
        <v>18985</v>
      </c>
      <c r="G22" s="583">
        <v>12770</v>
      </c>
      <c r="H22" s="950">
        <f t="shared" si="1"/>
        <v>65.154727443225823</v>
      </c>
      <c r="I22" s="1041"/>
      <c r="J22" s="1043"/>
    </row>
    <row r="23" spans="1:10" s="574" customFormat="1" ht="12.8" customHeight="1">
      <c r="A23" s="406" t="s">
        <v>476</v>
      </c>
      <c r="B23" s="583">
        <v>16641</v>
      </c>
      <c r="C23" s="583">
        <v>8126</v>
      </c>
      <c r="D23" s="583">
        <v>66493</v>
      </c>
      <c r="E23" s="583">
        <v>30756</v>
      </c>
      <c r="F23" s="583">
        <v>27431</v>
      </c>
      <c r="G23" s="583">
        <v>18693</v>
      </c>
      <c r="H23" s="950">
        <f t="shared" si="1"/>
        <v>66.280661122223393</v>
      </c>
      <c r="I23" s="1041"/>
      <c r="J23" s="1043"/>
    </row>
    <row r="24" spans="1:10" s="574" customFormat="1" ht="12.8" customHeight="1">
      <c r="A24" s="406" t="s">
        <v>477</v>
      </c>
      <c r="B24" s="583">
        <v>10991</v>
      </c>
      <c r="C24" s="583">
        <v>5308</v>
      </c>
      <c r="D24" s="583">
        <v>45146</v>
      </c>
      <c r="E24" s="583">
        <v>20512</v>
      </c>
      <c r="F24" s="583">
        <v>19071</v>
      </c>
      <c r="G24" s="583">
        <v>13145</v>
      </c>
      <c r="H24" s="950">
        <f t="shared" si="1"/>
        <v>66.588402073273386</v>
      </c>
      <c r="I24" s="1041"/>
      <c r="J24" s="1043"/>
    </row>
    <row r="25" spans="1:10" s="574" customFormat="1" ht="12.8" customHeight="1">
      <c r="A25" s="406" t="s">
        <v>478</v>
      </c>
      <c r="B25" s="583">
        <v>14471</v>
      </c>
      <c r="C25" s="583">
        <v>7044</v>
      </c>
      <c r="D25" s="583">
        <v>54250</v>
      </c>
      <c r="E25" s="583">
        <v>24768</v>
      </c>
      <c r="F25" s="583">
        <v>21853</v>
      </c>
      <c r="G25" s="583">
        <v>14843</v>
      </c>
      <c r="H25" s="950">
        <f t="shared" si="1"/>
        <v>66.956682027649777</v>
      </c>
      <c r="I25" s="1041"/>
      <c r="J25" s="1043"/>
    </row>
    <row r="26" spans="1:10" s="574" customFormat="1" ht="12.8" customHeight="1">
      <c r="A26" s="409" t="s">
        <v>480</v>
      </c>
      <c r="B26" s="583"/>
      <c r="C26" s="583"/>
      <c r="D26" s="583"/>
      <c r="E26" s="583"/>
      <c r="F26" s="583"/>
      <c r="G26" s="583"/>
      <c r="H26" s="950"/>
      <c r="I26" s="1041"/>
      <c r="J26" s="1043"/>
    </row>
    <row r="27" spans="1:10" s="574" customFormat="1" ht="12.8" customHeight="1">
      <c r="A27" s="1323" t="s">
        <v>479</v>
      </c>
      <c r="B27" s="583"/>
      <c r="C27" s="583"/>
      <c r="D27" s="583"/>
      <c r="E27" s="583"/>
      <c r="F27" s="583"/>
      <c r="G27" s="583"/>
      <c r="H27" s="950"/>
      <c r="I27" s="1042"/>
      <c r="J27" s="1043"/>
    </row>
    <row r="28" spans="1:10" s="574" customFormat="1" ht="12.8" customHeight="1">
      <c r="A28" s="406" t="s">
        <v>481</v>
      </c>
      <c r="B28" s="583">
        <v>31062</v>
      </c>
      <c r="C28" s="583">
        <v>15154</v>
      </c>
      <c r="D28" s="583">
        <v>115626</v>
      </c>
      <c r="E28" s="583">
        <v>55477</v>
      </c>
      <c r="F28" s="583">
        <v>49647</v>
      </c>
      <c r="G28" s="583">
        <v>33638</v>
      </c>
      <c r="H28" s="950">
        <f t="shared" si="1"/>
        <v>69.801774687354055</v>
      </c>
      <c r="I28" s="1040"/>
      <c r="J28" s="1043"/>
    </row>
    <row r="29" spans="1:10" s="635" customFormat="1" ht="6.75" customHeight="1">
      <c r="A29" s="700"/>
      <c r="B29" s="583"/>
      <c r="C29" s="583"/>
      <c r="D29" s="583"/>
      <c r="E29" s="583"/>
      <c r="F29" s="583"/>
      <c r="G29" s="583"/>
      <c r="H29" s="950"/>
      <c r="I29" s="1040"/>
      <c r="J29" s="1043"/>
    </row>
    <row r="30" spans="1:10" s="574" customFormat="1" ht="12.8" customHeight="1">
      <c r="A30" s="405" t="s">
        <v>482</v>
      </c>
      <c r="B30" s="585">
        <f>SUM(B32:B39)</f>
        <v>80318</v>
      </c>
      <c r="C30" s="585">
        <f t="shared" ref="C30:G30" si="2">SUM(C32:C39)</f>
        <v>39048</v>
      </c>
      <c r="D30" s="585">
        <f t="shared" si="2"/>
        <v>291786</v>
      </c>
      <c r="E30" s="585">
        <f t="shared" si="2"/>
        <v>132705</v>
      </c>
      <c r="F30" s="585">
        <f t="shared" si="2"/>
        <v>108249</v>
      </c>
      <c r="G30" s="585">
        <f t="shared" si="2"/>
        <v>71756</v>
      </c>
      <c r="H30" s="949">
        <f t="shared" si="1"/>
        <v>64.625101958284489</v>
      </c>
      <c r="I30" s="1040"/>
      <c r="J30" s="1043"/>
    </row>
    <row r="31" spans="1:10" s="574" customFormat="1" ht="12.8" customHeight="1">
      <c r="A31" s="1322" t="s">
        <v>1330</v>
      </c>
      <c r="B31" s="583"/>
      <c r="C31" s="583"/>
      <c r="D31" s="583"/>
      <c r="E31" s="583"/>
      <c r="F31" s="583"/>
      <c r="G31" s="583"/>
      <c r="H31" s="950"/>
      <c r="J31" s="1043"/>
    </row>
    <row r="32" spans="1:10" s="574" customFormat="1" ht="12.8" customHeight="1">
      <c r="A32" s="406" t="s">
        <v>483</v>
      </c>
      <c r="B32" s="583">
        <v>11755</v>
      </c>
      <c r="C32" s="583">
        <v>5729</v>
      </c>
      <c r="D32" s="583">
        <v>43464</v>
      </c>
      <c r="E32" s="583">
        <v>19882</v>
      </c>
      <c r="F32" s="583">
        <v>16912</v>
      </c>
      <c r="G32" s="583">
        <v>11318</v>
      </c>
      <c r="H32" s="950">
        <f t="shared" si="1"/>
        <v>65.955733480581628</v>
      </c>
      <c r="J32" s="1043"/>
    </row>
    <row r="33" spans="1:10" s="574" customFormat="1" ht="12.8" customHeight="1">
      <c r="A33" s="406" t="s">
        <v>484</v>
      </c>
      <c r="B33" s="583">
        <v>15374</v>
      </c>
      <c r="C33" s="583">
        <v>7488</v>
      </c>
      <c r="D33" s="583">
        <v>51778</v>
      </c>
      <c r="E33" s="583">
        <v>23519</v>
      </c>
      <c r="F33" s="583">
        <v>19183</v>
      </c>
      <c r="G33" s="583">
        <v>12614</v>
      </c>
      <c r="H33" s="950">
        <f t="shared" si="1"/>
        <v>66.740700683688061</v>
      </c>
      <c r="J33" s="1043"/>
    </row>
    <row r="34" spans="1:10" s="574" customFormat="1" ht="12.8" customHeight="1">
      <c r="A34" s="406" t="s">
        <v>485</v>
      </c>
      <c r="B34" s="583">
        <v>5068</v>
      </c>
      <c r="C34" s="583">
        <v>2497</v>
      </c>
      <c r="D34" s="583">
        <v>20869</v>
      </c>
      <c r="E34" s="583">
        <v>9466</v>
      </c>
      <c r="F34" s="583">
        <v>7984</v>
      </c>
      <c r="G34" s="583">
        <v>5279</v>
      </c>
      <c r="H34" s="950">
        <f t="shared" si="1"/>
        <v>62.542527193444826</v>
      </c>
      <c r="J34" s="1043"/>
    </row>
    <row r="35" spans="1:10" s="574" customFormat="1" ht="12.8" customHeight="1">
      <c r="A35" s="406" t="s">
        <v>486</v>
      </c>
      <c r="B35" s="583">
        <v>8685</v>
      </c>
      <c r="C35" s="583">
        <v>4201</v>
      </c>
      <c r="D35" s="583">
        <v>32297</v>
      </c>
      <c r="E35" s="583">
        <v>14474</v>
      </c>
      <c r="F35" s="583">
        <v>11776</v>
      </c>
      <c r="G35" s="583">
        <v>7843</v>
      </c>
      <c r="H35" s="950">
        <f t="shared" si="1"/>
        <v>63.352633371520568</v>
      </c>
      <c r="J35" s="1043"/>
    </row>
    <row r="36" spans="1:10" s="574" customFormat="1" ht="12.8" customHeight="1">
      <c r="A36" s="406" t="s">
        <v>487</v>
      </c>
      <c r="B36" s="583">
        <v>6219</v>
      </c>
      <c r="C36" s="583">
        <v>3044</v>
      </c>
      <c r="D36" s="583">
        <v>23738</v>
      </c>
      <c r="E36" s="583">
        <v>10590</v>
      </c>
      <c r="F36" s="583">
        <v>9416</v>
      </c>
      <c r="G36" s="583">
        <v>6279</v>
      </c>
      <c r="H36" s="950">
        <f t="shared" si="1"/>
        <v>65.864858033532727</v>
      </c>
      <c r="J36" s="1043"/>
    </row>
    <row r="37" spans="1:10" s="574" customFormat="1" ht="12.8" customHeight="1">
      <c r="A37" s="406" t="s">
        <v>488</v>
      </c>
      <c r="B37" s="583">
        <v>12672</v>
      </c>
      <c r="C37" s="583">
        <v>6167</v>
      </c>
      <c r="D37" s="583">
        <v>47495</v>
      </c>
      <c r="E37" s="583">
        <v>21987</v>
      </c>
      <c r="F37" s="583">
        <v>17942</v>
      </c>
      <c r="G37" s="583">
        <v>11925</v>
      </c>
      <c r="H37" s="950">
        <f t="shared" si="1"/>
        <v>64.457311295925891</v>
      </c>
      <c r="J37" s="1043"/>
    </row>
    <row r="38" spans="1:10" s="574" customFormat="1" ht="12.8" customHeight="1">
      <c r="A38" s="406" t="s">
        <v>489</v>
      </c>
      <c r="B38" s="583">
        <v>12575</v>
      </c>
      <c r="C38" s="583">
        <v>6094</v>
      </c>
      <c r="D38" s="583">
        <v>44605</v>
      </c>
      <c r="E38" s="583">
        <v>20421</v>
      </c>
      <c r="F38" s="583">
        <v>15138</v>
      </c>
      <c r="G38" s="583">
        <v>10002</v>
      </c>
      <c r="H38" s="950">
        <f t="shared" si="1"/>
        <v>62.129806075552068</v>
      </c>
      <c r="J38" s="1043"/>
    </row>
    <row r="39" spans="1:10" s="574" customFormat="1" ht="12.8" customHeight="1">
      <c r="A39" s="406" t="s">
        <v>490</v>
      </c>
      <c r="B39" s="583">
        <v>7970</v>
      </c>
      <c r="C39" s="583">
        <v>3828</v>
      </c>
      <c r="D39" s="583">
        <v>27540</v>
      </c>
      <c r="E39" s="583">
        <v>12366</v>
      </c>
      <c r="F39" s="583">
        <v>9898</v>
      </c>
      <c r="G39" s="583">
        <v>6496</v>
      </c>
      <c r="H39" s="950">
        <f t="shared" si="1"/>
        <v>64.880174291938999</v>
      </c>
      <c r="J39" s="1043"/>
    </row>
    <row r="40" spans="1:10" s="575" customFormat="1" ht="6.75" customHeight="1">
      <c r="A40" s="426"/>
      <c r="B40" s="427"/>
      <c r="C40" s="428"/>
      <c r="D40" s="428"/>
      <c r="E40" s="429"/>
      <c r="F40" s="430"/>
      <c r="G40" s="430"/>
    </row>
    <row r="41" spans="1:10" s="575" customFormat="1" ht="15.05" customHeight="1">
      <c r="A41" s="1945" t="s">
        <v>1587</v>
      </c>
      <c r="B41" s="1945"/>
      <c r="C41" s="1945"/>
      <c r="D41" s="1945"/>
      <c r="E41" s="1945"/>
      <c r="F41" s="1945"/>
      <c r="G41" s="1945"/>
    </row>
    <row r="42" spans="1:10" s="575" customFormat="1" ht="11.95" customHeight="1">
      <c r="A42" s="1619" t="s">
        <v>656</v>
      </c>
      <c r="B42" s="1619"/>
      <c r="C42" s="1619"/>
      <c r="D42" s="1619"/>
      <c r="E42" s="1619"/>
      <c r="F42" s="1619"/>
      <c r="G42" s="1619"/>
    </row>
    <row r="44" spans="1:10">
      <c r="B44" s="709"/>
      <c r="C44" s="709"/>
      <c r="D44" s="709"/>
      <c r="E44" s="709"/>
      <c r="F44" s="709"/>
      <c r="G44" s="709"/>
    </row>
  </sheetData>
  <mergeCells count="20">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zoomScaleNormal="100" workbookViewId="0">
      <selection activeCell="A5" sqref="A5:B10"/>
    </sheetView>
  </sheetViews>
  <sheetFormatPr defaultRowHeight="14.4"/>
  <cols>
    <col min="1" max="1" width="8.109375" customWidth="1"/>
    <col min="2" max="2" width="12.44140625" customWidth="1"/>
    <col min="3" max="3" width="9.6640625" customWidth="1"/>
    <col min="4" max="6" width="9.109375" customWidth="1"/>
    <col min="7" max="7" width="9.21875" customWidth="1"/>
    <col min="8" max="11" width="9.109375" customWidth="1"/>
    <col min="12" max="12" width="9.88671875" customWidth="1"/>
    <col min="13" max="13" width="9.109375" customWidth="1"/>
  </cols>
  <sheetData>
    <row r="1" spans="1:13" ht="15.05" customHeight="1">
      <c r="A1" s="1582" t="s">
        <v>532</v>
      </c>
      <c r="B1" s="1582"/>
      <c r="C1" s="55"/>
      <c r="D1" s="380"/>
      <c r="E1" s="380"/>
      <c r="F1" s="380"/>
      <c r="G1" s="380"/>
      <c r="H1" s="380"/>
      <c r="I1" s="380"/>
      <c r="J1" s="380"/>
      <c r="K1" s="1656" t="s">
        <v>518</v>
      </c>
      <c r="L1" s="1656"/>
      <c r="M1" s="380"/>
    </row>
    <row r="2" spans="1:13" ht="15.05" customHeight="1">
      <c r="A2" s="1580" t="s">
        <v>533</v>
      </c>
      <c r="B2" s="1580"/>
      <c r="C2" s="57"/>
      <c r="D2" s="380"/>
      <c r="E2" s="380"/>
      <c r="F2" s="380"/>
      <c r="G2" s="380"/>
      <c r="H2" s="380"/>
      <c r="I2" s="380"/>
      <c r="J2" s="380"/>
      <c r="K2" s="1584" t="s">
        <v>519</v>
      </c>
      <c r="L2" s="1584"/>
      <c r="M2" s="380"/>
    </row>
    <row r="3" spans="1:13" ht="14.9" customHeight="1">
      <c r="A3" s="1585" t="s">
        <v>555</v>
      </c>
      <c r="B3" s="1585"/>
      <c r="C3" s="1585"/>
      <c r="D3" s="1585"/>
      <c r="E3" s="1585"/>
      <c r="F3" s="1585"/>
      <c r="I3" s="11"/>
      <c r="J3" s="11"/>
      <c r="K3" s="11"/>
      <c r="L3" s="11"/>
      <c r="M3" s="11"/>
    </row>
    <row r="4" spans="1:13" ht="14.9" customHeight="1">
      <c r="A4" s="1655" t="s">
        <v>767</v>
      </c>
      <c r="B4" s="1655"/>
      <c r="C4" s="1655"/>
      <c r="D4" s="1655"/>
      <c r="E4" s="1655"/>
      <c r="F4" s="1655"/>
      <c r="I4" s="11"/>
      <c r="J4" s="11"/>
      <c r="K4" s="11"/>
      <c r="L4" s="11"/>
      <c r="M4" s="11"/>
    </row>
    <row r="5" spans="1:13" ht="14.9" customHeight="1">
      <c r="A5" s="1606" t="s">
        <v>768</v>
      </c>
      <c r="B5" s="1625"/>
      <c r="C5" s="1609" t="s">
        <v>769</v>
      </c>
      <c r="D5" s="1609" t="s">
        <v>770</v>
      </c>
      <c r="E5" s="1609" t="s">
        <v>771</v>
      </c>
      <c r="F5" s="1631" t="s">
        <v>772</v>
      </c>
      <c r="G5" s="167"/>
      <c r="H5" s="1609" t="s">
        <v>775</v>
      </c>
      <c r="I5" s="1609" t="s">
        <v>770</v>
      </c>
      <c r="J5" s="1609" t="s">
        <v>776</v>
      </c>
      <c r="K5" s="1631" t="s">
        <v>777</v>
      </c>
      <c r="L5" s="167"/>
      <c r="M5" s="1631" t="s">
        <v>779</v>
      </c>
    </row>
    <row r="6" spans="1:13" ht="14.9" customHeight="1">
      <c r="A6" s="1592"/>
      <c r="B6" s="1626"/>
      <c r="C6" s="1610"/>
      <c r="D6" s="1610"/>
      <c r="E6" s="1610"/>
      <c r="F6" s="1629"/>
      <c r="G6" s="166"/>
      <c r="H6" s="1610"/>
      <c r="I6" s="1610"/>
      <c r="J6" s="1610"/>
      <c r="K6" s="1629"/>
      <c r="L6" s="166"/>
      <c r="M6" s="1629"/>
    </row>
    <row r="7" spans="1:13" ht="14.9" customHeight="1">
      <c r="A7" s="1592"/>
      <c r="B7" s="1626"/>
      <c r="C7" s="1610"/>
      <c r="D7" s="1610"/>
      <c r="E7" s="1610"/>
      <c r="F7" s="1629"/>
      <c r="G7" s="1609" t="s">
        <v>774</v>
      </c>
      <c r="H7" s="1610"/>
      <c r="I7" s="1610"/>
      <c r="J7" s="1610"/>
      <c r="K7" s="1629"/>
      <c r="L7" s="1609" t="s">
        <v>778</v>
      </c>
      <c r="M7" s="1629"/>
    </row>
    <row r="8" spans="1:13" ht="14.9" customHeight="1">
      <c r="A8" s="1592"/>
      <c r="B8" s="1626"/>
      <c r="C8" s="1610"/>
      <c r="D8" s="1610"/>
      <c r="E8" s="1610"/>
      <c r="F8" s="1629"/>
      <c r="G8" s="1610"/>
      <c r="H8" s="1610"/>
      <c r="I8" s="1610"/>
      <c r="J8" s="1610"/>
      <c r="K8" s="1629"/>
      <c r="L8" s="1610"/>
      <c r="M8" s="1629"/>
    </row>
    <row r="9" spans="1:13" ht="23.25" customHeight="1">
      <c r="A9" s="1592"/>
      <c r="B9" s="1626"/>
      <c r="C9" s="1663"/>
      <c r="D9" s="1663"/>
      <c r="E9" s="1663"/>
      <c r="F9" s="1630"/>
      <c r="G9" s="1611"/>
      <c r="H9" s="1663"/>
      <c r="I9" s="1610"/>
      <c r="J9" s="1610"/>
      <c r="K9" s="1630"/>
      <c r="L9" s="1611"/>
      <c r="M9" s="1629"/>
    </row>
    <row r="10" spans="1:13" ht="25.55" customHeight="1">
      <c r="A10" s="1607"/>
      <c r="B10" s="1627"/>
      <c r="C10" s="1630" t="s">
        <v>773</v>
      </c>
      <c r="D10" s="1657"/>
      <c r="E10" s="1657"/>
      <c r="F10" s="1657"/>
      <c r="G10" s="1657"/>
      <c r="H10" s="1658"/>
      <c r="I10" s="1660" t="s">
        <v>780</v>
      </c>
      <c r="J10" s="1661"/>
      <c r="K10" s="1661"/>
      <c r="L10" s="1661"/>
      <c r="M10" s="1661"/>
    </row>
    <row r="11" spans="1:13" s="12" customFormat="1" ht="14.9" customHeight="1">
      <c r="A11" s="213">
        <v>2016</v>
      </c>
      <c r="B11" s="183" t="s">
        <v>525</v>
      </c>
      <c r="C11" s="307">
        <v>1252900</v>
      </c>
      <c r="D11" s="294">
        <v>5995</v>
      </c>
      <c r="E11" s="294">
        <v>10610</v>
      </c>
      <c r="F11" s="294">
        <v>13948</v>
      </c>
      <c r="G11" s="294">
        <v>45</v>
      </c>
      <c r="H11" s="294">
        <v>-3338</v>
      </c>
      <c r="I11" s="937">
        <v>4.78</v>
      </c>
      <c r="J11" s="937">
        <v>8.4600000000000009</v>
      </c>
      <c r="K11" s="937">
        <v>11.12</v>
      </c>
      <c r="L11" s="937">
        <v>4.24</v>
      </c>
      <c r="M11" s="938">
        <v>-2.66</v>
      </c>
    </row>
    <row r="12" spans="1:13" s="12" customFormat="1" ht="14.9" customHeight="1">
      <c r="A12" s="213">
        <v>2017</v>
      </c>
      <c r="B12" s="183" t="s">
        <v>525</v>
      </c>
      <c r="C12" s="307">
        <v>1247732</v>
      </c>
      <c r="D12" s="294">
        <v>5866</v>
      </c>
      <c r="E12" s="294">
        <v>10915</v>
      </c>
      <c r="F12" s="294">
        <v>14330</v>
      </c>
      <c r="G12" s="294">
        <v>31</v>
      </c>
      <c r="H12" s="294">
        <v>-3415</v>
      </c>
      <c r="I12" s="937">
        <v>4.6939000000000002</v>
      </c>
      <c r="J12" s="937">
        <v>8.734</v>
      </c>
      <c r="K12" s="937">
        <v>11.466699999999999</v>
      </c>
      <c r="L12" s="937">
        <v>2.8401000000000001</v>
      </c>
      <c r="M12" s="938">
        <v>-2.7326000000000001</v>
      </c>
    </row>
    <row r="13" spans="1:13" s="15" customFormat="1" ht="14.9" customHeight="1">
      <c r="A13" s="181"/>
      <c r="B13" s="171" t="s">
        <v>11</v>
      </c>
      <c r="C13" s="308">
        <v>99.587516960651286</v>
      </c>
      <c r="D13" s="308">
        <v>97.848206839032528</v>
      </c>
      <c r="E13" s="308">
        <v>102.8746465598492</v>
      </c>
      <c r="F13" s="308">
        <v>102.73874390593633</v>
      </c>
      <c r="G13" s="308">
        <v>68.888888888888886</v>
      </c>
      <c r="H13" s="308" t="s">
        <v>471</v>
      </c>
      <c r="I13" s="308">
        <v>98.19874476987448</v>
      </c>
      <c r="J13" s="308">
        <v>103.23877068557918</v>
      </c>
      <c r="K13" s="308">
        <v>103.11780575539569</v>
      </c>
      <c r="L13" s="308">
        <v>66.98349056603773</v>
      </c>
      <c r="M13" s="327" t="s">
        <v>471</v>
      </c>
    </row>
    <row r="14" spans="1:13" s="15" customFormat="1" ht="14.9" customHeight="1">
      <c r="A14" s="181"/>
      <c r="B14" s="171"/>
      <c r="C14" s="171"/>
      <c r="D14" s="171"/>
      <c r="E14" s="171"/>
      <c r="F14" s="171"/>
      <c r="G14" s="171"/>
      <c r="H14" s="171"/>
      <c r="I14" s="171"/>
      <c r="J14" s="171"/>
      <c r="K14" s="171"/>
      <c r="L14" s="171"/>
      <c r="M14" s="172"/>
    </row>
    <row r="15" spans="1:13" s="12" customFormat="1" ht="14.9" customHeight="1">
      <c r="A15" s="362">
        <v>2016</v>
      </c>
      <c r="B15" s="183" t="s">
        <v>530</v>
      </c>
      <c r="C15" s="307">
        <v>1254505</v>
      </c>
      <c r="D15" s="294">
        <v>2167</v>
      </c>
      <c r="E15" s="294">
        <v>5171</v>
      </c>
      <c r="F15" s="294">
        <v>6983</v>
      </c>
      <c r="G15" s="294">
        <v>27</v>
      </c>
      <c r="H15" s="294">
        <v>-1812</v>
      </c>
      <c r="I15" s="937">
        <v>3.45</v>
      </c>
      <c r="J15" s="937">
        <v>8.24</v>
      </c>
      <c r="K15" s="937">
        <v>11.12</v>
      </c>
      <c r="L15" s="937">
        <v>5.22</v>
      </c>
      <c r="M15" s="938">
        <v>-2.89</v>
      </c>
    </row>
    <row r="16" spans="1:13" s="12" customFormat="1" ht="14.9" customHeight="1">
      <c r="A16" s="790">
        <v>2017</v>
      </c>
      <c r="B16" s="183" t="s">
        <v>530</v>
      </c>
      <c r="C16" s="307">
        <v>1249710</v>
      </c>
      <c r="D16" s="294">
        <v>2079</v>
      </c>
      <c r="E16" s="294">
        <v>5441</v>
      </c>
      <c r="F16" s="294">
        <v>7534</v>
      </c>
      <c r="G16" s="294">
        <v>16</v>
      </c>
      <c r="H16" s="294">
        <v>-2093</v>
      </c>
      <c r="I16" s="937">
        <v>3.32</v>
      </c>
      <c r="J16" s="937">
        <v>8.6999999999999993</v>
      </c>
      <c r="K16" s="937">
        <v>12.05</v>
      </c>
      <c r="L16" s="937">
        <v>2.94</v>
      </c>
      <c r="M16" s="938">
        <v>-3.35</v>
      </c>
    </row>
    <row r="17" spans="1:14" s="12" customFormat="1" ht="14.9" customHeight="1">
      <c r="A17" s="1339">
        <v>2018</v>
      </c>
      <c r="B17" s="183" t="s">
        <v>530</v>
      </c>
      <c r="C17" s="307">
        <v>1244383</v>
      </c>
      <c r="D17" s="294">
        <v>2074</v>
      </c>
      <c r="E17" s="294">
        <v>5269</v>
      </c>
      <c r="F17" s="294">
        <v>7535</v>
      </c>
      <c r="G17" s="294">
        <v>25</v>
      </c>
      <c r="H17" s="294">
        <v>-2266</v>
      </c>
      <c r="I17" s="937">
        <v>3.33</v>
      </c>
      <c r="J17" s="937">
        <v>8.4598999999999993</v>
      </c>
      <c r="K17" s="937">
        <v>12.098100000000001</v>
      </c>
      <c r="L17" s="937">
        <v>4.7446999999999999</v>
      </c>
      <c r="M17" s="938">
        <v>-3.6383000000000001</v>
      </c>
    </row>
    <row r="18" spans="1:14" s="15" customFormat="1" ht="14.9" customHeight="1">
      <c r="A18" s="181"/>
      <c r="B18" s="171" t="s">
        <v>11</v>
      </c>
      <c r="C18" s="795">
        <v>99.573741107937039</v>
      </c>
      <c r="D18" s="795">
        <v>99.759499759499761</v>
      </c>
      <c r="E18" s="795">
        <v>96.83881639404521</v>
      </c>
      <c r="F18" s="795">
        <v>100.0132731616671</v>
      </c>
      <c r="G18" s="795">
        <v>156.25</v>
      </c>
      <c r="H18" s="308" t="s">
        <v>471</v>
      </c>
      <c r="I18" s="308">
        <v>100.30120481927712</v>
      </c>
      <c r="J18" s="308">
        <v>97.240229885057474</v>
      </c>
      <c r="K18" s="308">
        <v>100.39917012448132</v>
      </c>
      <c r="L18" s="308">
        <v>161.3843537414966</v>
      </c>
      <c r="M18" s="1343" t="s">
        <v>471</v>
      </c>
      <c r="N18" s="12"/>
    </row>
    <row r="19" spans="1:14" ht="31.75" customHeight="1">
      <c r="A19" s="1662" t="s">
        <v>1563</v>
      </c>
      <c r="B19" s="1662"/>
      <c r="C19" s="1662"/>
      <c r="D19" s="1662"/>
      <c r="E19" s="1662"/>
      <c r="F19" s="1662"/>
      <c r="G19" s="1662"/>
      <c r="H19" s="1662"/>
      <c r="I19" s="1662"/>
      <c r="J19" s="1662"/>
      <c r="K19" s="1662"/>
      <c r="L19" s="1662"/>
      <c r="M19" s="1662"/>
    </row>
    <row r="20" spans="1:14" s="380" customFormat="1" ht="23.25" customHeight="1">
      <c r="A20" s="1659" t="s">
        <v>781</v>
      </c>
      <c r="B20" s="1659"/>
      <c r="C20" s="1659"/>
      <c r="D20" s="1659"/>
      <c r="E20" s="1659"/>
      <c r="F20" s="1659"/>
      <c r="G20" s="1659"/>
      <c r="H20" s="1659"/>
      <c r="I20" s="1659"/>
      <c r="J20" s="1659"/>
      <c r="K20" s="1659"/>
      <c r="L20" s="1659"/>
      <c r="M20" s="1659"/>
    </row>
  </sheetData>
  <mergeCells count="22">
    <mergeCell ref="C10:H10"/>
    <mergeCell ref="A20:M20"/>
    <mergeCell ref="L7:L9"/>
    <mergeCell ref="A5:B10"/>
    <mergeCell ref="I10:M10"/>
    <mergeCell ref="A19:M19"/>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4"/>
  <cols>
    <col min="1" max="1" width="27.77734375" style="2" customWidth="1"/>
    <col min="2" max="11" width="9.6640625" style="2" customWidth="1"/>
  </cols>
  <sheetData>
    <row r="1" spans="1:11" ht="14.25" customHeight="1">
      <c r="A1" s="996" t="s">
        <v>1663</v>
      </c>
      <c r="B1" s="6"/>
      <c r="C1" s="6"/>
      <c r="D1" s="6"/>
      <c r="E1" s="11"/>
      <c r="H1" s="11"/>
      <c r="I1" s="1656" t="s">
        <v>518</v>
      </c>
      <c r="J1" s="1656"/>
      <c r="K1" s="11"/>
    </row>
    <row r="2" spans="1:11" ht="14.25" customHeight="1">
      <c r="A2" s="1655" t="s">
        <v>1664</v>
      </c>
      <c r="B2" s="1655"/>
      <c r="C2" s="1655"/>
      <c r="D2" s="1655"/>
      <c r="E2" s="11"/>
      <c r="H2" s="11"/>
      <c r="I2" s="1584" t="s">
        <v>519</v>
      </c>
      <c r="J2" s="1584"/>
      <c r="K2" s="11"/>
    </row>
    <row r="3" spans="1:11" ht="14.9" customHeight="1">
      <c r="A3" s="1603" t="s">
        <v>1345</v>
      </c>
      <c r="B3" s="1749" t="s">
        <v>1346</v>
      </c>
      <c r="C3" s="1749" t="s">
        <v>1347</v>
      </c>
      <c r="D3" s="1589" t="s">
        <v>1348</v>
      </c>
      <c r="E3" s="162"/>
      <c r="F3" s="1590" t="s">
        <v>1350</v>
      </c>
      <c r="G3" s="1749" t="s">
        <v>1351</v>
      </c>
      <c r="H3" s="2153" t="s">
        <v>1352</v>
      </c>
      <c r="I3" s="1589" t="s">
        <v>1348</v>
      </c>
      <c r="J3" s="162"/>
      <c r="K3" s="2153" t="s">
        <v>1354</v>
      </c>
    </row>
    <row r="4" spans="1:11" ht="14.25" hidden="1" customHeight="1">
      <c r="A4" s="1604"/>
      <c r="B4" s="1651"/>
      <c r="C4" s="1651"/>
      <c r="D4" s="1591"/>
      <c r="E4" s="159"/>
      <c r="F4" s="1592"/>
      <c r="G4" s="1651"/>
      <c r="H4" s="1922"/>
      <c r="I4" s="1591"/>
      <c r="J4" s="169"/>
      <c r="K4" s="1922"/>
    </row>
    <row r="5" spans="1:11" ht="24.05" customHeight="1">
      <c r="A5" s="1604"/>
      <c r="B5" s="1651"/>
      <c r="C5" s="1651"/>
      <c r="D5" s="1591"/>
      <c r="E5" s="1609" t="s">
        <v>1349</v>
      </c>
      <c r="F5" s="1592"/>
      <c r="G5" s="1651"/>
      <c r="H5" s="1922"/>
      <c r="I5" s="1591"/>
      <c r="J5" s="1631" t="s">
        <v>1353</v>
      </c>
      <c r="K5" s="1922"/>
    </row>
    <row r="6" spans="1:11" ht="33.75" customHeight="1">
      <c r="A6" s="1604"/>
      <c r="B6" s="1651"/>
      <c r="C6" s="1651"/>
      <c r="D6" s="1608"/>
      <c r="E6" s="1610"/>
      <c r="F6" s="1592"/>
      <c r="G6" s="1651"/>
      <c r="H6" s="1922"/>
      <c r="I6" s="1608"/>
      <c r="J6" s="1629"/>
      <c r="K6" s="1922"/>
    </row>
    <row r="7" spans="1:11" ht="14.9" customHeight="1">
      <c r="A7" s="1618"/>
      <c r="B7" s="2149" t="s">
        <v>1355</v>
      </c>
      <c r="C7" s="2150"/>
      <c r="D7" s="2150"/>
      <c r="E7" s="2150"/>
      <c r="F7" s="2151"/>
      <c r="G7" s="2152" t="s">
        <v>1356</v>
      </c>
      <c r="H7" s="2150"/>
      <c r="I7" s="2150"/>
      <c r="J7" s="2150"/>
      <c r="K7" s="2150"/>
    </row>
    <row r="8" spans="1:11" s="491" customFormat="1" ht="16.55" customHeight="1">
      <c r="A8" s="499" t="s">
        <v>277</v>
      </c>
      <c r="B8" s="501">
        <v>2074</v>
      </c>
      <c r="C8" s="501">
        <v>5269</v>
      </c>
      <c r="D8" s="501">
        <v>7535</v>
      </c>
      <c r="E8" s="501">
        <v>25</v>
      </c>
      <c r="F8" s="501">
        <v>-2266</v>
      </c>
      <c r="G8" s="1073">
        <v>3.33</v>
      </c>
      <c r="H8" s="1073">
        <v>8.4598999999999993</v>
      </c>
      <c r="I8" s="1073">
        <v>12.098100000000001</v>
      </c>
      <c r="J8" s="1073">
        <v>4.7446999999999999</v>
      </c>
      <c r="K8" s="1074">
        <v>-3.6383000000000001</v>
      </c>
    </row>
    <row r="9" spans="1:11" ht="12.8" customHeight="1">
      <c r="A9" s="1319" t="s">
        <v>278</v>
      </c>
      <c r="B9" s="410"/>
      <c r="C9" s="410"/>
      <c r="D9" s="410"/>
      <c r="E9" s="410"/>
      <c r="F9" s="410"/>
      <c r="G9" s="1075"/>
      <c r="H9" s="1075"/>
      <c r="I9" s="1075"/>
      <c r="J9" s="1075"/>
      <c r="K9" s="1076"/>
    </row>
    <row r="10" spans="1:11" s="635" customFormat="1" ht="12.8" customHeight="1">
      <c r="A10" s="388"/>
      <c r="B10" s="410"/>
      <c r="C10" s="410"/>
      <c r="D10" s="410"/>
      <c r="E10" s="410"/>
      <c r="F10" s="410"/>
      <c r="G10" s="1075"/>
      <c r="H10" s="1075"/>
      <c r="I10" s="1075"/>
      <c r="J10" s="1075"/>
      <c r="K10" s="1076"/>
    </row>
    <row r="11" spans="1:11" ht="12.8" customHeight="1">
      <c r="A11" s="1321" t="s">
        <v>1328</v>
      </c>
      <c r="B11" s="410"/>
      <c r="C11" s="410"/>
      <c r="D11" s="410"/>
      <c r="E11" s="410"/>
      <c r="F11" s="410"/>
      <c r="G11" s="1075"/>
      <c r="H11" s="1075"/>
      <c r="I11" s="1075"/>
      <c r="J11" s="1075"/>
      <c r="K11" s="1076"/>
    </row>
    <row r="12" spans="1:11" ht="12.8" customHeight="1">
      <c r="A12" s="405" t="s">
        <v>473</v>
      </c>
      <c r="B12" s="410">
        <v>1266</v>
      </c>
      <c r="C12" s="410">
        <v>3265</v>
      </c>
      <c r="D12" s="410">
        <v>4502</v>
      </c>
      <c r="E12" s="410">
        <v>12</v>
      </c>
      <c r="F12" s="410">
        <v>-1237</v>
      </c>
      <c r="G12" s="1075">
        <v>3.3111000000000002</v>
      </c>
      <c r="H12" s="1075">
        <v>8.5393000000000008</v>
      </c>
      <c r="I12" s="1075">
        <v>11.7745</v>
      </c>
      <c r="J12" s="1075">
        <v>3.6753</v>
      </c>
      <c r="K12" s="1076">
        <v>-3.2351999999999999</v>
      </c>
    </row>
    <row r="13" spans="1:11" ht="12.8" customHeight="1">
      <c r="A13" s="1322" t="s">
        <v>1329</v>
      </c>
      <c r="B13" s="410"/>
      <c r="C13" s="410"/>
      <c r="D13" s="410"/>
      <c r="E13" s="410"/>
      <c r="F13" s="410"/>
      <c r="G13" s="1075"/>
      <c r="H13" s="1075"/>
      <c r="I13" s="1075"/>
      <c r="J13" s="1075"/>
      <c r="K13" s="1076"/>
    </row>
    <row r="14" spans="1:11" ht="12.8" customHeight="1">
      <c r="A14" s="406" t="s">
        <v>474</v>
      </c>
      <c r="B14" s="411">
        <v>382</v>
      </c>
      <c r="C14" s="411">
        <v>1015</v>
      </c>
      <c r="D14" s="411">
        <v>1038</v>
      </c>
      <c r="E14" s="411">
        <v>4</v>
      </c>
      <c r="F14" s="411">
        <v>-23</v>
      </c>
      <c r="G14" s="412">
        <v>3.6352000000000002</v>
      </c>
      <c r="H14" s="412">
        <v>9.6590000000000007</v>
      </c>
      <c r="I14" s="412">
        <v>9.8779000000000003</v>
      </c>
      <c r="J14" s="412">
        <v>3.9409000000000001</v>
      </c>
      <c r="K14" s="1077">
        <v>-0.21890000000000001</v>
      </c>
    </row>
    <row r="15" spans="1:11" ht="12.8" customHeight="1">
      <c r="A15" s="406" t="s">
        <v>475</v>
      </c>
      <c r="B15" s="411">
        <v>122</v>
      </c>
      <c r="C15" s="411">
        <v>323</v>
      </c>
      <c r="D15" s="411">
        <v>518</v>
      </c>
      <c r="E15" s="729">
        <v>1</v>
      </c>
      <c r="F15" s="411">
        <v>-195</v>
      </c>
      <c r="G15" s="412">
        <v>3.0072000000000001</v>
      </c>
      <c r="H15" s="412">
        <v>7.9617000000000004</v>
      </c>
      <c r="I15" s="412">
        <v>12.7684</v>
      </c>
      <c r="J15" s="82">
        <v>3.0960000000000001</v>
      </c>
      <c r="K15" s="1077">
        <v>-4.8066000000000004</v>
      </c>
    </row>
    <row r="16" spans="1:11" ht="12.8" customHeight="1">
      <c r="A16" s="406" t="s">
        <v>476</v>
      </c>
      <c r="B16" s="411">
        <v>166</v>
      </c>
      <c r="C16" s="411">
        <v>377</v>
      </c>
      <c r="D16" s="411">
        <v>724</v>
      </c>
      <c r="E16" s="411">
        <v>1</v>
      </c>
      <c r="F16" s="411">
        <v>-347</v>
      </c>
      <c r="G16" s="412">
        <v>2.9964</v>
      </c>
      <c r="H16" s="412">
        <v>6.8049999999999997</v>
      </c>
      <c r="I16" s="412">
        <v>13.0685</v>
      </c>
      <c r="J16" s="412">
        <v>2.6524999999999999</v>
      </c>
      <c r="K16" s="1077">
        <v>-6.2634999999999996</v>
      </c>
    </row>
    <row r="17" spans="1:11" ht="12.8" customHeight="1">
      <c r="A17" s="406" t="s">
        <v>477</v>
      </c>
      <c r="B17" s="411">
        <v>109</v>
      </c>
      <c r="C17" s="411">
        <v>291</v>
      </c>
      <c r="D17" s="411">
        <v>555</v>
      </c>
      <c r="E17" s="729" t="s">
        <v>1665</v>
      </c>
      <c r="F17" s="411">
        <v>-264</v>
      </c>
      <c r="G17" s="412">
        <v>2.8896999999999999</v>
      </c>
      <c r="H17" s="412">
        <v>7.7146999999999997</v>
      </c>
      <c r="I17" s="412">
        <v>14.713699999999999</v>
      </c>
      <c r="J17" s="82" t="s">
        <v>1665</v>
      </c>
      <c r="K17" s="1077">
        <v>-6.9988999999999999</v>
      </c>
    </row>
    <row r="18" spans="1:11" ht="12.8" customHeight="1">
      <c r="A18" s="406" t="s">
        <v>478</v>
      </c>
      <c r="B18" s="411">
        <v>151</v>
      </c>
      <c r="C18" s="411">
        <v>384</v>
      </c>
      <c r="D18" s="411">
        <v>580</v>
      </c>
      <c r="E18" s="411">
        <v>1</v>
      </c>
      <c r="F18" s="411">
        <v>-196</v>
      </c>
      <c r="G18" s="412">
        <v>3.3304</v>
      </c>
      <c r="H18" s="412">
        <v>8.4693000000000005</v>
      </c>
      <c r="I18" s="412">
        <v>12.792199999999999</v>
      </c>
      <c r="J18" s="412">
        <v>2.6042000000000001</v>
      </c>
      <c r="K18" s="1077">
        <v>-4.3228999999999997</v>
      </c>
    </row>
    <row r="19" spans="1:11" ht="12.8" customHeight="1">
      <c r="A19" s="409" t="s">
        <v>480</v>
      </c>
      <c r="B19" s="411"/>
      <c r="C19" s="411"/>
      <c r="D19" s="411"/>
      <c r="E19" s="411"/>
      <c r="F19" s="411"/>
      <c r="G19" s="412"/>
      <c r="H19" s="412"/>
      <c r="I19" s="412"/>
      <c r="J19" s="412"/>
      <c r="K19" s="1077"/>
    </row>
    <row r="20" spans="1:11" ht="12.8" customHeight="1">
      <c r="A20" s="1323" t="s">
        <v>479</v>
      </c>
      <c r="B20" s="411"/>
      <c r="C20" s="411"/>
      <c r="D20" s="411"/>
      <c r="E20" s="411"/>
      <c r="F20" s="411"/>
      <c r="G20" s="412"/>
      <c r="H20" s="412"/>
      <c r="I20" s="412"/>
      <c r="J20" s="412"/>
      <c r="K20" s="1077"/>
    </row>
    <row r="21" spans="1:11" ht="12.8" customHeight="1">
      <c r="A21" s="406" t="s">
        <v>481</v>
      </c>
      <c r="B21" s="411">
        <v>336</v>
      </c>
      <c r="C21" s="411">
        <v>875</v>
      </c>
      <c r="D21" s="411">
        <v>1087</v>
      </c>
      <c r="E21" s="411">
        <v>5</v>
      </c>
      <c r="F21" s="411">
        <v>-212</v>
      </c>
      <c r="G21" s="412">
        <v>3.4201999999999999</v>
      </c>
      <c r="H21" s="412">
        <v>8.9068000000000005</v>
      </c>
      <c r="I21" s="412">
        <v>11.0649</v>
      </c>
      <c r="J21" s="412">
        <v>5.7142999999999997</v>
      </c>
      <c r="K21" s="1077">
        <v>-2.1579999999999999</v>
      </c>
    </row>
    <row r="22" spans="1:11" s="635" customFormat="1" ht="6.75" customHeight="1">
      <c r="A22" s="700"/>
      <c r="B22" s="411"/>
      <c r="C22" s="411"/>
      <c r="D22" s="411"/>
      <c r="E22" s="411"/>
      <c r="F22" s="411"/>
      <c r="G22" s="412"/>
      <c r="H22" s="412"/>
      <c r="I22" s="412"/>
      <c r="J22" s="412"/>
      <c r="K22" s="1077"/>
    </row>
    <row r="23" spans="1:11" ht="12.8" customHeight="1">
      <c r="A23" s="405" t="s">
        <v>482</v>
      </c>
      <c r="B23" s="410">
        <v>808</v>
      </c>
      <c r="C23" s="410">
        <v>2004</v>
      </c>
      <c r="D23" s="410">
        <v>3033</v>
      </c>
      <c r="E23" s="410">
        <v>13</v>
      </c>
      <c r="F23" s="410">
        <v>-1029</v>
      </c>
      <c r="G23" s="1075">
        <v>3.3601000000000001</v>
      </c>
      <c r="H23" s="1075">
        <v>8.3336000000000006</v>
      </c>
      <c r="I23" s="1075">
        <v>12.6127</v>
      </c>
      <c r="J23" s="1075">
        <v>6.4870000000000001</v>
      </c>
      <c r="K23" s="1076">
        <v>-4.2790999999999997</v>
      </c>
    </row>
    <row r="24" spans="1:11" ht="12.8" customHeight="1">
      <c r="A24" s="1322" t="s">
        <v>1330</v>
      </c>
      <c r="B24" s="411"/>
      <c r="C24" s="411"/>
      <c r="D24" s="411"/>
      <c r="E24" s="411"/>
      <c r="F24" s="411"/>
      <c r="G24" s="412"/>
      <c r="H24" s="412"/>
      <c r="I24" s="412"/>
      <c r="J24" s="412"/>
      <c r="K24" s="1077"/>
    </row>
    <row r="25" spans="1:11" ht="12.8" customHeight="1">
      <c r="A25" s="406" t="s">
        <v>483</v>
      </c>
      <c r="B25" s="411">
        <v>116</v>
      </c>
      <c r="C25" s="411">
        <v>276</v>
      </c>
      <c r="D25" s="411">
        <v>460</v>
      </c>
      <c r="E25" s="411">
        <v>1</v>
      </c>
      <c r="F25" s="411">
        <v>-184</v>
      </c>
      <c r="G25" s="412">
        <v>3.2128000000000001</v>
      </c>
      <c r="H25" s="412">
        <v>7.6443000000000003</v>
      </c>
      <c r="I25" s="412">
        <v>12.740399999999999</v>
      </c>
      <c r="J25" s="412">
        <v>3.6232000000000002</v>
      </c>
      <c r="K25" s="1077">
        <v>-5.0961999999999996</v>
      </c>
    </row>
    <row r="26" spans="1:11" ht="12.8" customHeight="1">
      <c r="A26" s="406" t="s">
        <v>484</v>
      </c>
      <c r="B26" s="411">
        <v>152</v>
      </c>
      <c r="C26" s="411">
        <v>395</v>
      </c>
      <c r="D26" s="411">
        <v>524</v>
      </c>
      <c r="E26" s="411">
        <v>1</v>
      </c>
      <c r="F26" s="411">
        <v>-129</v>
      </c>
      <c r="G26" s="412">
        <v>3.5167999999999999</v>
      </c>
      <c r="H26" s="412">
        <v>9.1390999999999991</v>
      </c>
      <c r="I26" s="412">
        <v>12.123699999999999</v>
      </c>
      <c r="J26" s="412">
        <v>2.5316000000000001</v>
      </c>
      <c r="K26" s="1077">
        <v>-2.9847000000000001</v>
      </c>
    </row>
    <row r="27" spans="1:11" ht="12.8" customHeight="1">
      <c r="A27" s="406" t="s">
        <v>485</v>
      </c>
      <c r="B27" s="411">
        <v>43</v>
      </c>
      <c r="C27" s="411">
        <v>139</v>
      </c>
      <c r="D27" s="411">
        <v>218</v>
      </c>
      <c r="E27" s="411">
        <v>1</v>
      </c>
      <c r="F27" s="411">
        <v>-79</v>
      </c>
      <c r="G27" s="412">
        <v>2.5335000000000001</v>
      </c>
      <c r="H27" s="412">
        <v>8.1897000000000002</v>
      </c>
      <c r="I27" s="412">
        <v>12.8443</v>
      </c>
      <c r="J27" s="412">
        <v>7.1942000000000004</v>
      </c>
      <c r="K27" s="1077">
        <v>-4.6546000000000003</v>
      </c>
    </row>
    <row r="28" spans="1:11" ht="12.8" customHeight="1">
      <c r="A28" s="406" t="s">
        <v>486</v>
      </c>
      <c r="B28" s="411">
        <v>70</v>
      </c>
      <c r="C28" s="411">
        <v>180</v>
      </c>
      <c r="D28" s="411">
        <v>409</v>
      </c>
      <c r="E28" s="729">
        <v>2</v>
      </c>
      <c r="F28" s="411">
        <v>-229</v>
      </c>
      <c r="G28" s="412">
        <v>2.6488</v>
      </c>
      <c r="H28" s="412">
        <v>6.8112000000000004</v>
      </c>
      <c r="I28" s="412">
        <v>15.476599999999999</v>
      </c>
      <c r="J28" s="82">
        <v>11.1111</v>
      </c>
      <c r="K28" s="1077">
        <v>-8.6654</v>
      </c>
    </row>
    <row r="29" spans="1:11" ht="12.8" customHeight="1">
      <c r="A29" s="406" t="s">
        <v>487</v>
      </c>
      <c r="B29" s="411">
        <v>68</v>
      </c>
      <c r="C29" s="411">
        <v>165</v>
      </c>
      <c r="D29" s="411">
        <v>268</v>
      </c>
      <c r="E29" s="729">
        <v>2</v>
      </c>
      <c r="F29" s="411">
        <v>-103</v>
      </c>
      <c r="G29" s="412">
        <v>3.4504999999999999</v>
      </c>
      <c r="H29" s="412">
        <v>8.3724000000000007</v>
      </c>
      <c r="I29" s="412">
        <v>13.5989</v>
      </c>
      <c r="J29" s="82">
        <v>12.1212</v>
      </c>
      <c r="K29" s="1077">
        <v>-5.2263999999999999</v>
      </c>
    </row>
    <row r="30" spans="1:11" ht="12.8" customHeight="1">
      <c r="A30" s="406" t="s">
        <v>488</v>
      </c>
      <c r="B30" s="411">
        <v>150</v>
      </c>
      <c r="C30" s="411">
        <v>308</v>
      </c>
      <c r="D30" s="411">
        <v>489</v>
      </c>
      <c r="E30" s="411">
        <v>2</v>
      </c>
      <c r="F30" s="411">
        <v>-181</v>
      </c>
      <c r="G30" s="412">
        <v>3.8342000000000001</v>
      </c>
      <c r="H30" s="412">
        <v>7.8728999999999996</v>
      </c>
      <c r="I30" s="412">
        <v>12.499499999999999</v>
      </c>
      <c r="J30" s="412">
        <v>6.4935</v>
      </c>
      <c r="K30" s="1077">
        <v>-4.6265999999999998</v>
      </c>
    </row>
    <row r="31" spans="1:11" ht="12.8" customHeight="1">
      <c r="A31" s="406" t="s">
        <v>489</v>
      </c>
      <c r="B31" s="411">
        <v>115</v>
      </c>
      <c r="C31" s="411">
        <v>318</v>
      </c>
      <c r="D31" s="411">
        <v>368</v>
      </c>
      <c r="E31" s="411">
        <v>4</v>
      </c>
      <c r="F31" s="411">
        <v>-50</v>
      </c>
      <c r="G31" s="412">
        <v>3.1768999999999998</v>
      </c>
      <c r="H31" s="412">
        <v>8.7848000000000006</v>
      </c>
      <c r="I31" s="412">
        <v>10.166</v>
      </c>
      <c r="J31" s="412">
        <v>12.5786</v>
      </c>
      <c r="K31" s="1077">
        <v>-1.3813</v>
      </c>
    </row>
    <row r="32" spans="1:11" ht="12.8" customHeight="1">
      <c r="A32" s="406" t="s">
        <v>490</v>
      </c>
      <c r="B32" s="411">
        <v>94</v>
      </c>
      <c r="C32" s="411">
        <v>223</v>
      </c>
      <c r="D32" s="411">
        <v>297</v>
      </c>
      <c r="E32" s="411" t="s">
        <v>1665</v>
      </c>
      <c r="F32" s="411">
        <v>-74</v>
      </c>
      <c r="G32" s="412">
        <v>4.1378000000000004</v>
      </c>
      <c r="H32" s="412">
        <v>9.8162000000000003</v>
      </c>
      <c r="I32" s="412">
        <v>13.073600000000001</v>
      </c>
      <c r="J32" s="412" t="s">
        <v>1665</v>
      </c>
      <c r="K32" s="1077">
        <v>-3.2574000000000001</v>
      </c>
    </row>
    <row r="33" spans="1:11" ht="6.75" customHeight="1">
      <c r="A33" s="426"/>
      <c r="B33" s="419"/>
      <c r="C33" s="419"/>
      <c r="D33" s="419"/>
      <c r="E33" s="419"/>
      <c r="F33" s="419"/>
      <c r="G33" s="573"/>
      <c r="H33" s="573"/>
      <c r="I33" s="573"/>
      <c r="J33" s="573"/>
      <c r="K33" s="573"/>
    </row>
    <row r="34" spans="1:11">
      <c r="A34" s="1830" t="s">
        <v>687</v>
      </c>
      <c r="B34" s="1830"/>
      <c r="C34" s="1830"/>
      <c r="D34" s="1830"/>
      <c r="E34" s="1830"/>
      <c r="F34" s="1830"/>
      <c r="G34" s="1830"/>
      <c r="H34" s="1830"/>
      <c r="I34" s="1782"/>
    </row>
    <row r="35" spans="1:11" ht="11.95" customHeight="1">
      <c r="A35" s="1825" t="s">
        <v>688</v>
      </c>
      <c r="B35" s="1825"/>
      <c r="C35" s="1825"/>
      <c r="D35" s="1825"/>
      <c r="E35" s="1825"/>
      <c r="F35" s="1825"/>
      <c r="G35" s="1825"/>
      <c r="H35" s="575"/>
      <c r="I35" s="575"/>
    </row>
  </sheetData>
  <mergeCells count="18">
    <mergeCell ref="I1:J1"/>
    <mergeCell ref="A2:D2"/>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A5" sqref="A5:A14"/>
    </sheetView>
  </sheetViews>
  <sheetFormatPr defaultRowHeight="14.4"/>
  <cols>
    <col min="1" max="1" width="37.88671875" style="12" customWidth="1"/>
    <col min="2" max="8" width="10.6640625" style="12" customWidth="1"/>
  </cols>
  <sheetData>
    <row r="1" spans="1:8" ht="14.1" customHeight="1">
      <c r="A1" s="1585" t="s">
        <v>698</v>
      </c>
      <c r="B1" s="1585"/>
      <c r="C1" s="1585"/>
      <c r="D1" s="1585"/>
      <c r="E1" s="23"/>
      <c r="F1" s="23"/>
      <c r="G1" s="1656" t="s">
        <v>518</v>
      </c>
      <c r="H1" s="1656"/>
    </row>
    <row r="2" spans="1:8" ht="12.95" customHeight="1">
      <c r="A2" s="1753" t="s">
        <v>1672</v>
      </c>
      <c r="B2" s="1753"/>
      <c r="C2" s="1753"/>
      <c r="D2" s="1753"/>
      <c r="G2" s="1584" t="s">
        <v>519</v>
      </c>
      <c r="H2" s="1584"/>
    </row>
    <row r="3" spans="1:8" ht="12.95" customHeight="1">
      <c r="A3" s="1655" t="s">
        <v>699</v>
      </c>
      <c r="B3" s="1655"/>
      <c r="C3" s="1655"/>
      <c r="D3" s="1655"/>
      <c r="G3" s="23"/>
      <c r="H3" s="23"/>
    </row>
    <row r="4" spans="1:8" ht="12.95" customHeight="1">
      <c r="A4" s="1655" t="s">
        <v>1673</v>
      </c>
      <c r="B4" s="1655"/>
      <c r="C4" s="1655"/>
      <c r="D4" s="1655"/>
      <c r="E4" s="23"/>
      <c r="F4" s="23"/>
      <c r="G4" s="23"/>
      <c r="H4" s="23"/>
    </row>
    <row r="5" spans="1:8" ht="11.95" customHeight="1">
      <c r="A5" s="1603" t="s">
        <v>1357</v>
      </c>
      <c r="B5" s="1752" t="s">
        <v>1358</v>
      </c>
      <c r="C5" s="1606"/>
      <c r="D5" s="1606"/>
      <c r="E5" s="1606"/>
      <c r="F5" s="1606"/>
      <c r="G5" s="1749" t="s">
        <v>1365</v>
      </c>
      <c r="H5" s="1589" t="s">
        <v>1366</v>
      </c>
    </row>
    <row r="6" spans="1:8" ht="11.95" customHeight="1">
      <c r="A6" s="1604"/>
      <c r="B6" s="1591"/>
      <c r="C6" s="1592"/>
      <c r="D6" s="1592"/>
      <c r="E6" s="1592"/>
      <c r="F6" s="1592"/>
      <c r="G6" s="1651"/>
      <c r="H6" s="1591"/>
    </row>
    <row r="7" spans="1:8" ht="11.95" customHeight="1">
      <c r="A7" s="1604"/>
      <c r="B7" s="1749" t="s">
        <v>1359</v>
      </c>
      <c r="C7" s="1752" t="s">
        <v>1361</v>
      </c>
      <c r="D7" s="1606"/>
      <c r="E7" s="1606"/>
      <c r="F7" s="2155"/>
      <c r="G7" s="1651"/>
      <c r="H7" s="1591"/>
    </row>
    <row r="8" spans="1:8" ht="11.95" customHeight="1">
      <c r="A8" s="1604"/>
      <c r="B8" s="1651"/>
      <c r="C8" s="1591"/>
      <c r="D8" s="1592"/>
      <c r="E8" s="1592"/>
      <c r="F8" s="1604"/>
      <c r="G8" s="1651"/>
      <c r="H8" s="1591"/>
    </row>
    <row r="9" spans="1:8" ht="11.95" customHeight="1">
      <c r="A9" s="1604"/>
      <c r="B9" s="1651"/>
      <c r="C9" s="1752" t="s">
        <v>1360</v>
      </c>
      <c r="D9" s="1609" t="s">
        <v>1362</v>
      </c>
      <c r="E9" s="1609" t="s">
        <v>1363</v>
      </c>
      <c r="F9" s="1631" t="s">
        <v>1364</v>
      </c>
      <c r="G9" s="1651"/>
      <c r="H9" s="1591"/>
    </row>
    <row r="10" spans="1:8" ht="11.95" customHeight="1">
      <c r="A10" s="1604"/>
      <c r="B10" s="1651"/>
      <c r="C10" s="1591"/>
      <c r="D10" s="1610"/>
      <c r="E10" s="1610"/>
      <c r="F10" s="1629"/>
      <c r="G10" s="1651"/>
      <c r="H10" s="1591"/>
    </row>
    <row r="11" spans="1:8" ht="11.95" customHeight="1">
      <c r="A11" s="1604"/>
      <c r="B11" s="1651"/>
      <c r="C11" s="1591"/>
      <c r="D11" s="1610"/>
      <c r="E11" s="1610"/>
      <c r="F11" s="1629"/>
      <c r="G11" s="1651"/>
      <c r="H11" s="1591"/>
    </row>
    <row r="12" spans="1:8" ht="11.95" customHeight="1">
      <c r="A12" s="1604"/>
      <c r="B12" s="1651"/>
      <c r="C12" s="1591"/>
      <c r="D12" s="1610"/>
      <c r="E12" s="1610"/>
      <c r="F12" s="1629"/>
      <c r="G12" s="1651"/>
      <c r="H12" s="1591"/>
    </row>
    <row r="13" spans="1:8" ht="11.95" customHeight="1">
      <c r="A13" s="1604"/>
      <c r="B13" s="1651"/>
      <c r="C13" s="1591"/>
      <c r="D13" s="1610"/>
      <c r="E13" s="1610"/>
      <c r="F13" s="1629"/>
      <c r="G13" s="1651"/>
      <c r="H13" s="1591"/>
    </row>
    <row r="14" spans="1:8" ht="13.75" customHeight="1">
      <c r="A14" s="1604"/>
      <c r="B14" s="1651"/>
      <c r="C14" s="1591"/>
      <c r="D14" s="1610"/>
      <c r="E14" s="1610"/>
      <c r="F14" s="1629"/>
      <c r="G14" s="1651"/>
      <c r="H14" s="1591"/>
    </row>
    <row r="15" spans="1:8" s="506" customFormat="1" ht="16.55" customHeight="1">
      <c r="A15" s="499" t="s">
        <v>277</v>
      </c>
      <c r="B15" s="714">
        <v>44118</v>
      </c>
      <c r="C15" s="715">
        <v>23233</v>
      </c>
      <c r="D15" s="502">
        <v>36768</v>
      </c>
      <c r="E15" s="503">
        <v>6839</v>
      </c>
      <c r="F15" s="502">
        <v>1893</v>
      </c>
      <c r="G15" s="504">
        <v>8.3000000000000007</v>
      </c>
      <c r="H15" s="505">
        <v>1171</v>
      </c>
    </row>
    <row r="16" spans="1:8" s="18" customFormat="1" ht="12.8" customHeight="1">
      <c r="A16" s="1319" t="s">
        <v>278</v>
      </c>
      <c r="B16" s="580"/>
      <c r="C16" s="604"/>
      <c r="D16" s="411"/>
      <c r="E16" s="413"/>
      <c r="F16" s="403"/>
      <c r="G16" s="414"/>
      <c r="H16" s="415"/>
    </row>
    <row r="17" spans="1:8" s="18" customFormat="1" ht="12.8" customHeight="1">
      <c r="A17" s="388"/>
      <c r="B17" s="580"/>
      <c r="C17" s="604"/>
      <c r="D17" s="411"/>
      <c r="E17" s="413"/>
      <c r="F17" s="403"/>
      <c r="G17" s="414"/>
      <c r="H17" s="415"/>
    </row>
    <row r="18" spans="1:8" s="18" customFormat="1" ht="12.8" customHeight="1">
      <c r="A18" s="1321" t="s">
        <v>1328</v>
      </c>
      <c r="B18" s="580"/>
      <c r="C18" s="604"/>
      <c r="D18" s="411"/>
      <c r="E18" s="413"/>
      <c r="F18" s="403"/>
      <c r="G18" s="414"/>
      <c r="H18" s="415"/>
    </row>
    <row r="19" spans="1:8" s="18" customFormat="1" ht="12.8" customHeight="1">
      <c r="A19" s="405" t="s">
        <v>473</v>
      </c>
      <c r="B19" s="716">
        <v>28733</v>
      </c>
      <c r="C19" s="717">
        <v>14760</v>
      </c>
      <c r="D19" s="417">
        <v>23012</v>
      </c>
      <c r="E19" s="416">
        <v>3503</v>
      </c>
      <c r="F19" s="410">
        <v>986</v>
      </c>
      <c r="G19" s="1241">
        <v>9.1</v>
      </c>
      <c r="H19" s="418">
        <v>758</v>
      </c>
    </row>
    <row r="20" spans="1:8" s="18" customFormat="1" ht="12.8" customHeight="1">
      <c r="A20" s="1322" t="s">
        <v>1329</v>
      </c>
      <c r="B20" s="718"/>
      <c r="C20" s="719"/>
      <c r="D20" s="411"/>
      <c r="E20" s="419"/>
      <c r="F20" s="411"/>
      <c r="G20" s="420"/>
      <c r="H20" s="421"/>
    </row>
    <row r="21" spans="1:8" s="18" customFormat="1" ht="12.8" customHeight="1">
      <c r="A21" s="406" t="s">
        <v>474</v>
      </c>
      <c r="B21" s="718">
        <v>7957</v>
      </c>
      <c r="C21" s="719">
        <v>4130</v>
      </c>
      <c r="D21" s="411">
        <v>6118</v>
      </c>
      <c r="E21" s="419">
        <v>1165</v>
      </c>
      <c r="F21" s="411">
        <v>330</v>
      </c>
      <c r="G21" s="420">
        <v>10.9</v>
      </c>
      <c r="H21" s="421">
        <v>127</v>
      </c>
    </row>
    <row r="22" spans="1:8" s="18" customFormat="1" ht="12.8" customHeight="1">
      <c r="A22" s="406" t="s">
        <v>475</v>
      </c>
      <c r="B22" s="718">
        <v>3405</v>
      </c>
      <c r="C22" s="719">
        <v>1943</v>
      </c>
      <c r="D22" s="411">
        <v>2389</v>
      </c>
      <c r="E22" s="419">
        <v>353</v>
      </c>
      <c r="F22" s="411">
        <v>171</v>
      </c>
      <c r="G22" s="420">
        <v>11.5</v>
      </c>
      <c r="H22" s="421">
        <v>77</v>
      </c>
    </row>
    <row r="23" spans="1:8" s="18" customFormat="1" ht="12.8" customHeight="1">
      <c r="A23" s="406" t="s">
        <v>476</v>
      </c>
      <c r="B23" s="718">
        <v>4311</v>
      </c>
      <c r="C23" s="719">
        <v>2291</v>
      </c>
      <c r="D23" s="411">
        <v>3426</v>
      </c>
      <c r="E23" s="419">
        <v>596</v>
      </c>
      <c r="F23" s="411">
        <v>142</v>
      </c>
      <c r="G23" s="420">
        <v>11.3</v>
      </c>
      <c r="H23" s="421">
        <v>74</v>
      </c>
    </row>
    <row r="24" spans="1:8" s="18" customFormat="1" ht="12.8" customHeight="1">
      <c r="A24" s="406" t="s">
        <v>477</v>
      </c>
      <c r="B24" s="718">
        <v>3901</v>
      </c>
      <c r="C24" s="719">
        <v>1934</v>
      </c>
      <c r="D24" s="411">
        <v>3148</v>
      </c>
      <c r="E24" s="419">
        <v>398</v>
      </c>
      <c r="F24" s="411">
        <v>95</v>
      </c>
      <c r="G24" s="420">
        <v>15.7</v>
      </c>
      <c r="H24" s="421">
        <v>53</v>
      </c>
    </row>
    <row r="25" spans="1:8" s="18" customFormat="1" ht="12.8" customHeight="1">
      <c r="A25" s="406" t="s">
        <v>478</v>
      </c>
      <c r="B25" s="718">
        <v>3135</v>
      </c>
      <c r="C25" s="719">
        <v>1566</v>
      </c>
      <c r="D25" s="411">
        <v>2648</v>
      </c>
      <c r="E25" s="419">
        <v>266</v>
      </c>
      <c r="F25" s="411">
        <v>76</v>
      </c>
      <c r="G25" s="420">
        <v>8</v>
      </c>
      <c r="H25" s="421">
        <v>216</v>
      </c>
    </row>
    <row r="26" spans="1:8" s="18" customFormat="1" ht="12.8" customHeight="1">
      <c r="A26" s="409" t="s">
        <v>480</v>
      </c>
      <c r="B26" s="581"/>
      <c r="C26" s="604"/>
      <c r="D26" s="411"/>
      <c r="E26" s="413"/>
      <c r="F26" s="403"/>
      <c r="G26" s="414"/>
      <c r="H26" s="415"/>
    </row>
    <row r="27" spans="1:8" s="18" customFormat="1" ht="12.8" customHeight="1">
      <c r="A27" s="1323" t="s">
        <v>479</v>
      </c>
      <c r="B27" s="718"/>
      <c r="C27" s="719"/>
      <c r="D27" s="411"/>
      <c r="E27" s="419"/>
      <c r="F27" s="411"/>
      <c r="G27" s="420"/>
      <c r="H27" s="421"/>
    </row>
    <row r="28" spans="1:8" s="18" customFormat="1" ht="12.8" customHeight="1">
      <c r="A28" s="406" t="s">
        <v>481</v>
      </c>
      <c r="B28" s="718">
        <v>6024</v>
      </c>
      <c r="C28" s="719">
        <v>2896</v>
      </c>
      <c r="D28" s="411">
        <v>5283</v>
      </c>
      <c r="E28" s="419">
        <v>725</v>
      </c>
      <c r="F28" s="411">
        <v>172</v>
      </c>
      <c r="G28" s="420">
        <v>5.4</v>
      </c>
      <c r="H28" s="421">
        <v>211</v>
      </c>
    </row>
    <row r="29" spans="1:8" s="18" customFormat="1" ht="6.75" customHeight="1">
      <c r="A29" s="700"/>
      <c r="B29" s="718"/>
      <c r="C29" s="719"/>
      <c r="D29" s="411"/>
      <c r="E29" s="419"/>
      <c r="F29" s="411"/>
      <c r="G29" s="420"/>
      <c r="H29" s="421"/>
    </row>
    <row r="30" spans="1:8" s="18" customFormat="1" ht="12.8" customHeight="1">
      <c r="A30" s="405" t="s">
        <v>482</v>
      </c>
      <c r="B30" s="716">
        <v>15385</v>
      </c>
      <c r="C30" s="717">
        <v>8473</v>
      </c>
      <c r="D30" s="417">
        <v>13756</v>
      </c>
      <c r="E30" s="416">
        <v>3336</v>
      </c>
      <c r="F30" s="410">
        <v>907</v>
      </c>
      <c r="G30" s="1242">
        <v>7.1</v>
      </c>
      <c r="H30" s="418">
        <v>413</v>
      </c>
    </row>
    <row r="31" spans="1:8" s="18" customFormat="1" ht="12.8" customHeight="1">
      <c r="A31" s="1322" t="s">
        <v>1330</v>
      </c>
      <c r="B31" s="718"/>
      <c r="C31" s="719"/>
      <c r="D31" s="411"/>
      <c r="E31" s="419"/>
      <c r="F31" s="411"/>
      <c r="G31" s="420"/>
      <c r="H31" s="421"/>
    </row>
    <row r="32" spans="1:8" s="18" customFormat="1" ht="12.8" customHeight="1">
      <c r="A32" s="406" t="s">
        <v>483</v>
      </c>
      <c r="B32" s="718">
        <v>1390</v>
      </c>
      <c r="C32" s="719">
        <v>697</v>
      </c>
      <c r="D32" s="411">
        <v>1194</v>
      </c>
      <c r="E32" s="419">
        <v>332</v>
      </c>
      <c r="F32" s="411">
        <v>100</v>
      </c>
      <c r="G32" s="420">
        <v>3.9</v>
      </c>
      <c r="H32" s="421">
        <v>80</v>
      </c>
    </row>
    <row r="33" spans="1:8" s="18" customFormat="1" ht="12.8" customHeight="1">
      <c r="A33" s="406" t="s">
        <v>484</v>
      </c>
      <c r="B33" s="718">
        <v>2471</v>
      </c>
      <c r="C33" s="719">
        <v>1542</v>
      </c>
      <c r="D33" s="411">
        <v>2276</v>
      </c>
      <c r="E33" s="419">
        <v>399</v>
      </c>
      <c r="F33" s="411">
        <v>142</v>
      </c>
      <c r="G33" s="420">
        <v>7.1</v>
      </c>
      <c r="H33" s="421">
        <v>73</v>
      </c>
    </row>
    <row r="34" spans="1:8" s="18" customFormat="1" ht="12.8" customHeight="1">
      <c r="A34" s="406" t="s">
        <v>485</v>
      </c>
      <c r="B34" s="718">
        <v>1222</v>
      </c>
      <c r="C34" s="719">
        <v>617</v>
      </c>
      <c r="D34" s="411">
        <v>1177</v>
      </c>
      <c r="E34" s="419">
        <v>433</v>
      </c>
      <c r="F34" s="411">
        <v>88</v>
      </c>
      <c r="G34" s="420">
        <v>7.5</v>
      </c>
      <c r="H34" s="421">
        <v>15</v>
      </c>
    </row>
    <row r="35" spans="1:8" s="18" customFormat="1" ht="12.8" customHeight="1">
      <c r="A35" s="406" t="s">
        <v>486</v>
      </c>
      <c r="B35" s="718">
        <v>3139</v>
      </c>
      <c r="C35" s="719">
        <v>1516</v>
      </c>
      <c r="D35" s="411">
        <v>2776</v>
      </c>
      <c r="E35" s="419">
        <v>911</v>
      </c>
      <c r="F35" s="411">
        <v>159</v>
      </c>
      <c r="G35" s="420">
        <v>13.7</v>
      </c>
      <c r="H35" s="421">
        <v>75</v>
      </c>
    </row>
    <row r="36" spans="1:8" s="18" customFormat="1" ht="12.8" customHeight="1">
      <c r="A36" s="406" t="s">
        <v>487</v>
      </c>
      <c r="B36" s="581">
        <v>1127</v>
      </c>
      <c r="C36" s="604">
        <v>668</v>
      </c>
      <c r="D36" s="411">
        <v>1023</v>
      </c>
      <c r="E36" s="413">
        <v>235</v>
      </c>
      <c r="F36" s="403">
        <v>68</v>
      </c>
      <c r="G36" s="414">
        <v>6.6</v>
      </c>
      <c r="H36" s="415">
        <v>15</v>
      </c>
    </row>
    <row r="37" spans="1:8" s="18" customFormat="1" ht="12.8" customHeight="1">
      <c r="A37" s="406" t="s">
        <v>488</v>
      </c>
      <c r="B37" s="580">
        <v>2471</v>
      </c>
      <c r="C37" s="604">
        <v>1327</v>
      </c>
      <c r="D37" s="411">
        <v>2225</v>
      </c>
      <c r="E37" s="413">
        <v>556</v>
      </c>
      <c r="F37" s="403">
        <v>131</v>
      </c>
      <c r="G37" s="414">
        <v>6.8</v>
      </c>
      <c r="H37" s="415">
        <v>57</v>
      </c>
    </row>
    <row r="38" spans="1:8" s="18" customFormat="1" ht="12.8" customHeight="1">
      <c r="A38" s="406" t="s">
        <v>489</v>
      </c>
      <c r="B38" s="720">
        <v>2265</v>
      </c>
      <c r="C38" s="720">
        <v>1304</v>
      </c>
      <c r="D38" s="411">
        <v>1951</v>
      </c>
      <c r="E38" s="422">
        <v>290</v>
      </c>
      <c r="F38" s="422">
        <v>143</v>
      </c>
      <c r="G38" s="423">
        <v>7.2</v>
      </c>
      <c r="H38" s="424">
        <v>68</v>
      </c>
    </row>
    <row r="39" spans="1:8" s="18" customFormat="1" ht="12.8" customHeight="1">
      <c r="A39" s="406" t="s">
        <v>490</v>
      </c>
      <c r="B39" s="720">
        <v>1300</v>
      </c>
      <c r="C39" s="720">
        <v>802</v>
      </c>
      <c r="D39" s="411">
        <v>1134</v>
      </c>
      <c r="E39" s="422">
        <v>180</v>
      </c>
      <c r="F39" s="422">
        <v>76</v>
      </c>
      <c r="G39" s="423">
        <v>6.3</v>
      </c>
      <c r="H39" s="424">
        <v>30</v>
      </c>
    </row>
    <row r="40" spans="1:8" s="18" customFormat="1" ht="6.05" customHeight="1">
      <c r="A40" s="426"/>
      <c r="B40" s="419"/>
      <c r="C40" s="419"/>
      <c r="D40" s="419"/>
      <c r="E40" s="419"/>
      <c r="F40" s="419"/>
      <c r="G40" s="420"/>
      <c r="H40" s="419"/>
    </row>
    <row r="41" spans="1:8" ht="11.95" customHeight="1">
      <c r="A41" s="2156" t="s">
        <v>1588</v>
      </c>
      <c r="B41" s="2156"/>
      <c r="C41" s="2156"/>
      <c r="D41" s="2156"/>
      <c r="E41" s="2156"/>
      <c r="F41" s="2156"/>
      <c r="G41" s="2156"/>
      <c r="H41" s="2156"/>
    </row>
    <row r="42" spans="1:8" ht="11.95" customHeight="1">
      <c r="A42" s="425" t="s">
        <v>639</v>
      </c>
      <c r="B42" s="384"/>
      <c r="C42" s="384"/>
      <c r="D42" s="384"/>
      <c r="E42" s="384"/>
      <c r="F42" s="384"/>
      <c r="G42" s="384"/>
      <c r="H42" s="384"/>
    </row>
    <row r="43" spans="1:8" ht="12.8" customHeight="1">
      <c r="A43" s="1744" t="s">
        <v>646</v>
      </c>
      <c r="B43" s="2154"/>
      <c r="C43" s="2154"/>
      <c r="D43" s="2154"/>
      <c r="E43" s="2154"/>
      <c r="F43" s="2154"/>
      <c r="G43" s="2154"/>
      <c r="H43" s="2154"/>
    </row>
    <row r="44" spans="1:8" ht="12.8" customHeight="1">
      <c r="A44" s="1324" t="s">
        <v>638</v>
      </c>
      <c r="B44" s="1325"/>
      <c r="C44" s="1325"/>
      <c r="D44" s="1325"/>
      <c r="E44" s="1325"/>
      <c r="F44" s="1325"/>
      <c r="G44" s="1325"/>
      <c r="H44" s="1325"/>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election activeCell="A5" sqref="A5:A9"/>
    </sheetView>
  </sheetViews>
  <sheetFormatPr defaultColWidth="9" defaultRowHeight="12.45"/>
  <cols>
    <col min="1" max="1" width="43.109375" style="2" customWidth="1"/>
    <col min="2" max="6" width="15.6640625" style="2" customWidth="1"/>
    <col min="7" max="16384" width="9" style="2"/>
  </cols>
  <sheetData>
    <row r="1" spans="1:6" ht="14.9" customHeight="1">
      <c r="A1" s="1585" t="s">
        <v>700</v>
      </c>
      <c r="B1" s="1585"/>
      <c r="C1" s="1585"/>
      <c r="D1" s="5"/>
      <c r="E1" s="1656" t="s">
        <v>518</v>
      </c>
      <c r="F1" s="1656"/>
    </row>
    <row r="2" spans="1:6" ht="12.8" customHeight="1">
      <c r="A2" s="1753" t="s">
        <v>1672</v>
      </c>
      <c r="B2" s="1753"/>
      <c r="C2" s="1753"/>
      <c r="D2" s="1753"/>
      <c r="E2" s="1584" t="s">
        <v>519</v>
      </c>
      <c r="F2" s="1584"/>
    </row>
    <row r="3" spans="1:6" ht="12.8" customHeight="1">
      <c r="A3" s="1655" t="s">
        <v>701</v>
      </c>
      <c r="B3" s="1655"/>
      <c r="C3" s="1655"/>
      <c r="D3" s="1298"/>
      <c r="E3" s="11"/>
      <c r="F3" s="11"/>
    </row>
    <row r="4" spans="1:6" ht="12.8" customHeight="1">
      <c r="A4" s="1655" t="s">
        <v>1673</v>
      </c>
      <c r="B4" s="1655"/>
      <c r="C4" s="1655"/>
      <c r="D4" s="1655"/>
      <c r="E4" s="11"/>
      <c r="F4" s="11"/>
    </row>
    <row r="5" spans="1:6" ht="14.9" customHeight="1">
      <c r="A5" s="1625" t="s">
        <v>1367</v>
      </c>
      <c r="B5" s="1631" t="s">
        <v>1369</v>
      </c>
      <c r="C5" s="1606"/>
      <c r="D5" s="1606"/>
      <c r="E5" s="1606"/>
      <c r="F5" s="1606"/>
    </row>
    <row r="6" spans="1:6" ht="14.9" customHeight="1">
      <c r="A6" s="1626"/>
      <c r="B6" s="1629"/>
      <c r="C6" s="1592"/>
      <c r="D6" s="1592"/>
      <c r="E6" s="1592"/>
      <c r="F6" s="1592"/>
    </row>
    <row r="7" spans="1:6" ht="14.9" customHeight="1">
      <c r="A7" s="1626"/>
      <c r="B7" s="1609" t="s">
        <v>1368</v>
      </c>
      <c r="C7" s="1758" t="s">
        <v>441</v>
      </c>
      <c r="D7" s="1758" t="s">
        <v>442</v>
      </c>
      <c r="E7" s="1758" t="s">
        <v>443</v>
      </c>
      <c r="F7" s="1631" t="s">
        <v>1370</v>
      </c>
    </row>
    <row r="8" spans="1:6" ht="14.9" customHeight="1">
      <c r="A8" s="1626"/>
      <c r="B8" s="1610"/>
      <c r="C8" s="1759"/>
      <c r="D8" s="1759"/>
      <c r="E8" s="1759"/>
      <c r="F8" s="1629"/>
    </row>
    <row r="9" spans="1:6" ht="7.55" customHeight="1">
      <c r="A9" s="1626"/>
      <c r="B9" s="1610"/>
      <c r="C9" s="1759"/>
      <c r="D9" s="1759"/>
      <c r="E9" s="1759"/>
      <c r="F9" s="1629"/>
    </row>
    <row r="10" spans="1:6" s="500" customFormat="1" ht="15.75" customHeight="1">
      <c r="A10" s="499" t="s">
        <v>277</v>
      </c>
      <c r="B10" s="507">
        <v>5996</v>
      </c>
      <c r="C10" s="508">
        <v>13092</v>
      </c>
      <c r="D10" s="507">
        <v>10335</v>
      </c>
      <c r="E10" s="508">
        <v>7549</v>
      </c>
      <c r="F10" s="509">
        <v>7146</v>
      </c>
    </row>
    <row r="11" spans="1:6" ht="12.8" customHeight="1">
      <c r="A11" s="1319" t="s">
        <v>278</v>
      </c>
      <c r="B11" s="403"/>
      <c r="C11" s="413"/>
      <c r="D11" s="403"/>
      <c r="E11" s="413"/>
      <c r="F11" s="435"/>
    </row>
    <row r="12" spans="1:6" s="575" customFormat="1" ht="12.8" customHeight="1">
      <c r="A12" s="388"/>
      <c r="B12" s="403"/>
      <c r="C12" s="413"/>
      <c r="D12" s="403"/>
      <c r="E12" s="413"/>
      <c r="F12" s="435"/>
    </row>
    <row r="13" spans="1:6" ht="12.8" customHeight="1">
      <c r="A13" s="1321" t="s">
        <v>1328</v>
      </c>
      <c r="B13" s="403"/>
      <c r="C13" s="413"/>
      <c r="D13" s="403"/>
      <c r="E13" s="413"/>
      <c r="F13" s="435"/>
    </row>
    <row r="14" spans="1:6" ht="12.8" customHeight="1">
      <c r="A14" s="405" t="s">
        <v>473</v>
      </c>
      <c r="B14" s="436">
        <v>3264</v>
      </c>
      <c r="C14" s="437">
        <v>8330</v>
      </c>
      <c r="D14" s="436">
        <v>7061</v>
      </c>
      <c r="E14" s="437">
        <v>5114</v>
      </c>
      <c r="F14" s="438">
        <v>4964</v>
      </c>
    </row>
    <row r="15" spans="1:6" ht="12.8" customHeight="1">
      <c r="A15" s="1322" t="s">
        <v>1371</v>
      </c>
      <c r="B15" s="411"/>
      <c r="C15" s="419"/>
      <c r="D15" s="411"/>
      <c r="E15" s="419"/>
      <c r="F15" s="435"/>
    </row>
    <row r="16" spans="1:6" ht="12.8" customHeight="1">
      <c r="A16" s="406" t="s">
        <v>474</v>
      </c>
      <c r="B16" s="439">
        <v>1236</v>
      </c>
      <c r="C16" s="440">
        <v>2766</v>
      </c>
      <c r="D16" s="439">
        <v>1745</v>
      </c>
      <c r="E16" s="440">
        <v>1160</v>
      </c>
      <c r="F16" s="435">
        <v>1050</v>
      </c>
    </row>
    <row r="17" spans="1:6" ht="12.8" customHeight="1">
      <c r="A17" s="406" t="s">
        <v>475</v>
      </c>
      <c r="B17" s="439">
        <v>497</v>
      </c>
      <c r="C17" s="440">
        <v>937</v>
      </c>
      <c r="D17" s="439">
        <v>787</v>
      </c>
      <c r="E17" s="440">
        <v>644</v>
      </c>
      <c r="F17" s="435">
        <v>540</v>
      </c>
    </row>
    <row r="18" spans="1:6" ht="12.8" customHeight="1">
      <c r="A18" s="406" t="s">
        <v>476</v>
      </c>
      <c r="B18" s="439">
        <v>484</v>
      </c>
      <c r="C18" s="440">
        <v>1209</v>
      </c>
      <c r="D18" s="439">
        <v>1128</v>
      </c>
      <c r="E18" s="440">
        <v>772</v>
      </c>
      <c r="F18" s="435">
        <v>718</v>
      </c>
    </row>
    <row r="19" spans="1:6" ht="12.8" customHeight="1">
      <c r="A19" s="406" t="s">
        <v>477</v>
      </c>
      <c r="B19" s="439">
        <v>356</v>
      </c>
      <c r="C19" s="440">
        <v>990</v>
      </c>
      <c r="D19" s="439">
        <v>1044</v>
      </c>
      <c r="E19" s="440">
        <v>773</v>
      </c>
      <c r="F19" s="435">
        <v>738</v>
      </c>
    </row>
    <row r="20" spans="1:6" ht="12.8" customHeight="1">
      <c r="A20" s="406" t="s">
        <v>478</v>
      </c>
      <c r="B20" s="439">
        <v>277</v>
      </c>
      <c r="C20" s="440">
        <v>793</v>
      </c>
      <c r="D20" s="439">
        <v>795</v>
      </c>
      <c r="E20" s="440">
        <v>603</v>
      </c>
      <c r="F20" s="435">
        <v>667</v>
      </c>
    </row>
    <row r="21" spans="1:6" ht="12.8" customHeight="1">
      <c r="A21" s="409" t="s">
        <v>480</v>
      </c>
      <c r="B21" s="404"/>
      <c r="C21" s="413"/>
      <c r="D21" s="403"/>
      <c r="E21" s="413"/>
      <c r="F21" s="435"/>
    </row>
    <row r="22" spans="1:6" ht="12.8" customHeight="1">
      <c r="A22" s="1323" t="s">
        <v>479</v>
      </c>
      <c r="B22" s="411"/>
      <c r="C22" s="419"/>
      <c r="D22" s="411"/>
      <c r="E22" s="419"/>
      <c r="F22" s="435"/>
    </row>
    <row r="23" spans="1:6" ht="12.8" customHeight="1">
      <c r="A23" s="406" t="s">
        <v>481</v>
      </c>
      <c r="B23" s="439">
        <v>414</v>
      </c>
      <c r="C23" s="440">
        <v>1635</v>
      </c>
      <c r="D23" s="439">
        <v>1562</v>
      </c>
      <c r="E23" s="440">
        <v>1162</v>
      </c>
      <c r="F23" s="435">
        <v>1251</v>
      </c>
    </row>
    <row r="24" spans="1:6" s="575" customFormat="1" ht="6.75" customHeight="1">
      <c r="A24" s="700"/>
      <c r="B24" s="439"/>
      <c r="C24" s="440"/>
      <c r="D24" s="439"/>
      <c r="E24" s="440"/>
      <c r="F24" s="435"/>
    </row>
    <row r="25" spans="1:6" ht="12.8" customHeight="1">
      <c r="A25" s="405" t="s">
        <v>482</v>
      </c>
      <c r="B25" s="436">
        <v>2732</v>
      </c>
      <c r="C25" s="437">
        <v>4762</v>
      </c>
      <c r="D25" s="436">
        <v>3274</v>
      </c>
      <c r="E25" s="437">
        <v>2435</v>
      </c>
      <c r="F25" s="438">
        <v>2182</v>
      </c>
    </row>
    <row r="26" spans="1:6" ht="12.8" customHeight="1">
      <c r="A26" s="1322" t="s">
        <v>1330</v>
      </c>
      <c r="B26" s="411"/>
      <c r="C26" s="419"/>
      <c r="D26" s="411"/>
      <c r="E26" s="419"/>
      <c r="F26" s="435"/>
    </row>
    <row r="27" spans="1:6" ht="12.8" customHeight="1">
      <c r="A27" s="406" t="s">
        <v>483</v>
      </c>
      <c r="B27" s="439">
        <v>291</v>
      </c>
      <c r="C27" s="440">
        <v>411</v>
      </c>
      <c r="D27" s="439">
        <v>257</v>
      </c>
      <c r="E27" s="440">
        <v>204</v>
      </c>
      <c r="F27" s="435">
        <v>227</v>
      </c>
    </row>
    <row r="28" spans="1:6" ht="12.8" customHeight="1">
      <c r="A28" s="406" t="s">
        <v>484</v>
      </c>
      <c r="B28" s="439">
        <v>443</v>
      </c>
      <c r="C28" s="440">
        <v>747</v>
      </c>
      <c r="D28" s="439">
        <v>557</v>
      </c>
      <c r="E28" s="440">
        <v>355</v>
      </c>
      <c r="F28" s="435">
        <v>369</v>
      </c>
    </row>
    <row r="29" spans="1:6" ht="12.8" customHeight="1">
      <c r="A29" s="406" t="s">
        <v>485</v>
      </c>
      <c r="B29" s="439">
        <v>271</v>
      </c>
      <c r="C29" s="440">
        <v>390</v>
      </c>
      <c r="D29" s="439">
        <v>222</v>
      </c>
      <c r="E29" s="440">
        <v>181</v>
      </c>
      <c r="F29" s="435">
        <v>158</v>
      </c>
    </row>
    <row r="30" spans="1:6" ht="12.8" customHeight="1">
      <c r="A30" s="406" t="s">
        <v>486</v>
      </c>
      <c r="B30" s="439">
        <v>541</v>
      </c>
      <c r="C30" s="440">
        <v>939</v>
      </c>
      <c r="D30" s="439">
        <v>729</v>
      </c>
      <c r="E30" s="440">
        <v>522</v>
      </c>
      <c r="F30" s="435">
        <v>408</v>
      </c>
    </row>
    <row r="31" spans="1:6" ht="12.8" customHeight="1">
      <c r="A31" s="406" t="s">
        <v>487</v>
      </c>
      <c r="B31" s="441">
        <v>214</v>
      </c>
      <c r="C31" s="440">
        <v>364</v>
      </c>
      <c r="D31" s="439">
        <v>210</v>
      </c>
      <c r="E31" s="440">
        <v>165</v>
      </c>
      <c r="F31" s="435">
        <v>174</v>
      </c>
    </row>
    <row r="32" spans="1:6" ht="12.8" customHeight="1">
      <c r="A32" s="406" t="s">
        <v>488</v>
      </c>
      <c r="B32" s="439">
        <v>411</v>
      </c>
      <c r="C32" s="440">
        <v>808</v>
      </c>
      <c r="D32" s="439">
        <v>538</v>
      </c>
      <c r="E32" s="440">
        <v>377</v>
      </c>
      <c r="F32" s="435">
        <v>337</v>
      </c>
    </row>
    <row r="33" spans="1:6" ht="12.8" customHeight="1">
      <c r="A33" s="406" t="s">
        <v>489</v>
      </c>
      <c r="B33" s="442">
        <v>385</v>
      </c>
      <c r="C33" s="442">
        <v>721</v>
      </c>
      <c r="D33" s="442">
        <v>470</v>
      </c>
      <c r="E33" s="442">
        <v>390</v>
      </c>
      <c r="F33" s="435">
        <v>299</v>
      </c>
    </row>
    <row r="34" spans="1:6" ht="12.8" customHeight="1">
      <c r="A34" s="406" t="s">
        <v>490</v>
      </c>
      <c r="B34" s="442">
        <v>176</v>
      </c>
      <c r="C34" s="442">
        <v>382</v>
      </c>
      <c r="D34" s="442">
        <v>291</v>
      </c>
      <c r="E34" s="442">
        <v>241</v>
      </c>
      <c r="F34" s="435">
        <v>210</v>
      </c>
    </row>
    <row r="35" spans="1:6" ht="10" customHeight="1">
      <c r="A35" s="71"/>
      <c r="B35" s="71"/>
      <c r="C35" s="71"/>
      <c r="D35" s="71"/>
      <c r="E35" s="71"/>
      <c r="F35" s="71"/>
    </row>
    <row r="36" spans="1:6" customFormat="1" ht="11.95" customHeight="1">
      <c r="A36" s="425" t="s">
        <v>639</v>
      </c>
      <c r="B36" s="384"/>
      <c r="C36" s="384"/>
      <c r="D36" s="384"/>
      <c r="E36" s="384"/>
      <c r="F36" s="384"/>
    </row>
    <row r="37" spans="1:6" customFormat="1" ht="12.8" customHeight="1">
      <c r="A37" s="1324" t="s">
        <v>638</v>
      </c>
      <c r="B37" s="12"/>
      <c r="C37" s="12"/>
      <c r="D37" s="12"/>
      <c r="E37" s="12"/>
      <c r="F37" s="12"/>
    </row>
    <row r="38" spans="1:6" ht="14.9" customHeight="1"/>
    <row r="39" spans="1:6" ht="14.9" customHeight="1"/>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A5" sqref="A5:A10"/>
    </sheetView>
  </sheetViews>
  <sheetFormatPr defaultRowHeight="14.4"/>
  <cols>
    <col min="1" max="1" width="37.21875" style="2" customWidth="1"/>
    <col min="2" max="6" width="16.6640625" style="2" customWidth="1"/>
  </cols>
  <sheetData>
    <row r="1" spans="1:6">
      <c r="A1" s="2158" t="s">
        <v>702</v>
      </c>
      <c r="B1" s="2158"/>
      <c r="C1" s="2158"/>
      <c r="D1" s="2158"/>
      <c r="E1" s="1656" t="s">
        <v>518</v>
      </c>
      <c r="F1" s="1656"/>
    </row>
    <row r="2" spans="1:6" ht="12.8" customHeight="1">
      <c r="A2" s="998" t="s">
        <v>1674</v>
      </c>
      <c r="B2" s="11"/>
      <c r="C2" s="11"/>
      <c r="D2" s="11"/>
      <c r="E2" s="1584" t="s">
        <v>519</v>
      </c>
      <c r="F2" s="1584"/>
    </row>
    <row r="3" spans="1:6" ht="12.8" customHeight="1">
      <c r="A3" s="2142" t="s">
        <v>703</v>
      </c>
      <c r="B3" s="2142"/>
      <c r="C3" s="2142"/>
      <c r="D3" s="2142"/>
    </row>
    <row r="4" spans="1:6" ht="12.8" customHeight="1">
      <c r="A4" s="2157" t="s">
        <v>1675</v>
      </c>
      <c r="B4" s="2157"/>
      <c r="C4" s="2157"/>
      <c r="D4" s="2157"/>
    </row>
    <row r="5" spans="1:6" ht="14.9" customHeight="1">
      <c r="A5" s="1625" t="s">
        <v>1373</v>
      </c>
      <c r="B5" s="1631" t="s">
        <v>1372</v>
      </c>
      <c r="C5" s="1606"/>
      <c r="D5" s="1606"/>
      <c r="E5" s="1606"/>
      <c r="F5" s="1606"/>
    </row>
    <row r="6" spans="1:6" ht="14.9" customHeight="1">
      <c r="A6" s="1626"/>
      <c r="B6" s="1629"/>
      <c r="C6" s="1592"/>
      <c r="D6" s="1592"/>
      <c r="E6" s="1592"/>
      <c r="F6" s="1592"/>
    </row>
    <row r="7" spans="1:6" ht="14.9" customHeight="1">
      <c r="A7" s="1626"/>
      <c r="B7" s="1609" t="s">
        <v>1374</v>
      </c>
      <c r="C7" s="1609" t="s">
        <v>1375</v>
      </c>
      <c r="D7" s="1609" t="s">
        <v>1376</v>
      </c>
      <c r="E7" s="1609" t="s">
        <v>1377</v>
      </c>
      <c r="F7" s="1631" t="s">
        <v>1378</v>
      </c>
    </row>
    <row r="8" spans="1:6" ht="14.9" customHeight="1">
      <c r="A8" s="1626"/>
      <c r="B8" s="1610"/>
      <c r="C8" s="1610"/>
      <c r="D8" s="1610"/>
      <c r="E8" s="1610"/>
      <c r="F8" s="1629"/>
    </row>
    <row r="9" spans="1:6" ht="14.9" customHeight="1">
      <c r="A9" s="1626"/>
      <c r="B9" s="1610"/>
      <c r="C9" s="1610"/>
      <c r="D9" s="1610"/>
      <c r="E9" s="1610"/>
      <c r="F9" s="1629"/>
    </row>
    <row r="10" spans="1:6" ht="46" customHeight="1">
      <c r="A10" s="1626"/>
      <c r="B10" s="1610"/>
      <c r="C10" s="1610"/>
      <c r="D10" s="1610"/>
      <c r="E10" s="1610"/>
      <c r="F10" s="1629"/>
    </row>
    <row r="11" spans="1:6" s="491" customFormat="1" ht="15.75" customHeight="1">
      <c r="A11" s="499" t="s">
        <v>277</v>
      </c>
      <c r="B11" s="507">
        <v>7519</v>
      </c>
      <c r="C11" s="508">
        <v>10945</v>
      </c>
      <c r="D11" s="507">
        <v>4908</v>
      </c>
      <c r="E11" s="508">
        <v>11836</v>
      </c>
      <c r="F11" s="509">
        <v>8910</v>
      </c>
    </row>
    <row r="12" spans="1:6" ht="12.8" customHeight="1">
      <c r="A12" s="1319" t="s">
        <v>278</v>
      </c>
      <c r="B12" s="439"/>
      <c r="C12" s="440"/>
      <c r="D12" s="439"/>
      <c r="E12" s="440"/>
      <c r="F12" s="435"/>
    </row>
    <row r="13" spans="1:6" s="635" customFormat="1" ht="12.8" customHeight="1">
      <c r="A13" s="388"/>
      <c r="B13" s="439"/>
      <c r="C13" s="440"/>
      <c r="D13" s="439"/>
      <c r="E13" s="440"/>
      <c r="F13" s="435"/>
    </row>
    <row r="14" spans="1:6" ht="12.8" customHeight="1">
      <c r="A14" s="1321" t="s">
        <v>1328</v>
      </c>
      <c r="B14" s="439"/>
      <c r="C14" s="440"/>
      <c r="D14" s="439"/>
      <c r="E14" s="440"/>
      <c r="F14" s="435"/>
    </row>
    <row r="15" spans="1:6" ht="12.8" customHeight="1">
      <c r="A15" s="405" t="s">
        <v>473</v>
      </c>
      <c r="B15" s="436">
        <v>5317</v>
      </c>
      <c r="C15" s="437">
        <v>7131</v>
      </c>
      <c r="D15" s="436">
        <v>3112</v>
      </c>
      <c r="E15" s="437">
        <v>7499</v>
      </c>
      <c r="F15" s="438">
        <v>5674</v>
      </c>
    </row>
    <row r="16" spans="1:6" ht="12.8" customHeight="1">
      <c r="A16" s="1322" t="s">
        <v>1329</v>
      </c>
      <c r="B16" s="439"/>
      <c r="C16" s="440"/>
      <c r="D16" s="439"/>
      <c r="E16" s="440"/>
      <c r="F16" s="435"/>
    </row>
    <row r="17" spans="1:6" ht="12.8" customHeight="1">
      <c r="A17" s="406" t="s">
        <v>474</v>
      </c>
      <c r="B17" s="439">
        <v>1442</v>
      </c>
      <c r="C17" s="440">
        <v>2080</v>
      </c>
      <c r="D17" s="439">
        <v>808</v>
      </c>
      <c r="E17" s="440">
        <v>2079</v>
      </c>
      <c r="F17" s="435">
        <v>1548</v>
      </c>
    </row>
    <row r="18" spans="1:6" ht="12.8" customHeight="1">
      <c r="A18" s="406" t="s">
        <v>475</v>
      </c>
      <c r="B18" s="439">
        <v>481</v>
      </c>
      <c r="C18" s="440">
        <v>882</v>
      </c>
      <c r="D18" s="439">
        <v>364</v>
      </c>
      <c r="E18" s="440">
        <v>984</v>
      </c>
      <c r="F18" s="435">
        <v>694</v>
      </c>
    </row>
    <row r="19" spans="1:6" ht="12.8" customHeight="1">
      <c r="A19" s="406" t="s">
        <v>476</v>
      </c>
      <c r="B19" s="439">
        <v>640</v>
      </c>
      <c r="C19" s="440">
        <v>1036</v>
      </c>
      <c r="D19" s="439">
        <v>548</v>
      </c>
      <c r="E19" s="440">
        <v>1117</v>
      </c>
      <c r="F19" s="435">
        <v>970</v>
      </c>
    </row>
    <row r="20" spans="1:6" ht="12.8" customHeight="1">
      <c r="A20" s="406" t="s">
        <v>477</v>
      </c>
      <c r="B20" s="439">
        <v>596</v>
      </c>
      <c r="C20" s="440">
        <v>1036</v>
      </c>
      <c r="D20" s="439">
        <v>450</v>
      </c>
      <c r="E20" s="440">
        <v>1102</v>
      </c>
      <c r="F20" s="435">
        <v>717</v>
      </c>
    </row>
    <row r="21" spans="1:6" ht="12.8" customHeight="1">
      <c r="A21" s="406" t="s">
        <v>478</v>
      </c>
      <c r="B21" s="439">
        <v>425</v>
      </c>
      <c r="C21" s="440">
        <v>726</v>
      </c>
      <c r="D21" s="439">
        <v>310</v>
      </c>
      <c r="E21" s="440">
        <v>976</v>
      </c>
      <c r="F21" s="435">
        <v>698</v>
      </c>
    </row>
    <row r="22" spans="1:6" ht="12.8" customHeight="1">
      <c r="A22" s="409" t="s">
        <v>480</v>
      </c>
      <c r="B22" s="441"/>
      <c r="C22" s="440"/>
      <c r="D22" s="439"/>
      <c r="E22" s="440"/>
      <c r="F22" s="435"/>
    </row>
    <row r="23" spans="1:6" ht="12.8" customHeight="1">
      <c r="A23" s="1323" t="s">
        <v>479</v>
      </c>
      <c r="B23" s="439"/>
      <c r="C23" s="440"/>
      <c r="D23" s="439"/>
      <c r="E23" s="440"/>
      <c r="F23" s="435"/>
    </row>
    <row r="24" spans="1:6" ht="12.8" customHeight="1">
      <c r="A24" s="406" t="s">
        <v>481</v>
      </c>
      <c r="B24" s="441">
        <v>1733</v>
      </c>
      <c r="C24" s="440">
        <v>1371</v>
      </c>
      <c r="D24" s="439">
        <v>632</v>
      </c>
      <c r="E24" s="440">
        <v>1241</v>
      </c>
      <c r="F24" s="435">
        <v>1047</v>
      </c>
    </row>
    <row r="25" spans="1:6" s="635" customFormat="1" ht="6.75" customHeight="1">
      <c r="A25" s="700"/>
      <c r="B25" s="439"/>
      <c r="C25" s="440"/>
      <c r="D25" s="439"/>
      <c r="E25" s="440"/>
      <c r="F25" s="435"/>
    </row>
    <row r="26" spans="1:6" ht="12.8" customHeight="1">
      <c r="A26" s="405" t="s">
        <v>482</v>
      </c>
      <c r="B26" s="436">
        <v>2202</v>
      </c>
      <c r="C26" s="437">
        <v>3814</v>
      </c>
      <c r="D26" s="436">
        <v>1796</v>
      </c>
      <c r="E26" s="437">
        <v>4337</v>
      </c>
      <c r="F26" s="438">
        <v>3236</v>
      </c>
    </row>
    <row r="27" spans="1:6" ht="12.8" customHeight="1">
      <c r="A27" s="1322" t="s">
        <v>1330</v>
      </c>
      <c r="B27" s="439"/>
      <c r="C27" s="440"/>
      <c r="D27" s="439"/>
      <c r="E27" s="440"/>
      <c r="F27" s="435"/>
    </row>
    <row r="28" spans="1:6" ht="12.8" customHeight="1">
      <c r="A28" s="406" t="s">
        <v>483</v>
      </c>
      <c r="B28" s="439">
        <v>200</v>
      </c>
      <c r="C28" s="440">
        <v>366</v>
      </c>
      <c r="D28" s="439">
        <v>121</v>
      </c>
      <c r="E28" s="440">
        <v>407</v>
      </c>
      <c r="F28" s="435">
        <v>296</v>
      </c>
    </row>
    <row r="29" spans="1:6" ht="12.8" customHeight="1">
      <c r="A29" s="406" t="s">
        <v>484</v>
      </c>
      <c r="B29" s="439">
        <v>423</v>
      </c>
      <c r="C29" s="440">
        <v>690</v>
      </c>
      <c r="D29" s="439">
        <v>250</v>
      </c>
      <c r="E29" s="440">
        <v>626</v>
      </c>
      <c r="F29" s="435">
        <v>482</v>
      </c>
    </row>
    <row r="30" spans="1:6" ht="12.8" customHeight="1">
      <c r="A30" s="406" t="s">
        <v>485</v>
      </c>
      <c r="B30" s="439">
        <v>107</v>
      </c>
      <c r="C30" s="440">
        <v>404</v>
      </c>
      <c r="D30" s="439">
        <v>137</v>
      </c>
      <c r="E30" s="440">
        <v>278</v>
      </c>
      <c r="F30" s="435">
        <v>296</v>
      </c>
    </row>
    <row r="31" spans="1:6" ht="12.8" customHeight="1">
      <c r="A31" s="406" t="s">
        <v>486</v>
      </c>
      <c r="B31" s="439">
        <v>285</v>
      </c>
      <c r="C31" s="440">
        <v>583</v>
      </c>
      <c r="D31" s="439">
        <v>446</v>
      </c>
      <c r="E31" s="440">
        <v>1071</v>
      </c>
      <c r="F31" s="435">
        <v>754</v>
      </c>
    </row>
    <row r="32" spans="1:6" ht="12.8" customHeight="1">
      <c r="A32" s="406" t="s">
        <v>487</v>
      </c>
      <c r="B32" s="441">
        <v>195</v>
      </c>
      <c r="C32" s="440">
        <v>315</v>
      </c>
      <c r="D32" s="439">
        <v>150</v>
      </c>
      <c r="E32" s="440">
        <v>267</v>
      </c>
      <c r="F32" s="435">
        <v>200</v>
      </c>
    </row>
    <row r="33" spans="1:8" ht="12.8" customHeight="1">
      <c r="A33" s="406" t="s">
        <v>488</v>
      </c>
      <c r="B33" s="439">
        <v>417</v>
      </c>
      <c r="C33" s="440">
        <v>591</v>
      </c>
      <c r="D33" s="439">
        <v>273</v>
      </c>
      <c r="E33" s="440">
        <v>675</v>
      </c>
      <c r="F33" s="435">
        <v>515</v>
      </c>
    </row>
    <row r="34" spans="1:8" ht="12.8" customHeight="1">
      <c r="A34" s="406" t="s">
        <v>489</v>
      </c>
      <c r="B34" s="442">
        <v>350</v>
      </c>
      <c r="C34" s="442">
        <v>524</v>
      </c>
      <c r="D34" s="442">
        <v>265</v>
      </c>
      <c r="E34" s="442">
        <v>697</v>
      </c>
      <c r="F34" s="443">
        <v>429</v>
      </c>
    </row>
    <row r="35" spans="1:8" ht="12.8" customHeight="1">
      <c r="A35" s="406" t="s">
        <v>490</v>
      </c>
      <c r="B35" s="442">
        <v>225</v>
      </c>
      <c r="C35" s="442">
        <v>341</v>
      </c>
      <c r="D35" s="442">
        <v>154</v>
      </c>
      <c r="E35" s="442">
        <v>316</v>
      </c>
      <c r="F35" s="443">
        <v>264</v>
      </c>
    </row>
    <row r="36" spans="1:8" ht="10" customHeight="1">
      <c r="A36" s="253"/>
      <c r="B36" s="278"/>
      <c r="C36" s="278"/>
      <c r="D36" s="278"/>
      <c r="E36" s="278"/>
      <c r="F36" s="278"/>
    </row>
    <row r="37" spans="1:8" ht="11.95" customHeight="1">
      <c r="A37" s="31" t="s">
        <v>444</v>
      </c>
    </row>
    <row r="38" spans="1:8" ht="11.95" customHeight="1">
      <c r="A38" s="425" t="s">
        <v>639</v>
      </c>
      <c r="B38" s="384"/>
      <c r="C38" s="384"/>
      <c r="D38" s="384"/>
      <c r="E38" s="384"/>
      <c r="F38" s="384"/>
      <c r="G38" s="384"/>
      <c r="H38" s="384"/>
    </row>
    <row r="39" spans="1:8" ht="11.95" customHeight="1">
      <c r="A39" s="1326" t="s">
        <v>1379</v>
      </c>
    </row>
    <row r="40" spans="1:8" ht="12.8" customHeight="1">
      <c r="A40" s="1324" t="s">
        <v>638</v>
      </c>
      <c r="B40" s="12"/>
      <c r="C40" s="12"/>
      <c r="D40" s="12"/>
      <c r="E40" s="12"/>
      <c r="F40" s="12"/>
      <c r="G40" s="12"/>
      <c r="H40" s="12"/>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C15" sqref="C15:C33"/>
    </sheetView>
  </sheetViews>
  <sheetFormatPr defaultRowHeight="14.4"/>
  <cols>
    <col min="1" max="1" width="31.6640625" style="2" customWidth="1"/>
    <col min="2" max="7" width="14.6640625" style="2" customWidth="1"/>
  </cols>
  <sheetData>
    <row r="1" spans="1:12" ht="14.9" customHeight="1">
      <c r="A1" s="1585" t="s">
        <v>1676</v>
      </c>
      <c r="B1" s="1585"/>
      <c r="C1" s="1585"/>
      <c r="D1" s="1585"/>
      <c r="E1" s="1585"/>
      <c r="F1" s="1656" t="s">
        <v>518</v>
      </c>
      <c r="G1" s="1656"/>
    </row>
    <row r="2" spans="1:12" ht="14.9" customHeight="1">
      <c r="A2" s="1655" t="s">
        <v>1677</v>
      </c>
      <c r="B2" s="1655"/>
      <c r="C2" s="1655"/>
      <c r="D2" s="1655"/>
      <c r="E2" s="1655"/>
      <c r="F2" s="1584" t="s">
        <v>519</v>
      </c>
      <c r="G2" s="1584"/>
    </row>
    <row r="3" spans="1:12" ht="14.9" customHeight="1">
      <c r="A3" s="1625" t="s">
        <v>1381</v>
      </c>
      <c r="B3" s="1631" t="s">
        <v>1382</v>
      </c>
      <c r="C3" s="157"/>
      <c r="D3" s="167"/>
      <c r="E3" s="1631" t="s">
        <v>1384</v>
      </c>
      <c r="F3" s="157"/>
      <c r="G3" s="157"/>
    </row>
    <row r="4" spans="1:12" ht="14.9" customHeight="1">
      <c r="A4" s="1626"/>
      <c r="B4" s="1629"/>
      <c r="C4" s="158"/>
      <c r="D4" s="166"/>
      <c r="E4" s="1629"/>
      <c r="F4" s="158"/>
      <c r="G4" s="158"/>
    </row>
    <row r="5" spans="1:12" ht="14.9" customHeight="1">
      <c r="A5" s="1626"/>
      <c r="B5" s="1629"/>
      <c r="C5" s="2159" t="s">
        <v>523</v>
      </c>
      <c r="D5" s="1609" t="s">
        <v>1383</v>
      </c>
      <c r="E5" s="1629"/>
      <c r="F5" s="2159" t="s">
        <v>523</v>
      </c>
      <c r="G5" s="1606" t="s">
        <v>1385</v>
      </c>
    </row>
    <row r="6" spans="1:12" ht="14.9" customHeight="1">
      <c r="A6" s="1626"/>
      <c r="B6" s="1629"/>
      <c r="C6" s="2160"/>
      <c r="D6" s="1610"/>
      <c r="E6" s="1629"/>
      <c r="F6" s="2160"/>
      <c r="G6" s="1592"/>
      <c r="I6" s="309"/>
      <c r="K6" s="309"/>
    </row>
    <row r="7" spans="1:12" ht="14.9" customHeight="1">
      <c r="A7" s="1626"/>
      <c r="B7" s="1629"/>
      <c r="C7" s="2160"/>
      <c r="D7" s="1610"/>
      <c r="E7" s="1629"/>
      <c r="F7" s="2160"/>
      <c r="G7" s="1592"/>
    </row>
    <row r="8" spans="1:12" ht="14.9" customHeight="1">
      <c r="A8" s="1626"/>
      <c r="B8" s="1629"/>
      <c r="C8" s="2160"/>
      <c r="D8" s="1610"/>
      <c r="E8" s="1629"/>
      <c r="F8" s="2160"/>
      <c r="G8" s="1592"/>
    </row>
    <row r="9" spans="1:12" s="491" customFormat="1" ht="15.75" customHeight="1">
      <c r="A9" s="499" t="s">
        <v>277</v>
      </c>
      <c r="B9" s="1243">
        <v>3270</v>
      </c>
      <c r="C9" s="1078">
        <v>103.8</v>
      </c>
      <c r="D9" s="1244">
        <v>2281</v>
      </c>
      <c r="E9" s="1345">
        <v>363348</v>
      </c>
      <c r="F9" s="1078">
        <v>95.6</v>
      </c>
      <c r="G9" s="1351">
        <v>303516</v>
      </c>
      <c r="I9" s="510"/>
      <c r="J9" s="511"/>
      <c r="K9" s="512"/>
      <c r="L9" s="496"/>
    </row>
    <row r="10" spans="1:12" ht="12.8" customHeight="1">
      <c r="A10" s="1319" t="s">
        <v>278</v>
      </c>
      <c r="B10" s="1245"/>
      <c r="C10" s="1082"/>
      <c r="D10" s="1245"/>
      <c r="E10" s="1346"/>
      <c r="F10" s="1082"/>
      <c r="G10" s="950"/>
      <c r="I10" s="323"/>
      <c r="J10" s="321"/>
      <c r="K10" s="25"/>
      <c r="L10" s="25"/>
    </row>
    <row r="11" spans="1:12" s="635" customFormat="1" ht="12.8" customHeight="1">
      <c r="A11" s="388"/>
      <c r="B11" s="1245"/>
      <c r="C11" s="1081"/>
      <c r="D11" s="1245"/>
      <c r="E11" s="1347"/>
      <c r="F11" s="1082"/>
      <c r="G11" s="950"/>
      <c r="I11" s="323"/>
      <c r="J11" s="321"/>
      <c r="K11" s="25"/>
      <c r="L11" s="25"/>
    </row>
    <row r="12" spans="1:12" ht="12.8" customHeight="1">
      <c r="A12" s="1321" t="s">
        <v>1335</v>
      </c>
      <c r="B12" s="1246"/>
      <c r="C12" s="1081"/>
      <c r="D12" s="1245"/>
      <c r="E12" s="1348"/>
      <c r="F12" s="1082"/>
      <c r="G12" s="1347"/>
      <c r="I12" s="25"/>
      <c r="J12" s="321"/>
      <c r="K12" s="25"/>
      <c r="L12" s="25"/>
    </row>
    <row r="13" spans="1:12" ht="12.8" customHeight="1">
      <c r="A13" s="405" t="s">
        <v>473</v>
      </c>
      <c r="B13" s="1247">
        <v>2242</v>
      </c>
      <c r="C13" s="1083">
        <v>118.8</v>
      </c>
      <c r="D13" s="1248">
        <v>1298</v>
      </c>
      <c r="E13" s="1349">
        <v>223318</v>
      </c>
      <c r="F13" s="1083">
        <v>106.9</v>
      </c>
      <c r="G13" s="1352">
        <v>166724</v>
      </c>
      <c r="I13" s="25"/>
      <c r="J13" s="321"/>
      <c r="K13" s="322"/>
      <c r="L13" s="25"/>
    </row>
    <row r="14" spans="1:12" ht="12.8" customHeight="1">
      <c r="A14" s="1322" t="s">
        <v>1380</v>
      </c>
      <c r="B14" s="1246"/>
      <c r="C14" s="1084"/>
      <c r="D14" s="1249"/>
      <c r="E14" s="1350"/>
      <c r="F14" s="1084"/>
      <c r="G14" s="1353"/>
      <c r="I14" s="25"/>
      <c r="J14" s="321"/>
      <c r="K14" s="25"/>
      <c r="L14" s="25"/>
    </row>
    <row r="15" spans="1:12" ht="12.8" customHeight="1">
      <c r="A15" s="406" t="s">
        <v>474</v>
      </c>
      <c r="B15" s="1246">
        <v>778</v>
      </c>
      <c r="C15" s="1084">
        <v>102</v>
      </c>
      <c r="D15" s="1249">
        <v>741</v>
      </c>
      <c r="E15" s="1350">
        <v>93604</v>
      </c>
      <c r="F15" s="1084">
        <v>98.1</v>
      </c>
      <c r="G15" s="1353">
        <v>89524</v>
      </c>
      <c r="I15" s="310"/>
      <c r="J15" s="321"/>
      <c r="K15" s="322"/>
      <c r="L15" s="25"/>
    </row>
    <row r="16" spans="1:12" ht="12.8" customHeight="1">
      <c r="A16" s="406" t="s">
        <v>475</v>
      </c>
      <c r="B16" s="1250">
        <v>172</v>
      </c>
      <c r="C16" s="1084">
        <v>97.7</v>
      </c>
      <c r="D16" s="1249">
        <v>172</v>
      </c>
      <c r="E16" s="1350">
        <v>24424</v>
      </c>
      <c r="F16" s="1084">
        <v>94.6</v>
      </c>
      <c r="G16" s="1353">
        <v>24424</v>
      </c>
      <c r="I16" s="310"/>
      <c r="J16" s="321"/>
      <c r="K16" s="322"/>
      <c r="L16" s="25"/>
    </row>
    <row r="17" spans="1:12" ht="12.8" customHeight="1">
      <c r="A17" s="406" t="s">
        <v>476</v>
      </c>
      <c r="B17" s="1250">
        <v>186</v>
      </c>
      <c r="C17" s="1084">
        <v>184.2</v>
      </c>
      <c r="D17" s="1249">
        <v>105</v>
      </c>
      <c r="E17" s="1350">
        <v>17079</v>
      </c>
      <c r="F17" s="1084">
        <v>116.9</v>
      </c>
      <c r="G17" s="1353">
        <v>14414</v>
      </c>
      <c r="I17" s="310"/>
      <c r="J17" s="321"/>
      <c r="K17" s="322"/>
      <c r="L17" s="25"/>
    </row>
    <row r="18" spans="1:12" ht="12.8" customHeight="1">
      <c r="A18" s="406" t="s">
        <v>477</v>
      </c>
      <c r="B18" s="1250">
        <v>94</v>
      </c>
      <c r="C18" s="1084">
        <v>108</v>
      </c>
      <c r="D18" s="1249">
        <v>91</v>
      </c>
      <c r="E18" s="1350">
        <v>12580</v>
      </c>
      <c r="F18" s="1084">
        <v>111.7</v>
      </c>
      <c r="G18" s="1353">
        <v>12304</v>
      </c>
      <c r="I18" s="310"/>
      <c r="J18" s="321"/>
      <c r="K18" s="322"/>
      <c r="L18" s="25"/>
    </row>
    <row r="19" spans="1:12" ht="12.8" customHeight="1">
      <c r="A19" s="406" t="s">
        <v>478</v>
      </c>
      <c r="B19" s="1250">
        <v>116</v>
      </c>
      <c r="C19" s="1084">
        <v>76.3</v>
      </c>
      <c r="D19" s="1249">
        <v>114</v>
      </c>
      <c r="E19" s="1350">
        <v>15378</v>
      </c>
      <c r="F19" s="1084">
        <v>80.2</v>
      </c>
      <c r="G19" s="1353">
        <v>15260</v>
      </c>
      <c r="I19" s="310"/>
      <c r="J19" s="321"/>
      <c r="K19" s="322"/>
      <c r="L19" s="25"/>
    </row>
    <row r="20" spans="1:12" ht="12.8" customHeight="1">
      <c r="A20" s="409" t="s">
        <v>480</v>
      </c>
      <c r="B20" s="1250">
        <v>896</v>
      </c>
      <c r="C20" s="1084">
        <v>147.1</v>
      </c>
      <c r="D20" s="1249">
        <v>75</v>
      </c>
      <c r="E20" s="1350">
        <v>60253</v>
      </c>
      <c r="F20" s="1084">
        <v>141.80000000000001</v>
      </c>
      <c r="G20" s="1353">
        <v>10798</v>
      </c>
      <c r="I20" s="25"/>
      <c r="J20" s="321"/>
      <c r="K20" s="25"/>
      <c r="L20" s="25"/>
    </row>
    <row r="21" spans="1:12" ht="12.8" customHeight="1">
      <c r="A21" s="1323" t="s">
        <v>479</v>
      </c>
      <c r="B21" s="1250"/>
      <c r="C21" s="1084"/>
      <c r="D21" s="1249"/>
      <c r="E21" s="1350"/>
      <c r="F21" s="1084"/>
      <c r="G21" s="1354"/>
      <c r="I21" s="25"/>
      <c r="J21" s="321"/>
      <c r="K21" s="25"/>
      <c r="L21" s="25"/>
    </row>
    <row r="22" spans="1:12" ht="12.8" customHeight="1">
      <c r="A22" s="406" t="s">
        <v>481</v>
      </c>
      <c r="B22" s="1250"/>
      <c r="C22" s="1084"/>
      <c r="D22" s="1249"/>
      <c r="E22" s="1350"/>
      <c r="F22" s="1084"/>
      <c r="G22" s="1353"/>
      <c r="I22" s="310"/>
      <c r="J22" s="321"/>
      <c r="K22" s="322"/>
      <c r="L22" s="25"/>
    </row>
    <row r="23" spans="1:12" s="635" customFormat="1" ht="6.75" customHeight="1">
      <c r="A23" s="700"/>
      <c r="B23" s="1246"/>
      <c r="C23" s="1085"/>
      <c r="D23" s="1245"/>
      <c r="E23" s="1350"/>
      <c r="F23" s="1084"/>
      <c r="G23" s="1354"/>
      <c r="I23" s="310"/>
      <c r="J23" s="321"/>
      <c r="K23" s="322"/>
      <c r="L23" s="25"/>
    </row>
    <row r="24" spans="1:12" ht="12.8" customHeight="1">
      <c r="A24" s="405" t="s">
        <v>482</v>
      </c>
      <c r="B24" s="1247">
        <v>1028</v>
      </c>
      <c r="C24" s="1083">
        <v>81.400000000000006</v>
      </c>
      <c r="D24" s="1248">
        <v>983</v>
      </c>
      <c r="E24" s="1349">
        <v>140030</v>
      </c>
      <c r="F24" s="1083">
        <v>81.8</v>
      </c>
      <c r="G24" s="1352">
        <v>136792</v>
      </c>
      <c r="I24" s="310"/>
      <c r="J24" s="321"/>
      <c r="K24" s="322"/>
      <c r="L24" s="25"/>
    </row>
    <row r="25" spans="1:12" ht="12.8" customHeight="1">
      <c r="A25" s="1322" t="s">
        <v>1380</v>
      </c>
      <c r="B25" s="1250"/>
      <c r="C25" s="1084"/>
      <c r="D25" s="1249"/>
      <c r="E25" s="1350"/>
      <c r="F25" s="1084"/>
      <c r="G25" s="1354"/>
      <c r="I25" s="25"/>
      <c r="J25" s="321"/>
      <c r="K25" s="25"/>
      <c r="L25" s="25"/>
    </row>
    <row r="26" spans="1:12" ht="12.8" customHeight="1">
      <c r="A26" s="406" t="s">
        <v>483</v>
      </c>
      <c r="B26" s="1250">
        <v>196</v>
      </c>
      <c r="C26" s="1084">
        <v>104.8</v>
      </c>
      <c r="D26" s="1249">
        <v>189</v>
      </c>
      <c r="E26" s="1350">
        <v>28052</v>
      </c>
      <c r="F26" s="1084">
        <v>109.1</v>
      </c>
      <c r="G26" s="1354">
        <v>27096</v>
      </c>
      <c r="I26" s="310"/>
      <c r="J26" s="321"/>
      <c r="K26" s="322"/>
      <c r="L26" s="25"/>
    </row>
    <row r="27" spans="1:12" ht="12.8" customHeight="1">
      <c r="A27" s="406" t="s">
        <v>484</v>
      </c>
      <c r="B27" s="1250">
        <v>238</v>
      </c>
      <c r="C27" s="1084">
        <v>59.4</v>
      </c>
      <c r="D27" s="1249">
        <v>215</v>
      </c>
      <c r="E27" s="1350">
        <v>32170</v>
      </c>
      <c r="F27" s="1084">
        <v>62.2</v>
      </c>
      <c r="G27" s="1353">
        <v>30540</v>
      </c>
      <c r="I27" s="310"/>
      <c r="J27" s="321"/>
      <c r="K27" s="322"/>
      <c r="L27" s="25"/>
    </row>
    <row r="28" spans="1:12" ht="12.8" customHeight="1">
      <c r="A28" s="406" t="s">
        <v>485</v>
      </c>
      <c r="B28" s="1246">
        <v>37</v>
      </c>
      <c r="C28" s="1085">
        <v>119.4</v>
      </c>
      <c r="D28" s="1245">
        <v>37</v>
      </c>
      <c r="E28" s="1350">
        <v>5906</v>
      </c>
      <c r="F28" s="1084">
        <v>114.1</v>
      </c>
      <c r="G28" s="1354">
        <v>5906</v>
      </c>
      <c r="I28" s="310"/>
      <c r="J28" s="321"/>
      <c r="K28" s="322"/>
      <c r="L28" s="25"/>
    </row>
    <row r="29" spans="1:12" ht="12.8" customHeight="1">
      <c r="A29" s="406" t="s">
        <v>486</v>
      </c>
      <c r="B29" s="1250">
        <v>63</v>
      </c>
      <c r="C29" s="1084">
        <v>55.8</v>
      </c>
      <c r="D29" s="1249">
        <v>57</v>
      </c>
      <c r="E29" s="1350">
        <v>7818</v>
      </c>
      <c r="F29" s="1084">
        <v>58.5</v>
      </c>
      <c r="G29" s="1353">
        <v>7608</v>
      </c>
      <c r="I29" s="310"/>
      <c r="J29" s="321"/>
      <c r="K29" s="322"/>
      <c r="L29" s="25"/>
    </row>
    <row r="30" spans="1:12" ht="12.8" customHeight="1">
      <c r="A30" s="406" t="s">
        <v>487</v>
      </c>
      <c r="B30" s="1250">
        <v>107</v>
      </c>
      <c r="C30" s="1084">
        <v>139</v>
      </c>
      <c r="D30" s="1249">
        <v>107</v>
      </c>
      <c r="E30" s="1350">
        <v>13136</v>
      </c>
      <c r="F30" s="1084">
        <v>131.69999999999999</v>
      </c>
      <c r="G30" s="1354">
        <v>13136</v>
      </c>
      <c r="I30" s="310"/>
      <c r="J30" s="321"/>
      <c r="K30" s="322"/>
      <c r="L30" s="25"/>
    </row>
    <row r="31" spans="1:12" ht="12.8" customHeight="1">
      <c r="A31" s="406" t="s">
        <v>488</v>
      </c>
      <c r="B31" s="1250">
        <v>96</v>
      </c>
      <c r="C31" s="1084">
        <v>74.400000000000006</v>
      </c>
      <c r="D31" s="1249">
        <v>95</v>
      </c>
      <c r="E31" s="1350">
        <v>13190</v>
      </c>
      <c r="F31" s="1084">
        <v>73.599999999999994</v>
      </c>
      <c r="G31" s="1353">
        <v>13045</v>
      </c>
      <c r="I31" s="310"/>
      <c r="J31" s="321"/>
      <c r="K31" s="322"/>
      <c r="L31" s="25"/>
    </row>
    <row r="32" spans="1:12" ht="12.8" customHeight="1">
      <c r="A32" s="406" t="s">
        <v>489</v>
      </c>
      <c r="B32" s="1250">
        <v>178</v>
      </c>
      <c r="C32" s="1084">
        <v>106.6</v>
      </c>
      <c r="D32" s="1249">
        <v>173</v>
      </c>
      <c r="E32" s="1350">
        <v>24095</v>
      </c>
      <c r="F32" s="1084">
        <v>91.4</v>
      </c>
      <c r="G32" s="1353">
        <v>23926</v>
      </c>
      <c r="I32" s="310"/>
      <c r="J32" s="321"/>
      <c r="K32" s="322"/>
      <c r="L32" s="25"/>
    </row>
    <row r="33" spans="1:12" ht="12.8" customHeight="1">
      <c r="A33" s="406" t="s">
        <v>490</v>
      </c>
      <c r="B33" s="1250">
        <v>113</v>
      </c>
      <c r="C33" s="1084">
        <v>71.5</v>
      </c>
      <c r="D33" s="1249">
        <v>110</v>
      </c>
      <c r="E33" s="1350">
        <v>15663</v>
      </c>
      <c r="F33" s="1084">
        <v>74.5</v>
      </c>
      <c r="G33" s="1353">
        <v>15535</v>
      </c>
      <c r="I33" s="310"/>
      <c r="J33" s="321"/>
      <c r="K33" s="322"/>
      <c r="L33" s="25"/>
    </row>
    <row r="34" spans="1:12">
      <c r="I34" s="25"/>
      <c r="J34" s="25"/>
      <c r="K34" s="25"/>
      <c r="L34" s="25"/>
    </row>
    <row r="35" spans="1:12">
      <c r="C35" s="575"/>
      <c r="D35" s="575"/>
      <c r="E35" s="575"/>
      <c r="F35" s="575"/>
      <c r="G35" s="575"/>
    </row>
    <row r="36" spans="1:12">
      <c r="C36" s="575"/>
      <c r="D36" s="575"/>
      <c r="E36" s="575"/>
      <c r="F36" s="575"/>
      <c r="G36" s="575"/>
    </row>
    <row r="37" spans="1:12">
      <c r="C37" s="575"/>
      <c r="D37" s="575"/>
      <c r="E37" s="575"/>
      <c r="F37" s="575"/>
      <c r="G37" s="575"/>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ColWidth="9" defaultRowHeight="12.45"/>
  <cols>
    <col min="1" max="1" width="35.6640625" style="2" customWidth="1"/>
    <col min="2" max="8" width="12.6640625" style="2" customWidth="1"/>
    <col min="9" max="16384" width="9" style="2"/>
  </cols>
  <sheetData>
    <row r="1" spans="1:8" ht="14.25" customHeight="1">
      <c r="A1" s="2158" t="s">
        <v>1678</v>
      </c>
      <c r="B1" s="2158"/>
      <c r="C1" s="2158"/>
      <c r="D1" s="2158"/>
      <c r="E1" s="2158"/>
      <c r="H1" s="1122" t="s">
        <v>518</v>
      </c>
    </row>
    <row r="2" spans="1:8" ht="14.25" customHeight="1">
      <c r="A2" s="2142" t="s">
        <v>1679</v>
      </c>
      <c r="B2" s="2142"/>
      <c r="C2" s="2142"/>
      <c r="D2" s="5"/>
      <c r="E2" s="5"/>
      <c r="H2" s="1121" t="s">
        <v>519</v>
      </c>
    </row>
    <row r="3" spans="1:8" ht="24.05" customHeight="1">
      <c r="A3" s="2161" t="s">
        <v>1278</v>
      </c>
      <c r="B3" s="2163" t="s">
        <v>1386</v>
      </c>
      <c r="C3" s="2167"/>
      <c r="D3" s="2165"/>
      <c r="E3" s="2165"/>
      <c r="F3" s="2165" t="s">
        <v>1393</v>
      </c>
      <c r="G3" s="2165"/>
      <c r="H3" s="2166"/>
    </row>
    <row r="4" spans="1:8" ht="119.95" customHeight="1">
      <c r="A4" s="2162"/>
      <c r="B4" s="2164"/>
      <c r="C4" s="274" t="s">
        <v>1387</v>
      </c>
      <c r="D4" s="274" t="s">
        <v>1388</v>
      </c>
      <c r="E4" s="274" t="s">
        <v>1389</v>
      </c>
      <c r="F4" s="274" t="s">
        <v>1390</v>
      </c>
      <c r="G4" s="934" t="s">
        <v>1391</v>
      </c>
      <c r="H4" s="936" t="s">
        <v>1392</v>
      </c>
    </row>
    <row r="5" spans="1:8" s="500" customFormat="1" ht="15.75" customHeight="1">
      <c r="A5" s="940" t="s">
        <v>277</v>
      </c>
      <c r="B5" s="1086">
        <v>20271</v>
      </c>
      <c r="C5" s="1086">
        <v>12437</v>
      </c>
      <c r="D5" s="1086">
        <v>4907</v>
      </c>
      <c r="E5" s="1087">
        <v>2156</v>
      </c>
      <c r="F5" s="1086">
        <v>549</v>
      </c>
      <c r="G5" s="1086">
        <v>2383</v>
      </c>
      <c r="H5" s="1088">
        <v>7512</v>
      </c>
    </row>
    <row r="6" spans="1:8" ht="12.8" customHeight="1">
      <c r="A6" s="1319" t="s">
        <v>278</v>
      </c>
      <c r="B6" s="1079"/>
      <c r="C6" s="1079"/>
      <c r="D6" s="1079"/>
      <c r="E6" s="1080"/>
      <c r="F6" s="1079"/>
      <c r="G6" s="1079"/>
      <c r="H6" s="1080"/>
    </row>
    <row r="7" spans="1:8" s="575" customFormat="1" ht="12.8" customHeight="1">
      <c r="A7" s="941"/>
      <c r="B7" s="1089"/>
      <c r="C7" s="1089"/>
      <c r="D7" s="1089"/>
      <c r="E7" s="1089"/>
      <c r="F7" s="1089"/>
      <c r="G7" s="1089"/>
      <c r="H7" s="1090"/>
    </row>
    <row r="8" spans="1:8" ht="12.8" customHeight="1">
      <c r="A8" s="942" t="s">
        <v>1328</v>
      </c>
      <c r="B8" s="1091"/>
      <c r="C8" s="1091"/>
      <c r="D8" s="1091"/>
      <c r="E8" s="1091"/>
      <c r="F8" s="1091"/>
      <c r="G8" s="1092"/>
      <c r="H8" s="1092"/>
    </row>
    <row r="9" spans="1:8" ht="12.8" customHeight="1">
      <c r="A9" s="943" t="s">
        <v>473</v>
      </c>
      <c r="B9" s="1093">
        <v>13413</v>
      </c>
      <c r="C9" s="1093">
        <v>8771</v>
      </c>
      <c r="D9" s="1093">
        <v>2943</v>
      </c>
      <c r="E9" s="1094">
        <v>1232</v>
      </c>
      <c r="F9" s="1093">
        <v>395</v>
      </c>
      <c r="G9" s="1093">
        <v>1384</v>
      </c>
      <c r="H9" s="1095">
        <v>5605</v>
      </c>
    </row>
    <row r="10" spans="1:8" ht="12.8" customHeight="1">
      <c r="A10" s="944" t="s">
        <v>1371</v>
      </c>
      <c r="B10" s="1091"/>
      <c r="C10" s="1091"/>
      <c r="D10" s="1091"/>
      <c r="E10" s="1091"/>
      <c r="F10" s="1091"/>
      <c r="G10" s="1092"/>
      <c r="H10" s="1092"/>
    </row>
    <row r="11" spans="1:8" ht="12.8" customHeight="1">
      <c r="A11" s="945" t="s">
        <v>474</v>
      </c>
      <c r="B11" s="1091">
        <v>2065</v>
      </c>
      <c r="C11" s="1091">
        <v>1365</v>
      </c>
      <c r="D11" s="1091">
        <v>247</v>
      </c>
      <c r="E11" s="1096">
        <v>353</v>
      </c>
      <c r="F11" s="1091">
        <v>83</v>
      </c>
      <c r="G11" s="1092">
        <v>386</v>
      </c>
      <c r="H11" s="1092">
        <v>661</v>
      </c>
    </row>
    <row r="12" spans="1:8" ht="12.8" customHeight="1">
      <c r="A12" s="945" t="s">
        <v>475</v>
      </c>
      <c r="B12" s="1091">
        <v>965</v>
      </c>
      <c r="C12" s="1091">
        <v>635</v>
      </c>
      <c r="D12" s="1091">
        <v>140</v>
      </c>
      <c r="E12" s="1096">
        <v>140</v>
      </c>
      <c r="F12" s="1091">
        <v>36</v>
      </c>
      <c r="G12" s="1092">
        <v>159</v>
      </c>
      <c r="H12" s="1092">
        <v>303</v>
      </c>
    </row>
    <row r="13" spans="1:8" ht="12.8" customHeight="1">
      <c r="A13" s="945" t="s">
        <v>476</v>
      </c>
      <c r="B13" s="1091">
        <v>1758</v>
      </c>
      <c r="C13" s="1091">
        <v>1334</v>
      </c>
      <c r="D13" s="1091">
        <v>187</v>
      </c>
      <c r="E13" s="1096">
        <v>179</v>
      </c>
      <c r="F13" s="1091">
        <v>58</v>
      </c>
      <c r="G13" s="1092">
        <v>197</v>
      </c>
      <c r="H13" s="1092">
        <v>679</v>
      </c>
    </row>
    <row r="14" spans="1:8" ht="12.8" customHeight="1">
      <c r="A14" s="945" t="s">
        <v>477</v>
      </c>
      <c r="B14" s="1091">
        <v>1995</v>
      </c>
      <c r="C14" s="1091">
        <v>1316</v>
      </c>
      <c r="D14" s="1091">
        <v>525</v>
      </c>
      <c r="E14" s="1096">
        <v>114</v>
      </c>
      <c r="F14" s="1091">
        <v>29</v>
      </c>
      <c r="G14" s="1092">
        <v>126</v>
      </c>
      <c r="H14" s="1092">
        <v>913</v>
      </c>
    </row>
    <row r="15" spans="1:8" ht="12.8" customHeight="1">
      <c r="A15" s="945" t="s">
        <v>478</v>
      </c>
      <c r="B15" s="1091">
        <v>1424</v>
      </c>
      <c r="C15" s="1091">
        <v>986</v>
      </c>
      <c r="D15" s="1091">
        <v>170</v>
      </c>
      <c r="E15" s="1096">
        <v>199</v>
      </c>
      <c r="F15" s="1091">
        <v>57</v>
      </c>
      <c r="G15" s="1092">
        <v>210</v>
      </c>
      <c r="H15" s="1092">
        <v>500</v>
      </c>
    </row>
    <row r="16" spans="1:8" ht="12.8" customHeight="1">
      <c r="A16" s="946" t="s">
        <v>480</v>
      </c>
      <c r="B16" s="1091"/>
      <c r="C16" s="1091"/>
      <c r="D16" s="1091"/>
      <c r="E16" s="1091"/>
      <c r="F16" s="1091"/>
      <c r="G16" s="1092"/>
      <c r="H16" s="1092"/>
    </row>
    <row r="17" spans="1:8" ht="12.8" customHeight="1">
      <c r="A17" s="1327" t="s">
        <v>479</v>
      </c>
      <c r="B17" s="1091"/>
      <c r="C17" s="1091"/>
      <c r="D17" s="1091"/>
      <c r="E17" s="1091"/>
      <c r="F17" s="1091"/>
      <c r="G17" s="1092"/>
      <c r="H17" s="1092"/>
    </row>
    <row r="18" spans="1:8" ht="12.8" customHeight="1">
      <c r="A18" s="945" t="s">
        <v>481</v>
      </c>
      <c r="B18" s="1091">
        <v>5206</v>
      </c>
      <c r="C18" s="1091">
        <v>3135</v>
      </c>
      <c r="D18" s="1091">
        <v>1674</v>
      </c>
      <c r="E18" s="1091">
        <v>247</v>
      </c>
      <c r="F18" s="1091">
        <v>132</v>
      </c>
      <c r="G18" s="1092">
        <v>306</v>
      </c>
      <c r="H18" s="1092">
        <v>2549</v>
      </c>
    </row>
    <row r="19" spans="1:8" s="575" customFormat="1" ht="6.75" customHeight="1">
      <c r="A19" s="945"/>
      <c r="B19" s="1091"/>
      <c r="C19" s="1091"/>
      <c r="D19" s="1091"/>
      <c r="E19" s="1091"/>
      <c r="F19" s="1091"/>
      <c r="G19" s="1092"/>
      <c r="H19" s="1092"/>
    </row>
    <row r="20" spans="1:8" ht="12.8" customHeight="1">
      <c r="A20" s="943" t="s">
        <v>482</v>
      </c>
      <c r="B20" s="1093">
        <v>6858</v>
      </c>
      <c r="C20" s="1093">
        <v>3666</v>
      </c>
      <c r="D20" s="1093">
        <v>1964</v>
      </c>
      <c r="E20" s="1094">
        <v>924</v>
      </c>
      <c r="F20" s="1093">
        <v>154</v>
      </c>
      <c r="G20" s="1093">
        <v>999</v>
      </c>
      <c r="H20" s="1097">
        <v>1907</v>
      </c>
    </row>
    <row r="21" spans="1:8" ht="12.8" customHeight="1">
      <c r="A21" s="944" t="s">
        <v>1330</v>
      </c>
      <c r="B21" s="1091"/>
      <c r="C21" s="1091"/>
      <c r="D21" s="1091"/>
      <c r="E21" s="1091"/>
      <c r="F21" s="1091"/>
      <c r="G21" s="1092"/>
      <c r="H21" s="1092"/>
    </row>
    <row r="22" spans="1:8" ht="12.8" customHeight="1">
      <c r="A22" s="945" t="s">
        <v>483</v>
      </c>
      <c r="B22" s="1091">
        <v>1033</v>
      </c>
      <c r="C22" s="1091">
        <v>659</v>
      </c>
      <c r="D22" s="1091">
        <v>148</v>
      </c>
      <c r="E22" s="1096">
        <v>174</v>
      </c>
      <c r="F22" s="1091">
        <v>17</v>
      </c>
      <c r="G22" s="1092">
        <v>183</v>
      </c>
      <c r="H22" s="1092">
        <v>334</v>
      </c>
    </row>
    <row r="23" spans="1:8" ht="12.8" customHeight="1">
      <c r="A23" s="945" t="s">
        <v>484</v>
      </c>
      <c r="B23" s="1091">
        <v>1568</v>
      </c>
      <c r="C23" s="1091">
        <v>593</v>
      </c>
      <c r="D23" s="1091">
        <v>756</v>
      </c>
      <c r="E23" s="1096">
        <v>171</v>
      </c>
      <c r="F23" s="1091">
        <v>25</v>
      </c>
      <c r="G23" s="1092">
        <v>186</v>
      </c>
      <c r="H23" s="1092">
        <v>333</v>
      </c>
    </row>
    <row r="24" spans="1:8" ht="12.8" customHeight="1">
      <c r="A24" s="945" t="s">
        <v>485</v>
      </c>
      <c r="B24" s="1091">
        <v>435</v>
      </c>
      <c r="C24" s="1091">
        <v>236</v>
      </c>
      <c r="D24" s="1091">
        <v>129</v>
      </c>
      <c r="E24" s="1096">
        <v>57</v>
      </c>
      <c r="F24" s="1091">
        <v>13</v>
      </c>
      <c r="G24" s="1092">
        <v>58</v>
      </c>
      <c r="H24" s="1092">
        <v>160</v>
      </c>
    </row>
    <row r="25" spans="1:8" ht="12.8" customHeight="1">
      <c r="A25" s="945" t="s">
        <v>486</v>
      </c>
      <c r="B25" s="1091">
        <v>648</v>
      </c>
      <c r="C25" s="1091">
        <v>385</v>
      </c>
      <c r="D25" s="1091">
        <v>100</v>
      </c>
      <c r="E25" s="1096">
        <v>122</v>
      </c>
      <c r="F25" s="1091">
        <v>19</v>
      </c>
      <c r="G25" s="1092">
        <v>133</v>
      </c>
      <c r="H25" s="1092">
        <v>232</v>
      </c>
    </row>
    <row r="26" spans="1:8" ht="12.8" customHeight="1">
      <c r="A26" s="945" t="s">
        <v>487</v>
      </c>
      <c r="B26" s="1091">
        <v>668</v>
      </c>
      <c r="C26" s="1091">
        <v>464</v>
      </c>
      <c r="D26" s="1091">
        <v>97</v>
      </c>
      <c r="E26" s="1096">
        <v>75</v>
      </c>
      <c r="F26" s="1091">
        <v>15</v>
      </c>
      <c r="G26" s="1092">
        <v>78</v>
      </c>
      <c r="H26" s="1092">
        <v>170</v>
      </c>
    </row>
    <row r="27" spans="1:8" ht="12.8" customHeight="1">
      <c r="A27" s="945" t="s">
        <v>488</v>
      </c>
      <c r="B27" s="1091">
        <v>943</v>
      </c>
      <c r="C27" s="1091">
        <v>573</v>
      </c>
      <c r="D27" s="1091">
        <v>200</v>
      </c>
      <c r="E27" s="1096">
        <v>118</v>
      </c>
      <c r="F27" s="1091">
        <v>29</v>
      </c>
      <c r="G27" s="1092">
        <v>134</v>
      </c>
      <c r="H27" s="1092">
        <v>295</v>
      </c>
    </row>
    <row r="28" spans="1:8" ht="12.8" customHeight="1">
      <c r="A28" s="945" t="s">
        <v>489</v>
      </c>
      <c r="B28" s="1091">
        <v>802</v>
      </c>
      <c r="C28" s="1091">
        <v>492</v>
      </c>
      <c r="D28" s="1091">
        <v>174</v>
      </c>
      <c r="E28" s="1096">
        <v>105</v>
      </c>
      <c r="F28" s="1091">
        <v>25</v>
      </c>
      <c r="G28" s="1092">
        <v>115</v>
      </c>
      <c r="H28" s="1092">
        <v>291</v>
      </c>
    </row>
    <row r="29" spans="1:8" ht="12.8" customHeight="1">
      <c r="A29" s="945" t="s">
        <v>490</v>
      </c>
      <c r="B29" s="1091">
        <v>761</v>
      </c>
      <c r="C29" s="1091">
        <v>264</v>
      </c>
      <c r="D29" s="1091">
        <v>360</v>
      </c>
      <c r="E29" s="1096">
        <v>102</v>
      </c>
      <c r="F29" s="1091">
        <v>11</v>
      </c>
      <c r="G29" s="1092">
        <v>112</v>
      </c>
      <c r="H29" s="1092">
        <v>92</v>
      </c>
    </row>
    <row r="30" spans="1:8" ht="17.2" customHeight="1">
      <c r="A30" s="601" t="s">
        <v>1612</v>
      </c>
      <c r="B30" s="209"/>
      <c r="C30" s="209"/>
      <c r="D30" s="209"/>
      <c r="E30" s="209"/>
      <c r="F30" s="209"/>
      <c r="G30" s="209"/>
      <c r="H30" s="209"/>
    </row>
    <row r="31" spans="1:8" ht="11.95" customHeight="1">
      <c r="A31" s="1455" t="s">
        <v>1794</v>
      </c>
      <c r="B31" s="209"/>
      <c r="C31" s="209"/>
      <c r="D31" s="209"/>
      <c r="E31" s="209"/>
      <c r="F31" s="209"/>
      <c r="G31" s="209"/>
      <c r="H31" s="209"/>
    </row>
    <row r="32" spans="1:8" ht="11.95" customHeight="1">
      <c r="A32" s="935" t="s">
        <v>630</v>
      </c>
      <c r="B32" s="575"/>
      <c r="C32" s="575"/>
      <c r="D32" s="575"/>
      <c r="E32" s="575"/>
      <c r="F32" s="575"/>
      <c r="G32" s="575"/>
      <c r="H32" s="575"/>
    </row>
    <row r="33" spans="1:8" ht="15.05" customHeight="1">
      <c r="A33" s="1311" t="s">
        <v>1611</v>
      </c>
      <c r="B33" s="209"/>
      <c r="C33" s="209"/>
      <c r="D33" s="209"/>
      <c r="E33" s="209"/>
      <c r="F33" s="209"/>
      <c r="G33" s="209"/>
      <c r="H33" s="209"/>
    </row>
    <row r="34" spans="1:8" ht="11.95" customHeight="1">
      <c r="A34" s="1456" t="s">
        <v>1772</v>
      </c>
      <c r="B34" s="209"/>
      <c r="C34" s="209"/>
      <c r="D34" s="209"/>
      <c r="E34" s="209"/>
      <c r="F34" s="209"/>
      <c r="G34" s="209"/>
      <c r="H34" s="209"/>
    </row>
    <row r="35" spans="1:8" ht="11.95" customHeight="1">
      <c r="A35" s="1300" t="s">
        <v>631</v>
      </c>
      <c r="B35" s="575"/>
      <c r="C35" s="575"/>
      <c r="D35" s="575"/>
      <c r="E35" s="575"/>
      <c r="F35" s="575"/>
      <c r="G35" s="575"/>
      <c r="H35" s="575"/>
    </row>
  </sheetData>
  <mergeCells count="6">
    <mergeCell ref="A1:E1"/>
    <mergeCell ref="A2:C2"/>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ColWidth="9" defaultRowHeight="12.45"/>
  <cols>
    <col min="1" max="1" width="35.6640625" style="2" customWidth="1"/>
    <col min="2" max="8" width="12.6640625" style="2" customWidth="1"/>
    <col min="9" max="16384" width="9" style="2"/>
  </cols>
  <sheetData>
    <row r="1" spans="1:8" ht="14.9" customHeight="1">
      <c r="A1" s="2158" t="s">
        <v>1680</v>
      </c>
      <c r="B1" s="2158"/>
      <c r="C1" s="2158"/>
      <c r="D1" s="2158"/>
      <c r="E1" s="2158"/>
      <c r="F1" s="286"/>
      <c r="G1" s="1122" t="s">
        <v>518</v>
      </c>
    </row>
    <row r="2" spans="1:8" ht="14.9" customHeight="1">
      <c r="A2" s="2142" t="s">
        <v>1681</v>
      </c>
      <c r="B2" s="2142"/>
      <c r="C2" s="2142"/>
      <c r="D2" s="2171"/>
      <c r="E2" s="11"/>
      <c r="F2" s="11"/>
      <c r="G2" s="1584" t="s">
        <v>519</v>
      </c>
      <c r="H2" s="1584"/>
    </row>
    <row r="3" spans="1:8" ht="24.05" customHeight="1">
      <c r="A3" s="2168" t="s">
        <v>1278</v>
      </c>
      <c r="B3" s="2172" t="s">
        <v>1394</v>
      </c>
      <c r="C3" s="2174"/>
      <c r="D3" s="2175"/>
      <c r="E3" s="2175"/>
      <c r="F3" s="2178" t="s">
        <v>1398</v>
      </c>
      <c r="G3" s="2179"/>
      <c r="H3" s="2179"/>
    </row>
    <row r="4" spans="1:8" ht="135" customHeight="1">
      <c r="A4" s="2169"/>
      <c r="B4" s="2173"/>
      <c r="C4" s="914" t="s">
        <v>1387</v>
      </c>
      <c r="D4" s="914" t="s">
        <v>1388</v>
      </c>
      <c r="E4" s="914" t="s">
        <v>1395</v>
      </c>
      <c r="F4" s="914" t="s">
        <v>1390</v>
      </c>
      <c r="G4" s="939" t="s">
        <v>1396</v>
      </c>
      <c r="H4" s="915" t="s">
        <v>1397</v>
      </c>
    </row>
    <row r="5" spans="1:8" ht="19.5" customHeight="1">
      <c r="A5" s="2170"/>
      <c r="B5" s="2176" t="s">
        <v>1399</v>
      </c>
      <c r="C5" s="2177"/>
      <c r="D5" s="2177"/>
      <c r="E5" s="2177"/>
      <c r="F5" s="2177"/>
      <c r="G5" s="2177"/>
      <c r="H5" s="2177"/>
    </row>
    <row r="6" spans="1:8" s="500" customFormat="1" ht="15.75" customHeight="1">
      <c r="A6" s="940" t="s">
        <v>277</v>
      </c>
      <c r="B6" s="1098">
        <v>80.59</v>
      </c>
      <c r="C6" s="1099">
        <v>73.86</v>
      </c>
      <c r="D6" s="1098">
        <v>88.06</v>
      </c>
      <c r="E6" s="1098">
        <v>98.56</v>
      </c>
      <c r="F6" s="1099">
        <v>85.25</v>
      </c>
      <c r="G6" s="1098">
        <v>97.94</v>
      </c>
      <c r="H6" s="1100">
        <v>62.03</v>
      </c>
    </row>
    <row r="7" spans="1:8" ht="12.8" customHeight="1">
      <c r="A7" s="1319" t="s">
        <v>278</v>
      </c>
      <c r="B7" s="1101"/>
      <c r="C7" s="1081"/>
      <c r="D7" s="1101"/>
      <c r="E7" s="1101"/>
      <c r="F7" s="1081"/>
      <c r="G7" s="1101"/>
      <c r="H7" s="1102"/>
    </row>
    <row r="8" spans="1:8" s="575" customFormat="1" ht="12.8" customHeight="1">
      <c r="A8" s="941"/>
      <c r="B8" s="1101"/>
      <c r="C8" s="1101"/>
      <c r="D8" s="1101"/>
      <c r="E8" s="1101"/>
      <c r="F8" s="1101"/>
      <c r="G8" s="1101"/>
      <c r="H8" s="1102"/>
    </row>
    <row r="9" spans="1:8" ht="12.8" customHeight="1">
      <c r="A9" s="942" t="s">
        <v>1328</v>
      </c>
      <c r="B9" s="1103"/>
      <c r="C9" s="1103"/>
      <c r="D9" s="1103"/>
      <c r="E9" s="1103"/>
      <c r="F9" s="1103"/>
      <c r="G9" s="1103"/>
      <c r="H9" s="1104"/>
    </row>
    <row r="10" spans="1:8" ht="12.8" customHeight="1">
      <c r="A10" s="943" t="s">
        <v>473</v>
      </c>
      <c r="B10" s="1105">
        <v>76.97</v>
      </c>
      <c r="C10" s="1105">
        <v>70.650000000000006</v>
      </c>
      <c r="D10" s="1105">
        <v>84.53</v>
      </c>
      <c r="E10" s="1105">
        <v>98.46</v>
      </c>
      <c r="F10" s="1105">
        <v>83.8</v>
      </c>
      <c r="G10" s="1105">
        <v>97.69</v>
      </c>
      <c r="H10" s="1106">
        <v>59.48</v>
      </c>
    </row>
    <row r="11" spans="1:8" ht="12.8" customHeight="1">
      <c r="A11" s="944" t="s">
        <v>1329</v>
      </c>
      <c r="B11" s="1103"/>
      <c r="C11" s="1103"/>
      <c r="D11" s="1103"/>
      <c r="E11" s="1103"/>
      <c r="F11" s="1103"/>
      <c r="G11" s="1103"/>
      <c r="H11" s="1104"/>
    </row>
    <row r="12" spans="1:8" ht="12.8" customHeight="1">
      <c r="A12" s="945" t="s">
        <v>474</v>
      </c>
      <c r="B12" s="1103">
        <v>80.98</v>
      </c>
      <c r="C12" s="1103">
        <v>77.83</v>
      </c>
      <c r="D12" s="1103">
        <v>68.42</v>
      </c>
      <c r="E12" s="1103">
        <v>98.58</v>
      </c>
      <c r="F12" s="1103">
        <v>87.95</v>
      </c>
      <c r="G12" s="1103">
        <v>98.45</v>
      </c>
      <c r="H12" s="1104">
        <v>55.71</v>
      </c>
    </row>
    <row r="13" spans="1:8" ht="12.8" customHeight="1">
      <c r="A13" s="945" t="s">
        <v>475</v>
      </c>
      <c r="B13" s="1103">
        <v>76.95</v>
      </c>
      <c r="C13" s="1103">
        <v>71.45</v>
      </c>
      <c r="D13" s="1103">
        <v>78.010000000000005</v>
      </c>
      <c r="E13" s="1103">
        <v>99.29</v>
      </c>
      <c r="F13" s="1103">
        <v>91.67</v>
      </c>
      <c r="G13" s="1103">
        <v>98.74</v>
      </c>
      <c r="H13" s="1104">
        <v>46.77</v>
      </c>
    </row>
    <row r="14" spans="1:8" ht="12.8" customHeight="1">
      <c r="A14" s="945" t="s">
        <v>476</v>
      </c>
      <c r="B14" s="1103">
        <v>73.040000000000006</v>
      </c>
      <c r="C14" s="1103">
        <v>69.48</v>
      </c>
      <c r="D14" s="1103">
        <v>68.09</v>
      </c>
      <c r="E14" s="1103">
        <v>98.88</v>
      </c>
      <c r="F14" s="1103">
        <v>91.38</v>
      </c>
      <c r="G14" s="1103">
        <v>98.98</v>
      </c>
      <c r="H14" s="1104">
        <v>44.66</v>
      </c>
    </row>
    <row r="15" spans="1:8" ht="12.8" customHeight="1">
      <c r="A15" s="945" t="s">
        <v>477</v>
      </c>
      <c r="B15" s="1103">
        <v>83.58</v>
      </c>
      <c r="C15" s="1103">
        <v>78.819999999999993</v>
      </c>
      <c r="D15" s="1103">
        <v>91.1</v>
      </c>
      <c r="E15" s="1103">
        <v>100</v>
      </c>
      <c r="F15" s="1103">
        <v>72.41</v>
      </c>
      <c r="G15" s="1103">
        <v>100</v>
      </c>
      <c r="H15" s="1104">
        <v>70.39</v>
      </c>
    </row>
    <row r="16" spans="1:8" ht="12.8" customHeight="1">
      <c r="A16" s="945" t="s">
        <v>478</v>
      </c>
      <c r="B16" s="1103">
        <v>79.44</v>
      </c>
      <c r="C16" s="1103">
        <v>75.88</v>
      </c>
      <c r="D16" s="1103">
        <v>74.849999999999994</v>
      </c>
      <c r="E16" s="1103">
        <v>97.49</v>
      </c>
      <c r="F16" s="1103">
        <v>78.95</v>
      </c>
      <c r="G16" s="1103">
        <v>97.14</v>
      </c>
      <c r="H16" s="1104">
        <v>58.89</v>
      </c>
    </row>
    <row r="17" spans="1:8" ht="12.8" customHeight="1">
      <c r="A17" s="946" t="s">
        <v>480</v>
      </c>
      <c r="B17" s="1103"/>
      <c r="C17" s="1103"/>
      <c r="D17" s="1103"/>
      <c r="E17" s="1103"/>
      <c r="F17" s="1103"/>
      <c r="G17" s="1103"/>
      <c r="H17" s="1104"/>
    </row>
    <row r="18" spans="1:8" ht="12.8" customHeight="1">
      <c r="A18" s="1327" t="s">
        <v>479</v>
      </c>
      <c r="B18" s="1103"/>
      <c r="C18" s="1103"/>
      <c r="D18" s="1103"/>
      <c r="E18" s="1103"/>
      <c r="F18" s="1103"/>
      <c r="G18" s="1103"/>
      <c r="H18" s="1104"/>
    </row>
    <row r="19" spans="1:8" ht="12.8" customHeight="1">
      <c r="A19" s="945" t="s">
        <v>481</v>
      </c>
      <c r="B19" s="1103">
        <v>73.510000000000005</v>
      </c>
      <c r="C19" s="1103">
        <v>62.8</v>
      </c>
      <c r="D19" s="1103">
        <v>88.21</v>
      </c>
      <c r="E19" s="1103">
        <v>97.57</v>
      </c>
      <c r="F19" s="1103">
        <v>80.3</v>
      </c>
      <c r="G19" s="1103">
        <v>94.77</v>
      </c>
      <c r="H19" s="1104">
        <v>62.13</v>
      </c>
    </row>
    <row r="20" spans="1:8" s="575" customFormat="1" ht="6.75" customHeight="1">
      <c r="A20" s="945"/>
      <c r="B20" s="1103"/>
      <c r="C20" s="1103"/>
      <c r="D20" s="1103"/>
      <c r="E20" s="1103"/>
      <c r="F20" s="1103"/>
      <c r="G20" s="1103"/>
      <c r="H20" s="1104"/>
    </row>
    <row r="21" spans="1:8" ht="12.8" customHeight="1">
      <c r="A21" s="943" t="s">
        <v>482</v>
      </c>
      <c r="B21" s="1105">
        <v>87.65</v>
      </c>
      <c r="C21" s="1105">
        <v>81.52</v>
      </c>
      <c r="D21" s="1105">
        <v>93.33</v>
      </c>
      <c r="E21" s="1105">
        <v>98.7</v>
      </c>
      <c r="F21" s="1105">
        <v>88.96</v>
      </c>
      <c r="G21" s="1105">
        <v>98.3</v>
      </c>
      <c r="H21" s="1106">
        <v>69.48</v>
      </c>
    </row>
    <row r="22" spans="1:8" ht="12.8" customHeight="1">
      <c r="A22" s="944" t="s">
        <v>1330</v>
      </c>
      <c r="B22" s="1103"/>
      <c r="C22" s="1103"/>
      <c r="D22" s="1103"/>
      <c r="E22" s="1103"/>
      <c r="F22" s="1103"/>
      <c r="G22" s="1103"/>
      <c r="H22" s="1104"/>
    </row>
    <row r="23" spans="1:8" ht="12.8" customHeight="1">
      <c r="A23" s="945" t="s">
        <v>483</v>
      </c>
      <c r="B23" s="1103">
        <v>88.43</v>
      </c>
      <c r="C23" s="1103">
        <v>85.17</v>
      </c>
      <c r="D23" s="1103">
        <v>89.33</v>
      </c>
      <c r="E23" s="1103">
        <v>98.85</v>
      </c>
      <c r="F23" s="1103">
        <v>100</v>
      </c>
      <c r="G23" s="1103">
        <v>98.91</v>
      </c>
      <c r="H23" s="1104">
        <v>76.33</v>
      </c>
    </row>
    <row r="24" spans="1:8" ht="12.8" customHeight="1">
      <c r="A24" s="945" t="s">
        <v>484</v>
      </c>
      <c r="B24" s="1103">
        <v>90.52</v>
      </c>
      <c r="C24" s="1103">
        <v>81.739999999999995</v>
      </c>
      <c r="D24" s="1103">
        <v>95.77</v>
      </c>
      <c r="E24" s="1103">
        <v>98.83</v>
      </c>
      <c r="F24" s="1103">
        <v>96</v>
      </c>
      <c r="G24" s="1103">
        <v>98.39</v>
      </c>
      <c r="H24" s="1104">
        <v>70.92</v>
      </c>
    </row>
    <row r="25" spans="1:8" ht="12.8" customHeight="1">
      <c r="A25" s="945" t="s">
        <v>485</v>
      </c>
      <c r="B25" s="1103">
        <v>88.05</v>
      </c>
      <c r="C25" s="1103">
        <v>81.78</v>
      </c>
      <c r="D25" s="1103">
        <v>93.02</v>
      </c>
      <c r="E25" s="1103">
        <v>100</v>
      </c>
      <c r="F25" s="1103">
        <v>92.31</v>
      </c>
      <c r="G25" s="1103">
        <v>100</v>
      </c>
      <c r="H25" s="1104">
        <v>75.63</v>
      </c>
    </row>
    <row r="26" spans="1:8" ht="12.8" customHeight="1">
      <c r="A26" s="945" t="s">
        <v>486</v>
      </c>
      <c r="B26" s="1103">
        <v>83.36</v>
      </c>
      <c r="C26" s="1103">
        <v>74.61</v>
      </c>
      <c r="D26" s="1103">
        <v>93</v>
      </c>
      <c r="E26" s="1103">
        <v>98.36</v>
      </c>
      <c r="F26" s="1103">
        <v>78.95</v>
      </c>
      <c r="G26" s="1103">
        <v>98.5</v>
      </c>
      <c r="H26" s="1104">
        <v>63.52</v>
      </c>
    </row>
    <row r="27" spans="1:8" ht="12.8" customHeight="1">
      <c r="A27" s="945" t="s">
        <v>487</v>
      </c>
      <c r="B27" s="1103">
        <v>88.06</v>
      </c>
      <c r="C27" s="1103">
        <v>85.59</v>
      </c>
      <c r="D27" s="1103">
        <v>89.8</v>
      </c>
      <c r="E27" s="1103">
        <v>100</v>
      </c>
      <c r="F27" s="1103">
        <v>86.67</v>
      </c>
      <c r="G27" s="1103">
        <v>100</v>
      </c>
      <c r="H27" s="1104">
        <v>68.02</v>
      </c>
    </row>
    <row r="28" spans="1:8" ht="12.8" customHeight="1">
      <c r="A28" s="945" t="s">
        <v>488</v>
      </c>
      <c r="B28" s="1103">
        <v>83.93</v>
      </c>
      <c r="C28" s="1103">
        <v>78.87</v>
      </c>
      <c r="D28" s="1103">
        <v>89.5</v>
      </c>
      <c r="E28" s="1103">
        <v>97.46</v>
      </c>
      <c r="F28" s="1103">
        <v>75.86</v>
      </c>
      <c r="G28" s="1103">
        <v>97.76</v>
      </c>
      <c r="H28" s="1104">
        <v>63.82</v>
      </c>
    </row>
    <row r="29" spans="1:8" ht="12.8" customHeight="1">
      <c r="A29" s="945" t="s">
        <v>489</v>
      </c>
      <c r="B29" s="1103">
        <v>85.47</v>
      </c>
      <c r="C29" s="1103">
        <v>81.73</v>
      </c>
      <c r="D29" s="1103">
        <v>87.03</v>
      </c>
      <c r="E29" s="1103">
        <v>97.14</v>
      </c>
      <c r="F29" s="1103">
        <v>96</v>
      </c>
      <c r="G29" s="1103">
        <v>96.52</v>
      </c>
      <c r="H29" s="1104">
        <v>71.28</v>
      </c>
    </row>
    <row r="30" spans="1:8" ht="12.8" customHeight="1">
      <c r="A30" s="945" t="s">
        <v>490</v>
      </c>
      <c r="B30" s="1103">
        <v>90.68</v>
      </c>
      <c r="C30" s="1103">
        <v>80</v>
      </c>
      <c r="D30" s="1103">
        <v>96.39</v>
      </c>
      <c r="E30" s="1103">
        <v>100</v>
      </c>
      <c r="F30" s="1103">
        <v>90.91</v>
      </c>
      <c r="G30" s="1103">
        <v>97.32</v>
      </c>
      <c r="H30" s="1104">
        <v>59.14</v>
      </c>
    </row>
    <row r="31" spans="1:8" ht="17.2" customHeight="1">
      <c r="A31" s="601" t="s">
        <v>1612</v>
      </c>
      <c r="B31" s="209"/>
      <c r="C31" s="209"/>
      <c r="D31" s="209"/>
      <c r="E31" s="209"/>
      <c r="F31" s="209"/>
      <c r="G31" s="209"/>
      <c r="H31" s="209"/>
    </row>
    <row r="32" spans="1:8" ht="11.95" customHeight="1">
      <c r="A32" s="1455" t="s">
        <v>1794</v>
      </c>
      <c r="B32" s="719"/>
      <c r="C32" s="209"/>
      <c r="D32" s="209"/>
      <c r="E32" s="209"/>
      <c r="F32" s="209"/>
      <c r="G32" s="209"/>
      <c r="H32" s="209"/>
    </row>
    <row r="33" spans="1:8" ht="11.95" customHeight="1">
      <c r="A33" s="935" t="s">
        <v>630</v>
      </c>
      <c r="B33" s="575"/>
      <c r="C33" s="575"/>
      <c r="D33" s="575"/>
      <c r="E33" s="575"/>
      <c r="F33" s="575"/>
      <c r="G33" s="575"/>
      <c r="H33" s="575"/>
    </row>
    <row r="34" spans="1:8" ht="15.05" customHeight="1">
      <c r="A34" s="1311" t="s">
        <v>1611</v>
      </c>
      <c r="B34" s="209"/>
      <c r="C34" s="209"/>
      <c r="D34" s="209"/>
      <c r="E34" s="209"/>
      <c r="F34" s="209"/>
      <c r="G34" s="209"/>
      <c r="H34" s="209"/>
    </row>
    <row r="35" spans="1:8" ht="11.95" customHeight="1">
      <c r="A35" s="1456" t="s">
        <v>1772</v>
      </c>
      <c r="B35" s="209"/>
      <c r="C35" s="209"/>
      <c r="D35" s="209"/>
      <c r="E35" s="209"/>
      <c r="F35" s="209"/>
      <c r="G35" s="209"/>
      <c r="H35" s="209"/>
    </row>
    <row r="36" spans="1:8" ht="11.95" customHeight="1">
      <c r="A36" s="1300" t="s">
        <v>631</v>
      </c>
      <c r="B36" s="575"/>
      <c r="C36" s="575"/>
      <c r="D36" s="575"/>
      <c r="E36" s="575"/>
      <c r="F36" s="575"/>
      <c r="G36" s="575"/>
      <c r="H36" s="575"/>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6"/>
    </sheetView>
  </sheetViews>
  <sheetFormatPr defaultRowHeight="14.4"/>
  <cols>
    <col min="1" max="1" width="32.88671875" style="2" customWidth="1"/>
    <col min="2" max="6" width="14.6640625" style="2" customWidth="1"/>
  </cols>
  <sheetData>
    <row r="1" spans="1:8" ht="14.9" customHeight="1">
      <c r="A1" s="1585" t="s">
        <v>1682</v>
      </c>
      <c r="B1" s="1585"/>
      <c r="C1" s="1585"/>
      <c r="E1" s="1122" t="s">
        <v>518</v>
      </c>
      <c r="F1" s="10"/>
    </row>
    <row r="2" spans="1:8" ht="14.9" customHeight="1">
      <c r="A2" s="1655" t="s">
        <v>1683</v>
      </c>
      <c r="B2" s="1655"/>
      <c r="C2" s="1655"/>
      <c r="D2" s="1655"/>
      <c r="E2" s="1121" t="s">
        <v>519</v>
      </c>
      <c r="F2" s="11"/>
    </row>
    <row r="3" spans="1:8" ht="14.9" customHeight="1">
      <c r="A3" s="1645" t="s">
        <v>1400</v>
      </c>
      <c r="B3" s="1821" t="s">
        <v>1401</v>
      </c>
      <c r="C3" s="1829" t="s">
        <v>1402</v>
      </c>
      <c r="D3" s="1637"/>
      <c r="E3" s="1838"/>
      <c r="F3" s="1829" t="s">
        <v>1406</v>
      </c>
    </row>
    <row r="4" spans="1:8" ht="14.9" customHeight="1">
      <c r="A4" s="1592"/>
      <c r="B4" s="1610"/>
      <c r="C4" s="1629"/>
      <c r="D4" s="1592"/>
      <c r="E4" s="1839"/>
      <c r="F4" s="1629"/>
    </row>
    <row r="5" spans="1:8" ht="14.9" customHeight="1">
      <c r="A5" s="1592"/>
      <c r="B5" s="1610"/>
      <c r="C5" s="1821" t="s">
        <v>1403</v>
      </c>
      <c r="D5" s="1821" t="s">
        <v>1404</v>
      </c>
      <c r="E5" s="1821" t="s">
        <v>1405</v>
      </c>
      <c r="F5" s="1629"/>
    </row>
    <row r="6" spans="1:8" ht="14.9" customHeight="1">
      <c r="A6" s="1592"/>
      <c r="B6" s="1610"/>
      <c r="C6" s="1822"/>
      <c r="D6" s="1610"/>
      <c r="E6" s="1610"/>
      <c r="F6" s="1629"/>
    </row>
    <row r="7" spans="1:8" s="491" customFormat="1" ht="15.75" customHeight="1">
      <c r="A7" s="970" t="s">
        <v>277</v>
      </c>
      <c r="B7" s="1499">
        <v>1201</v>
      </c>
      <c r="C7" s="1500">
        <v>1577</v>
      </c>
      <c r="D7" s="1499">
        <v>127</v>
      </c>
      <c r="E7" s="1499">
        <v>1450</v>
      </c>
      <c r="F7" s="1501">
        <v>13042</v>
      </c>
    </row>
    <row r="8" spans="1:8" ht="12.8" customHeight="1">
      <c r="A8" s="1319" t="s">
        <v>278</v>
      </c>
      <c r="B8" s="1502"/>
      <c r="C8" s="1503"/>
      <c r="D8" s="1502"/>
      <c r="E8" s="1502"/>
      <c r="F8" s="1504"/>
    </row>
    <row r="9" spans="1:8" s="635" customFormat="1" ht="12.8" customHeight="1">
      <c r="A9" s="146"/>
      <c r="B9" s="1505"/>
      <c r="C9" s="1503"/>
      <c r="D9" s="1505"/>
      <c r="E9" s="1506"/>
      <c r="F9" s="1507"/>
    </row>
    <row r="10" spans="1:8" ht="12.8" customHeight="1">
      <c r="A10" s="971" t="s">
        <v>1328</v>
      </c>
      <c r="B10" s="1505"/>
      <c r="C10" s="1503"/>
      <c r="D10" s="1505"/>
      <c r="E10" s="1506"/>
      <c r="F10" s="1507"/>
    </row>
    <row r="11" spans="1:8" ht="12.8" customHeight="1">
      <c r="A11" s="972" t="s">
        <v>473</v>
      </c>
      <c r="B11" s="1508">
        <v>775</v>
      </c>
      <c r="C11" s="1500">
        <v>1011</v>
      </c>
      <c r="D11" s="1508">
        <v>74</v>
      </c>
      <c r="E11" s="1509">
        <v>937</v>
      </c>
      <c r="F11" s="1509">
        <v>9005</v>
      </c>
    </row>
    <row r="12" spans="1:8" ht="12.8" customHeight="1">
      <c r="A12" s="973" t="s">
        <v>1329</v>
      </c>
      <c r="B12" s="1505"/>
      <c r="C12" s="1503"/>
      <c r="D12" s="1505"/>
      <c r="E12" s="1506"/>
      <c r="F12" s="1507"/>
    </row>
    <row r="13" spans="1:8" ht="12.8" customHeight="1">
      <c r="A13" s="974" t="s">
        <v>474</v>
      </c>
      <c r="B13" s="1505">
        <v>291</v>
      </c>
      <c r="C13" s="1510">
        <v>408</v>
      </c>
      <c r="D13" s="1505">
        <v>32</v>
      </c>
      <c r="E13" s="1506">
        <v>376</v>
      </c>
      <c r="F13" s="1507">
        <v>2141</v>
      </c>
    </row>
    <row r="14" spans="1:8" ht="12.8" customHeight="1">
      <c r="A14" s="974" t="s">
        <v>475</v>
      </c>
      <c r="B14" s="1505">
        <v>65</v>
      </c>
      <c r="C14" s="1510">
        <v>93</v>
      </c>
      <c r="D14" s="1505">
        <v>15</v>
      </c>
      <c r="E14" s="1506">
        <v>78</v>
      </c>
      <c r="F14" s="1507">
        <v>577</v>
      </c>
    </row>
    <row r="15" spans="1:8" ht="12.8" customHeight="1">
      <c r="A15" s="974" t="s">
        <v>476</v>
      </c>
      <c r="B15" s="1505">
        <v>45</v>
      </c>
      <c r="C15" s="1510">
        <v>48</v>
      </c>
      <c r="D15" s="1511">
        <v>7</v>
      </c>
      <c r="E15" s="1506">
        <v>41</v>
      </c>
      <c r="F15" s="1507">
        <v>1012</v>
      </c>
      <c r="H15" s="692"/>
    </row>
    <row r="16" spans="1:8" ht="12.8" customHeight="1">
      <c r="A16" s="974" t="s">
        <v>477</v>
      </c>
      <c r="B16" s="1505">
        <v>42</v>
      </c>
      <c r="C16" s="1510">
        <v>59</v>
      </c>
      <c r="D16" s="1511">
        <v>3</v>
      </c>
      <c r="E16" s="1506">
        <v>56</v>
      </c>
      <c r="F16" s="1507">
        <v>814</v>
      </c>
    </row>
    <row r="17" spans="1:6" ht="12.8" customHeight="1">
      <c r="A17" s="974" t="s">
        <v>478</v>
      </c>
      <c r="B17" s="1505">
        <v>76</v>
      </c>
      <c r="C17" s="1510">
        <v>93</v>
      </c>
      <c r="D17" s="1511">
        <v>14</v>
      </c>
      <c r="E17" s="1506">
        <v>79</v>
      </c>
      <c r="F17" s="1507">
        <v>892</v>
      </c>
    </row>
    <row r="18" spans="1:6" ht="12.8" customHeight="1">
      <c r="A18" s="975" t="s">
        <v>480</v>
      </c>
      <c r="B18" s="1505"/>
      <c r="C18" s="1503"/>
      <c r="D18" s="1505"/>
      <c r="E18" s="1506"/>
      <c r="F18" s="1507"/>
    </row>
    <row r="19" spans="1:6" ht="12.8" customHeight="1">
      <c r="A19" s="1328" t="s">
        <v>479</v>
      </c>
      <c r="B19" s="1505"/>
      <c r="C19" s="1503"/>
      <c r="D19" s="1512"/>
      <c r="E19" s="1512"/>
      <c r="F19" s="1513"/>
    </row>
    <row r="20" spans="1:6" ht="12.8" customHeight="1">
      <c r="A20" s="974" t="s">
        <v>481</v>
      </c>
      <c r="B20" s="1502">
        <v>256</v>
      </c>
      <c r="C20" s="1510">
        <v>310</v>
      </c>
      <c r="D20" s="1512">
        <v>3</v>
      </c>
      <c r="E20" s="1512">
        <v>307</v>
      </c>
      <c r="F20" s="1513">
        <v>3569</v>
      </c>
    </row>
    <row r="21" spans="1:6" s="635" customFormat="1" ht="6.75" customHeight="1">
      <c r="A21" s="974"/>
      <c r="B21" s="1505"/>
      <c r="C21" s="1514"/>
      <c r="D21" s="1505"/>
      <c r="E21" s="1505"/>
      <c r="F21" s="1507"/>
    </row>
    <row r="22" spans="1:6" ht="12.8" customHeight="1">
      <c r="A22" s="972" t="s">
        <v>482</v>
      </c>
      <c r="B22" s="1508">
        <v>426</v>
      </c>
      <c r="C22" s="1508">
        <v>566</v>
      </c>
      <c r="D22" s="1508">
        <v>53</v>
      </c>
      <c r="E22" s="1509">
        <v>513</v>
      </c>
      <c r="F22" s="1509">
        <v>4037</v>
      </c>
    </row>
    <row r="23" spans="1:6" ht="12.8" customHeight="1">
      <c r="A23" s="973" t="s">
        <v>1330</v>
      </c>
      <c r="B23" s="1505"/>
      <c r="C23" s="1503"/>
      <c r="D23" s="1512"/>
      <c r="E23" s="1512"/>
      <c r="F23" s="1513"/>
    </row>
    <row r="24" spans="1:6" ht="12.8" customHeight="1">
      <c r="A24" s="974" t="s">
        <v>483</v>
      </c>
      <c r="B24" s="1502">
        <v>33</v>
      </c>
      <c r="C24" s="1510">
        <v>38</v>
      </c>
      <c r="D24" s="1512">
        <v>8</v>
      </c>
      <c r="E24" s="1512">
        <v>30</v>
      </c>
      <c r="F24" s="1513">
        <v>598</v>
      </c>
    </row>
    <row r="25" spans="1:6" ht="12.8" customHeight="1">
      <c r="A25" s="974" t="s">
        <v>484</v>
      </c>
      <c r="B25" s="1502">
        <v>113</v>
      </c>
      <c r="C25" s="1510">
        <v>147</v>
      </c>
      <c r="D25" s="1515">
        <v>10</v>
      </c>
      <c r="E25" s="1512">
        <v>137</v>
      </c>
      <c r="F25" s="1513">
        <v>714</v>
      </c>
    </row>
    <row r="26" spans="1:6" ht="12.8" customHeight="1">
      <c r="A26" s="974" t="s">
        <v>485</v>
      </c>
      <c r="B26" s="1502">
        <v>24</v>
      </c>
      <c r="C26" s="1510">
        <v>36</v>
      </c>
      <c r="D26" s="1515">
        <v>3</v>
      </c>
      <c r="E26" s="1512">
        <v>33</v>
      </c>
      <c r="F26" s="1513">
        <v>182</v>
      </c>
    </row>
    <row r="27" spans="1:6" ht="12.8" customHeight="1">
      <c r="A27" s="974" t="s">
        <v>486</v>
      </c>
      <c r="B27" s="1502">
        <v>65</v>
      </c>
      <c r="C27" s="1510">
        <v>91</v>
      </c>
      <c r="D27" s="1515">
        <v>10</v>
      </c>
      <c r="E27" s="1512">
        <v>81</v>
      </c>
      <c r="F27" s="1513">
        <v>487</v>
      </c>
    </row>
    <row r="28" spans="1:6" ht="12.8" customHeight="1">
      <c r="A28" s="974" t="s">
        <v>487</v>
      </c>
      <c r="B28" s="1502">
        <v>33</v>
      </c>
      <c r="C28" s="1510">
        <v>42</v>
      </c>
      <c r="D28" s="1516">
        <v>5</v>
      </c>
      <c r="E28" s="1506">
        <v>37</v>
      </c>
      <c r="F28" s="1504">
        <v>375</v>
      </c>
    </row>
    <row r="29" spans="1:6" ht="12.8" customHeight="1">
      <c r="A29" s="974" t="s">
        <v>488</v>
      </c>
      <c r="B29" s="1502">
        <v>77</v>
      </c>
      <c r="C29" s="1510">
        <v>117</v>
      </c>
      <c r="D29" s="1502">
        <v>9</v>
      </c>
      <c r="E29" s="1506">
        <v>108</v>
      </c>
      <c r="F29" s="1504">
        <v>785</v>
      </c>
    </row>
    <row r="30" spans="1:6" ht="12.8" customHeight="1">
      <c r="A30" s="974" t="s">
        <v>489</v>
      </c>
      <c r="B30" s="1502">
        <v>45</v>
      </c>
      <c r="C30" s="1510">
        <v>50</v>
      </c>
      <c r="D30" s="1516">
        <v>3</v>
      </c>
      <c r="E30" s="1506">
        <v>47</v>
      </c>
      <c r="F30" s="1504">
        <v>485</v>
      </c>
    </row>
    <row r="31" spans="1:6" ht="12.8" customHeight="1">
      <c r="A31" s="974" t="s">
        <v>490</v>
      </c>
      <c r="B31" s="1502">
        <v>36</v>
      </c>
      <c r="C31" s="1510">
        <v>45</v>
      </c>
      <c r="D31" s="1516">
        <v>5</v>
      </c>
      <c r="E31" s="1506">
        <v>40</v>
      </c>
      <c r="F31" s="1504">
        <v>411</v>
      </c>
    </row>
    <row r="32" spans="1:6" ht="12.95" customHeight="1">
      <c r="A32" s="1455" t="s">
        <v>1795</v>
      </c>
      <c r="B32" s="310"/>
      <c r="C32" s="310"/>
      <c r="D32" s="310"/>
      <c r="E32" s="209"/>
      <c r="F32" s="209"/>
    </row>
    <row r="33" spans="1:6" ht="12.95" customHeight="1">
      <c r="A33" s="607" t="s">
        <v>630</v>
      </c>
      <c r="B33" s="359"/>
      <c r="C33" s="359"/>
      <c r="D33" s="314"/>
      <c r="E33" s="575"/>
      <c r="F33" s="575"/>
    </row>
    <row r="34" spans="1:6" ht="12.95" customHeight="1">
      <c r="A34" s="1456" t="s">
        <v>1796</v>
      </c>
      <c r="B34" s="359"/>
      <c r="C34" s="359"/>
      <c r="D34" s="314"/>
      <c r="E34" s="575"/>
      <c r="F34" s="575"/>
    </row>
    <row r="35" spans="1:6" ht="12.95" customHeight="1">
      <c r="A35" s="1329" t="s">
        <v>649</v>
      </c>
      <c r="B35" s="359"/>
      <c r="C35" s="359"/>
      <c r="D35" s="314"/>
      <c r="E35" s="575"/>
      <c r="F35" s="575"/>
    </row>
    <row r="36" spans="1:6">
      <c r="A36" s="86"/>
      <c r="B36" s="86"/>
      <c r="C36" s="86"/>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zoomScaleNormal="100" workbookViewId="0">
      <selection activeCell="A5" sqref="A5:A18"/>
    </sheetView>
  </sheetViews>
  <sheetFormatPr defaultColWidth="9" defaultRowHeight="12.45"/>
  <cols>
    <col min="1" max="1" width="21.6640625" style="2" customWidth="1"/>
    <col min="2" max="2" width="8.6640625" style="2" customWidth="1"/>
    <col min="3" max="3" width="7.6640625" style="2" customWidth="1"/>
    <col min="4" max="4" width="8.6640625" style="2" customWidth="1"/>
    <col min="5" max="5" width="7.6640625" style="2" customWidth="1"/>
    <col min="6" max="11" width="8.6640625" style="2" customWidth="1"/>
    <col min="12" max="12" width="7.6640625" style="2" customWidth="1"/>
    <col min="13" max="13" width="7.88671875" style="2" customWidth="1"/>
    <col min="14" max="16384" width="9" style="32"/>
  </cols>
  <sheetData>
    <row r="1" spans="1:13" ht="15.75" customHeight="1">
      <c r="A1" s="175" t="s">
        <v>705</v>
      </c>
      <c r="B1" s="175"/>
      <c r="C1" s="175"/>
      <c r="D1" s="175"/>
      <c r="E1" s="175"/>
      <c r="F1" s="175"/>
      <c r="K1" s="1656" t="s">
        <v>518</v>
      </c>
      <c r="L1" s="1656"/>
    </row>
    <row r="2" spans="1:13" ht="12.8" customHeight="1">
      <c r="A2" s="2200" t="s">
        <v>1684</v>
      </c>
      <c r="B2" s="2200"/>
      <c r="C2" s="2200"/>
      <c r="D2" s="2200"/>
      <c r="E2" s="2200"/>
      <c r="F2" s="2200"/>
      <c r="K2" s="1584" t="s">
        <v>519</v>
      </c>
      <c r="L2" s="1584"/>
    </row>
    <row r="3" spans="1:13" ht="12.8" customHeight="1">
      <c r="A3" s="1330" t="s">
        <v>1407</v>
      </c>
      <c r="B3" s="1330"/>
      <c r="C3" s="1330"/>
      <c r="D3" s="1330"/>
      <c r="E3" s="1330"/>
      <c r="F3" s="1330"/>
      <c r="G3" s="11"/>
    </row>
    <row r="4" spans="1:13" ht="12.8" customHeight="1">
      <c r="A4" s="2142" t="s">
        <v>1675</v>
      </c>
      <c r="B4" s="2142"/>
      <c r="C4" s="2142"/>
      <c r="D4" s="2142"/>
      <c r="E4" s="2142"/>
      <c r="F4" s="2142"/>
      <c r="G4" s="11"/>
    </row>
    <row r="5" spans="1:13" ht="12.8" customHeight="1">
      <c r="A5" s="2197" t="s">
        <v>1408</v>
      </c>
      <c r="B5" s="1749" t="s">
        <v>1409</v>
      </c>
      <c r="C5" s="2193" t="s">
        <v>523</v>
      </c>
      <c r="D5" s="1589" t="s">
        <v>1410</v>
      </c>
      <c r="E5" s="470"/>
      <c r="F5" s="470"/>
      <c r="G5" s="470"/>
      <c r="H5" s="470"/>
      <c r="I5" s="470"/>
      <c r="J5" s="471"/>
      <c r="K5" s="1589" t="s">
        <v>1416</v>
      </c>
      <c r="L5" s="472"/>
      <c r="M5" s="472"/>
    </row>
    <row r="6" spans="1:13" ht="14.9" customHeight="1">
      <c r="A6" s="2198"/>
      <c r="B6" s="2187"/>
      <c r="C6" s="2194"/>
      <c r="D6" s="2182"/>
      <c r="E6" s="473"/>
      <c r="F6" s="473"/>
      <c r="G6" s="473"/>
      <c r="H6" s="473"/>
      <c r="I6" s="473"/>
      <c r="J6" s="474"/>
      <c r="K6" s="2180"/>
      <c r="L6" s="475"/>
      <c r="M6" s="475"/>
    </row>
    <row r="7" spans="1:13" ht="24.75" customHeight="1">
      <c r="A7" s="2198"/>
      <c r="B7" s="2187"/>
      <c r="C7" s="2194"/>
      <c r="D7" s="2182"/>
      <c r="E7" s="2184" t="s">
        <v>523</v>
      </c>
      <c r="F7" s="1749" t="s">
        <v>1411</v>
      </c>
      <c r="G7" s="1590" t="s">
        <v>1412</v>
      </c>
      <c r="H7" s="1589" t="s">
        <v>1413</v>
      </c>
      <c r="I7" s="476"/>
      <c r="J7" s="1603" t="s">
        <v>1415</v>
      </c>
      <c r="K7" s="2180"/>
      <c r="L7" s="2193" t="s">
        <v>523</v>
      </c>
      <c r="M7" s="1589" t="s">
        <v>1417</v>
      </c>
    </row>
    <row r="8" spans="1:13" ht="12.8" customHeight="1">
      <c r="A8" s="2198"/>
      <c r="B8" s="2187"/>
      <c r="C8" s="2194"/>
      <c r="D8" s="2182"/>
      <c r="E8" s="2185"/>
      <c r="F8" s="2187"/>
      <c r="G8" s="2189"/>
      <c r="H8" s="2187"/>
      <c r="I8" s="1603" t="s">
        <v>1414</v>
      </c>
      <c r="J8" s="2191"/>
      <c r="K8" s="2180"/>
      <c r="L8" s="2194"/>
      <c r="M8" s="2180"/>
    </row>
    <row r="9" spans="1:13" ht="12.8" customHeight="1">
      <c r="A9" s="2198"/>
      <c r="B9" s="2187"/>
      <c r="C9" s="2194"/>
      <c r="D9" s="2182"/>
      <c r="E9" s="2185"/>
      <c r="F9" s="2187"/>
      <c r="G9" s="2189"/>
      <c r="H9" s="2187"/>
      <c r="I9" s="2191"/>
      <c r="J9" s="2191"/>
      <c r="K9" s="2180"/>
      <c r="L9" s="2194"/>
      <c r="M9" s="2180"/>
    </row>
    <row r="10" spans="1:13" ht="12.8" customHeight="1">
      <c r="A10" s="2198"/>
      <c r="B10" s="2187"/>
      <c r="C10" s="2194"/>
      <c r="D10" s="2182"/>
      <c r="E10" s="2185"/>
      <c r="F10" s="2187"/>
      <c r="G10" s="2189"/>
      <c r="H10" s="2187"/>
      <c r="I10" s="2191"/>
      <c r="J10" s="2191"/>
      <c r="K10" s="2180"/>
      <c r="L10" s="2194"/>
      <c r="M10" s="2180"/>
    </row>
    <row r="11" spans="1:13" ht="12.8" customHeight="1">
      <c r="A11" s="2198"/>
      <c r="B11" s="2187"/>
      <c r="C11" s="2194"/>
      <c r="D11" s="2182"/>
      <c r="E11" s="2185"/>
      <c r="F11" s="2187"/>
      <c r="G11" s="2189"/>
      <c r="H11" s="2187"/>
      <c r="I11" s="2191"/>
      <c r="J11" s="2191"/>
      <c r="K11" s="2180"/>
      <c r="L11" s="2194"/>
      <c r="M11" s="2180"/>
    </row>
    <row r="12" spans="1:13" ht="12.8" customHeight="1">
      <c r="A12" s="2198"/>
      <c r="B12" s="2187"/>
      <c r="C12" s="2194"/>
      <c r="D12" s="2182"/>
      <c r="E12" s="2185"/>
      <c r="F12" s="2187"/>
      <c r="G12" s="2189"/>
      <c r="H12" s="2187"/>
      <c r="I12" s="2191"/>
      <c r="J12" s="2191"/>
      <c r="K12" s="2180"/>
      <c r="L12" s="2194"/>
      <c r="M12" s="2180"/>
    </row>
    <row r="13" spans="1:13" ht="12.8" customHeight="1">
      <c r="A13" s="2198"/>
      <c r="B13" s="2187"/>
      <c r="C13" s="2194"/>
      <c r="D13" s="2182"/>
      <c r="E13" s="2185"/>
      <c r="F13" s="2187"/>
      <c r="G13" s="2189"/>
      <c r="H13" s="2187"/>
      <c r="I13" s="2191"/>
      <c r="J13" s="2191"/>
      <c r="K13" s="2180"/>
      <c r="L13" s="2194"/>
      <c r="M13" s="2180"/>
    </row>
    <row r="14" spans="1:13" ht="12.8" customHeight="1">
      <c r="A14" s="2198"/>
      <c r="B14" s="2187"/>
      <c r="C14" s="2194"/>
      <c r="D14" s="2182"/>
      <c r="E14" s="2185"/>
      <c r="F14" s="2187"/>
      <c r="G14" s="2189"/>
      <c r="H14" s="2187"/>
      <c r="I14" s="2191"/>
      <c r="J14" s="2191"/>
      <c r="K14" s="2180"/>
      <c r="L14" s="2194"/>
      <c r="M14" s="2180"/>
    </row>
    <row r="15" spans="1:13" ht="12.8" customHeight="1">
      <c r="A15" s="2198"/>
      <c r="B15" s="2187"/>
      <c r="C15" s="2194"/>
      <c r="D15" s="2182"/>
      <c r="E15" s="2185"/>
      <c r="F15" s="2187"/>
      <c r="G15" s="2189"/>
      <c r="H15" s="2187"/>
      <c r="I15" s="2191"/>
      <c r="J15" s="2191"/>
      <c r="K15" s="2180"/>
      <c r="L15" s="2194"/>
      <c r="M15" s="2180"/>
    </row>
    <row r="16" spans="1:13" ht="12.8" customHeight="1">
      <c r="A16" s="2198"/>
      <c r="B16" s="2187"/>
      <c r="C16" s="2194"/>
      <c r="D16" s="2182"/>
      <c r="E16" s="2185"/>
      <c r="F16" s="2187"/>
      <c r="G16" s="2189"/>
      <c r="H16" s="2187"/>
      <c r="I16" s="2191"/>
      <c r="J16" s="2191"/>
      <c r="K16" s="2180"/>
      <c r="L16" s="2194"/>
      <c r="M16" s="2180"/>
    </row>
    <row r="17" spans="1:13" ht="12.8" customHeight="1">
      <c r="A17" s="2198"/>
      <c r="B17" s="2187"/>
      <c r="C17" s="2194"/>
      <c r="D17" s="2182"/>
      <c r="E17" s="2185"/>
      <c r="F17" s="2187"/>
      <c r="G17" s="2189"/>
      <c r="H17" s="2187"/>
      <c r="I17" s="2191"/>
      <c r="J17" s="2191"/>
      <c r="K17" s="2180"/>
      <c r="L17" s="2194"/>
      <c r="M17" s="2180"/>
    </row>
    <row r="18" spans="1:13" ht="29.95" customHeight="1">
      <c r="A18" s="2199"/>
      <c r="B18" s="2188"/>
      <c r="C18" s="2195"/>
      <c r="D18" s="2183"/>
      <c r="E18" s="2186"/>
      <c r="F18" s="2188"/>
      <c r="G18" s="2190"/>
      <c r="H18" s="2188"/>
      <c r="I18" s="2192"/>
      <c r="J18" s="2192"/>
      <c r="K18" s="2181"/>
      <c r="L18" s="2195"/>
      <c r="M18" s="2181"/>
    </row>
    <row r="19" spans="1:13" s="513" customFormat="1" ht="15.75" customHeight="1">
      <c r="A19" s="514" t="s">
        <v>277</v>
      </c>
      <c r="B19" s="453" t="s">
        <v>1773</v>
      </c>
      <c r="C19" s="504">
        <v>101.26540571347154</v>
      </c>
      <c r="D19" s="505">
        <v>26564</v>
      </c>
      <c r="E19" s="486">
        <v>96.680739554520315</v>
      </c>
      <c r="F19" s="536">
        <v>3</v>
      </c>
      <c r="G19" s="534">
        <v>287</v>
      </c>
      <c r="H19" s="454">
        <v>6563</v>
      </c>
      <c r="I19" s="455">
        <v>535</v>
      </c>
      <c r="J19" s="402">
        <v>7624</v>
      </c>
      <c r="K19" s="455">
        <v>87153</v>
      </c>
      <c r="L19" s="456">
        <v>102.75053053525112</v>
      </c>
      <c r="M19" s="457">
        <v>1352</v>
      </c>
    </row>
    <row r="20" spans="1:13" ht="11.95" customHeight="1">
      <c r="A20" s="1319" t="s">
        <v>278</v>
      </c>
      <c r="B20" s="403"/>
      <c r="C20" s="414"/>
      <c r="D20" s="415"/>
      <c r="E20" s="450"/>
      <c r="F20" s="403"/>
      <c r="G20" s="413"/>
      <c r="H20" s="458"/>
      <c r="I20" s="459"/>
      <c r="J20" s="458"/>
      <c r="K20" s="459"/>
      <c r="L20" s="460"/>
      <c r="M20" s="459"/>
    </row>
    <row r="21" spans="1:13" ht="11.95" customHeight="1">
      <c r="A21" s="388"/>
      <c r="B21" s="403"/>
      <c r="C21" s="414"/>
      <c r="D21" s="415"/>
      <c r="E21" s="450"/>
      <c r="F21" s="403"/>
      <c r="G21" s="413"/>
      <c r="H21" s="458"/>
      <c r="I21" s="459"/>
      <c r="J21" s="458"/>
      <c r="K21" s="459"/>
      <c r="L21" s="460"/>
      <c r="M21" s="459"/>
    </row>
    <row r="22" spans="1:13" ht="11.95" customHeight="1">
      <c r="A22" s="1321" t="s">
        <v>1328</v>
      </c>
      <c r="B22" s="403"/>
      <c r="C22" s="414"/>
      <c r="D22" s="415"/>
      <c r="E22" s="450"/>
      <c r="F22" s="403"/>
      <c r="G22" s="413"/>
      <c r="H22" s="458"/>
      <c r="I22" s="459"/>
      <c r="J22" s="458"/>
      <c r="K22" s="459"/>
      <c r="L22" s="460"/>
      <c r="M22" s="459"/>
    </row>
    <row r="23" spans="1:13" ht="11.95" customHeight="1">
      <c r="A23" s="405" t="s">
        <v>473</v>
      </c>
      <c r="B23" s="417">
        <v>77800</v>
      </c>
      <c r="C23" s="444">
        <v>100.87389466587142</v>
      </c>
      <c r="D23" s="533">
        <v>18345</v>
      </c>
      <c r="E23" s="445">
        <v>95.382935579472786</v>
      </c>
      <c r="F23" s="417">
        <v>3</v>
      </c>
      <c r="G23" s="461">
        <v>139</v>
      </c>
      <c r="H23" s="462">
        <v>5279</v>
      </c>
      <c r="I23" s="457">
        <v>377</v>
      </c>
      <c r="J23" s="462">
        <v>5611</v>
      </c>
      <c r="K23" s="457">
        <v>59455</v>
      </c>
      <c r="L23" s="463">
        <v>102.69808094242828</v>
      </c>
      <c r="M23" s="457">
        <v>637</v>
      </c>
    </row>
    <row r="24" spans="1:13" ht="11.95" customHeight="1">
      <c r="A24" s="1322" t="s">
        <v>1329</v>
      </c>
      <c r="B24" s="403"/>
      <c r="C24" s="414"/>
      <c r="D24" s="415"/>
      <c r="E24" s="450"/>
      <c r="F24" s="403"/>
      <c r="G24" s="413"/>
      <c r="H24" s="458"/>
      <c r="I24" s="459"/>
      <c r="J24" s="458"/>
      <c r="K24" s="459"/>
      <c r="L24" s="460"/>
      <c r="M24" s="464"/>
    </row>
    <row r="25" spans="1:13" ht="11.95" customHeight="1">
      <c r="A25" s="406" t="s">
        <v>474</v>
      </c>
      <c r="B25" s="411">
        <v>17548</v>
      </c>
      <c r="C25" s="420">
        <v>105.05268199233717</v>
      </c>
      <c r="D25" s="421">
        <v>2954</v>
      </c>
      <c r="E25" s="412">
        <v>103.25061167423976</v>
      </c>
      <c r="F25" s="399" t="s">
        <v>554</v>
      </c>
      <c r="G25" s="419">
        <v>29</v>
      </c>
      <c r="H25" s="408">
        <v>741</v>
      </c>
      <c r="I25" s="392">
        <v>39</v>
      </c>
      <c r="J25" s="408">
        <v>700</v>
      </c>
      <c r="K25" s="392">
        <v>14594</v>
      </c>
      <c r="L25" s="465">
        <v>105.42512461171711</v>
      </c>
      <c r="M25" s="459">
        <v>253</v>
      </c>
    </row>
    <row r="26" spans="1:13" ht="11.95" customHeight="1">
      <c r="A26" s="406" t="s">
        <v>475</v>
      </c>
      <c r="B26" s="411">
        <v>6773</v>
      </c>
      <c r="C26" s="420">
        <v>102.85497342444951</v>
      </c>
      <c r="D26" s="421">
        <v>1361</v>
      </c>
      <c r="E26" s="412">
        <v>99.633967789165439</v>
      </c>
      <c r="F26" s="399" t="s">
        <v>554</v>
      </c>
      <c r="G26" s="419">
        <v>15</v>
      </c>
      <c r="H26" s="408">
        <v>271</v>
      </c>
      <c r="I26" s="392">
        <v>30</v>
      </c>
      <c r="J26" s="408">
        <v>404</v>
      </c>
      <c r="K26" s="392">
        <v>5412</v>
      </c>
      <c r="L26" s="465">
        <v>103.69802644184709</v>
      </c>
      <c r="M26" s="392">
        <v>118</v>
      </c>
    </row>
    <row r="27" spans="1:13" ht="11.95" customHeight="1">
      <c r="A27" s="406" t="s">
        <v>476</v>
      </c>
      <c r="B27" s="411">
        <v>10122</v>
      </c>
      <c r="C27" s="420">
        <v>101.46351242983161</v>
      </c>
      <c r="D27" s="421">
        <v>2012</v>
      </c>
      <c r="E27" s="412">
        <v>96.406324868231906</v>
      </c>
      <c r="F27" s="399" t="s">
        <v>554</v>
      </c>
      <c r="G27" s="419">
        <v>17</v>
      </c>
      <c r="H27" s="408">
        <v>442</v>
      </c>
      <c r="I27" s="392">
        <v>32</v>
      </c>
      <c r="J27" s="408">
        <v>724</v>
      </c>
      <c r="K27" s="392">
        <v>8110</v>
      </c>
      <c r="L27" s="465">
        <v>102.8013689948029</v>
      </c>
      <c r="M27" s="392">
        <v>73</v>
      </c>
    </row>
    <row r="28" spans="1:13" ht="11.95" customHeight="1">
      <c r="A28" s="406" t="s">
        <v>477</v>
      </c>
      <c r="B28" s="411">
        <v>7769</v>
      </c>
      <c r="C28" s="420">
        <v>99.74322762870716</v>
      </c>
      <c r="D28" s="421">
        <v>1726</v>
      </c>
      <c r="E28" s="412">
        <v>97.129994372537993</v>
      </c>
      <c r="F28" s="399" t="s">
        <v>554</v>
      </c>
      <c r="G28" s="419">
        <v>15</v>
      </c>
      <c r="H28" s="408">
        <v>285</v>
      </c>
      <c r="I28" s="392">
        <v>22</v>
      </c>
      <c r="J28" s="408">
        <v>522</v>
      </c>
      <c r="K28" s="392">
        <v>6043</v>
      </c>
      <c r="L28" s="465">
        <v>100.51563539587491</v>
      </c>
      <c r="M28" s="392">
        <v>60</v>
      </c>
    </row>
    <row r="29" spans="1:13" ht="11.95" customHeight="1">
      <c r="A29" s="406" t="s">
        <v>478</v>
      </c>
      <c r="B29" s="411">
        <v>7267</v>
      </c>
      <c r="C29" s="420">
        <v>100.66491203767836</v>
      </c>
      <c r="D29" s="421">
        <v>1628</v>
      </c>
      <c r="E29" s="412">
        <v>96.388395500296028</v>
      </c>
      <c r="F29" s="294" t="s">
        <v>554</v>
      </c>
      <c r="G29" s="419">
        <v>15</v>
      </c>
      <c r="H29" s="408">
        <v>310</v>
      </c>
      <c r="I29" s="392">
        <v>26</v>
      </c>
      <c r="J29" s="408">
        <v>463</v>
      </c>
      <c r="K29" s="392">
        <v>5639</v>
      </c>
      <c r="L29" s="465">
        <v>101.97106690777578</v>
      </c>
      <c r="M29" s="392">
        <v>85</v>
      </c>
    </row>
    <row r="30" spans="1:13" ht="11.95" customHeight="1">
      <c r="A30" s="409" t="s">
        <v>480</v>
      </c>
      <c r="B30" s="411"/>
      <c r="C30" s="420"/>
      <c r="D30" s="421"/>
      <c r="E30" s="412"/>
      <c r="F30" s="411"/>
      <c r="G30" s="419"/>
      <c r="H30" s="408"/>
      <c r="I30" s="392"/>
      <c r="J30" s="408"/>
      <c r="K30" s="392"/>
      <c r="L30" s="465"/>
      <c r="M30" s="392"/>
    </row>
    <row r="31" spans="1:13" ht="11.95" customHeight="1">
      <c r="A31" s="1323" t="s">
        <v>479</v>
      </c>
      <c r="B31" s="404"/>
      <c r="C31" s="414"/>
      <c r="D31" s="415"/>
      <c r="E31" s="450"/>
      <c r="F31" s="411"/>
      <c r="G31" s="413"/>
      <c r="H31" s="458"/>
      <c r="I31" s="459"/>
      <c r="J31" s="458"/>
      <c r="K31" s="459"/>
      <c r="L31" s="460"/>
      <c r="M31" s="459"/>
    </row>
    <row r="32" spans="1:13" ht="11.95" customHeight="1">
      <c r="A32" s="406" t="s">
        <v>481</v>
      </c>
      <c r="B32" s="403">
        <v>28321</v>
      </c>
      <c r="C32" s="414">
        <v>98.156170935431319</v>
      </c>
      <c r="D32" s="415">
        <v>8664</v>
      </c>
      <c r="E32" s="450">
        <v>91.653443351317037</v>
      </c>
      <c r="F32" s="411">
        <v>3</v>
      </c>
      <c r="G32" s="413">
        <v>48</v>
      </c>
      <c r="H32" s="458">
        <v>3230</v>
      </c>
      <c r="I32" s="459">
        <v>228</v>
      </c>
      <c r="J32" s="458">
        <v>2798</v>
      </c>
      <c r="K32" s="459">
        <v>19657</v>
      </c>
      <c r="L32" s="460">
        <v>101.32474226804125</v>
      </c>
      <c r="M32" s="459">
        <v>48</v>
      </c>
    </row>
    <row r="33" spans="1:13" ht="6.75" customHeight="1">
      <c r="A33" s="700"/>
      <c r="B33" s="446"/>
      <c r="C33" s="451"/>
      <c r="D33" s="446"/>
      <c r="E33" s="451"/>
      <c r="F33" s="422"/>
      <c r="G33" s="446"/>
      <c r="H33" s="468"/>
      <c r="I33" s="468"/>
      <c r="J33" s="468"/>
      <c r="K33" s="468"/>
      <c r="L33" s="701"/>
      <c r="M33" s="469"/>
    </row>
    <row r="34" spans="1:13" ht="11.95" customHeight="1">
      <c r="A34" s="405" t="s">
        <v>482</v>
      </c>
      <c r="B34" s="448">
        <v>35917</v>
      </c>
      <c r="C34" s="452">
        <v>102.12396929201024</v>
      </c>
      <c r="D34" s="449">
        <v>8219</v>
      </c>
      <c r="E34" s="445">
        <v>99.708843867523953</v>
      </c>
      <c r="F34" s="417" t="s">
        <v>554</v>
      </c>
      <c r="G34" s="461">
        <v>148</v>
      </c>
      <c r="H34" s="462">
        <v>1284</v>
      </c>
      <c r="I34" s="466">
        <v>158</v>
      </c>
      <c r="J34" s="394">
        <v>2013</v>
      </c>
      <c r="K34" s="467">
        <v>27698</v>
      </c>
      <c r="L34" s="463">
        <v>102.86329706242805</v>
      </c>
      <c r="M34" s="457">
        <v>715</v>
      </c>
    </row>
    <row r="35" spans="1:13" ht="11.95" customHeight="1">
      <c r="A35" s="1322" t="s">
        <v>1330</v>
      </c>
      <c r="B35" s="448"/>
      <c r="C35" s="452"/>
      <c r="D35" s="449"/>
      <c r="E35" s="445"/>
      <c r="F35" s="411"/>
      <c r="G35" s="535"/>
      <c r="H35" s="394"/>
      <c r="I35" s="394"/>
      <c r="J35" s="394"/>
      <c r="K35" s="467"/>
      <c r="L35" s="463"/>
      <c r="M35" s="457"/>
    </row>
    <row r="36" spans="1:13" ht="11.95" customHeight="1">
      <c r="A36" s="406" t="s">
        <v>483</v>
      </c>
      <c r="B36" s="446">
        <v>5921</v>
      </c>
      <c r="C36" s="451">
        <v>102.03343098397382</v>
      </c>
      <c r="D36" s="447">
        <v>1136</v>
      </c>
      <c r="E36" s="450">
        <v>99.387576552930881</v>
      </c>
      <c r="F36" s="399" t="s">
        <v>554</v>
      </c>
      <c r="G36" s="484">
        <v>18</v>
      </c>
      <c r="H36" s="468">
        <v>164</v>
      </c>
      <c r="I36" s="468">
        <v>11</v>
      </c>
      <c r="J36" s="468">
        <v>332</v>
      </c>
      <c r="K36" s="469">
        <v>4785</v>
      </c>
      <c r="L36" s="460">
        <v>102.6824034334764</v>
      </c>
      <c r="M36" s="459">
        <v>83</v>
      </c>
    </row>
    <row r="37" spans="1:13" ht="11.95" customHeight="1">
      <c r="A37" s="406" t="s">
        <v>484</v>
      </c>
      <c r="B37" s="446">
        <v>6517</v>
      </c>
      <c r="C37" s="451">
        <v>103.49372717166905</v>
      </c>
      <c r="D37" s="447">
        <v>1481</v>
      </c>
      <c r="E37" s="450">
        <v>104.59039548022599</v>
      </c>
      <c r="F37" s="399" t="s">
        <v>554</v>
      </c>
      <c r="G37" s="484">
        <v>27</v>
      </c>
      <c r="H37" s="468">
        <v>278</v>
      </c>
      <c r="I37" s="468">
        <v>84</v>
      </c>
      <c r="J37" s="468">
        <v>305</v>
      </c>
      <c r="K37" s="469">
        <v>5036</v>
      </c>
      <c r="L37" s="460">
        <v>103.17557877484123</v>
      </c>
      <c r="M37" s="459">
        <v>227</v>
      </c>
    </row>
    <row r="38" spans="1:13" ht="11.95" customHeight="1">
      <c r="A38" s="406" t="s">
        <v>485</v>
      </c>
      <c r="B38" s="446">
        <v>1895</v>
      </c>
      <c r="C38" s="451">
        <v>103.43886462882097</v>
      </c>
      <c r="D38" s="447">
        <v>532</v>
      </c>
      <c r="E38" s="450">
        <v>99.625468164794</v>
      </c>
      <c r="F38" s="399" t="s">
        <v>554</v>
      </c>
      <c r="G38" s="484">
        <v>12</v>
      </c>
      <c r="H38" s="468">
        <v>74</v>
      </c>
      <c r="I38" s="468">
        <v>3</v>
      </c>
      <c r="J38" s="468">
        <v>110</v>
      </c>
      <c r="K38" s="469">
        <v>1363</v>
      </c>
      <c r="L38" s="460">
        <v>105.00770416024653</v>
      </c>
      <c r="M38" s="459">
        <v>39</v>
      </c>
    </row>
    <row r="39" spans="1:13" ht="11.95" customHeight="1">
      <c r="A39" s="406" t="s">
        <v>486</v>
      </c>
      <c r="B39" s="446">
        <v>3494</v>
      </c>
      <c r="C39" s="451">
        <v>104.4544095665172</v>
      </c>
      <c r="D39" s="447">
        <v>848</v>
      </c>
      <c r="E39" s="450">
        <v>102.78787878787878</v>
      </c>
      <c r="F39" s="294" t="s">
        <v>554</v>
      </c>
      <c r="G39" s="484">
        <v>17</v>
      </c>
      <c r="H39" s="468">
        <v>85</v>
      </c>
      <c r="I39" s="468">
        <v>3</v>
      </c>
      <c r="J39" s="468">
        <v>176</v>
      </c>
      <c r="K39" s="469">
        <v>2646</v>
      </c>
      <c r="L39" s="460">
        <v>105</v>
      </c>
      <c r="M39" s="459">
        <v>114</v>
      </c>
    </row>
    <row r="40" spans="1:13" ht="11.95" customHeight="1">
      <c r="A40" s="406" t="s">
        <v>487</v>
      </c>
      <c r="B40" s="446">
        <v>2667</v>
      </c>
      <c r="C40" s="451">
        <v>99.775533108866441</v>
      </c>
      <c r="D40" s="447">
        <v>720</v>
      </c>
      <c r="E40" s="450">
        <v>97.03504043126685</v>
      </c>
      <c r="F40" s="399" t="s">
        <v>554</v>
      </c>
      <c r="G40" s="484">
        <v>9</v>
      </c>
      <c r="H40" s="468">
        <v>126</v>
      </c>
      <c r="I40" s="468">
        <v>11</v>
      </c>
      <c r="J40" s="468">
        <v>158</v>
      </c>
      <c r="K40" s="469">
        <v>1947</v>
      </c>
      <c r="L40" s="460">
        <v>100.82858622475402</v>
      </c>
      <c r="M40" s="459">
        <v>58</v>
      </c>
    </row>
    <row r="41" spans="1:13" ht="11.95" customHeight="1">
      <c r="A41" s="406" t="s">
        <v>488</v>
      </c>
      <c r="B41" s="446">
        <v>6512</v>
      </c>
      <c r="C41" s="451">
        <v>100.94558983103394</v>
      </c>
      <c r="D41" s="447">
        <v>1671</v>
      </c>
      <c r="E41" s="450">
        <v>98.75886524822694</v>
      </c>
      <c r="F41" s="411" t="s">
        <v>554</v>
      </c>
      <c r="G41" s="484">
        <v>27</v>
      </c>
      <c r="H41" s="468">
        <v>283</v>
      </c>
      <c r="I41" s="468">
        <v>20</v>
      </c>
      <c r="J41" s="468">
        <v>473</v>
      </c>
      <c r="K41" s="469">
        <v>4841</v>
      </c>
      <c r="L41" s="460">
        <v>101.7230510611473</v>
      </c>
      <c r="M41" s="459">
        <v>52</v>
      </c>
    </row>
    <row r="42" spans="1:13" ht="11.95" customHeight="1">
      <c r="A42" s="406" t="s">
        <v>489</v>
      </c>
      <c r="B42" s="446">
        <v>5307</v>
      </c>
      <c r="C42" s="451">
        <v>101.64719402413331</v>
      </c>
      <c r="D42" s="447">
        <v>1102</v>
      </c>
      <c r="E42" s="450">
        <v>96.497373029772319</v>
      </c>
      <c r="F42" s="399" t="s">
        <v>554</v>
      </c>
      <c r="G42" s="484">
        <v>25</v>
      </c>
      <c r="H42" s="468">
        <v>166</v>
      </c>
      <c r="I42" s="468">
        <v>18</v>
      </c>
      <c r="J42" s="468">
        <v>295</v>
      </c>
      <c r="K42" s="469">
        <v>4205</v>
      </c>
      <c r="L42" s="460">
        <v>103.08899240009805</v>
      </c>
      <c r="M42" s="459">
        <v>59</v>
      </c>
    </row>
    <row r="43" spans="1:13" ht="11.95" customHeight="1">
      <c r="A43" s="406" t="s">
        <v>490</v>
      </c>
      <c r="B43" s="446">
        <v>3604</v>
      </c>
      <c r="C43" s="451">
        <v>101.57835400225478</v>
      </c>
      <c r="D43" s="447">
        <v>729</v>
      </c>
      <c r="E43" s="450">
        <v>97.329773030707614</v>
      </c>
      <c r="F43" s="294" t="s">
        <v>554</v>
      </c>
      <c r="G43" s="484">
        <v>13</v>
      </c>
      <c r="H43" s="468">
        <v>108</v>
      </c>
      <c r="I43" s="468">
        <v>8</v>
      </c>
      <c r="J43" s="468">
        <v>164</v>
      </c>
      <c r="K43" s="469">
        <v>2875</v>
      </c>
      <c r="L43" s="460">
        <v>102.71525544837441</v>
      </c>
      <c r="M43" s="459">
        <v>83</v>
      </c>
    </row>
    <row r="44" spans="1:13" s="513" customFormat="1" ht="15.05" customHeight="1">
      <c r="A44" s="2201" t="s">
        <v>66</v>
      </c>
      <c r="B44" s="2201"/>
      <c r="C44" s="2201"/>
      <c r="D44" s="2201"/>
      <c r="E44" s="2201"/>
      <c r="F44" s="2201"/>
      <c r="G44" s="2201"/>
      <c r="H44" s="2201"/>
      <c r="I44" s="2201"/>
      <c r="J44" s="2201"/>
      <c r="K44" s="88"/>
      <c r="L44" s="60"/>
      <c r="M44" s="88"/>
    </row>
    <row r="45" spans="1:13" ht="11.15" customHeight="1">
      <c r="A45" s="2196" t="s">
        <v>1418</v>
      </c>
      <c r="B45" s="2196"/>
      <c r="C45" s="2196"/>
      <c r="D45" s="2196"/>
      <c r="E45" s="2196"/>
      <c r="F45" s="2196"/>
      <c r="G45" s="2196"/>
      <c r="H45" s="2196"/>
      <c r="I45" s="2196"/>
      <c r="J45" s="2196"/>
      <c r="K45" s="88"/>
      <c r="L45" s="60"/>
      <c r="M45" s="88"/>
    </row>
    <row r="46" spans="1:13" ht="12.8" customHeight="1">
      <c r="A46" s="32"/>
      <c r="B46" s="32"/>
      <c r="C46" s="32"/>
      <c r="D46" s="32"/>
      <c r="E46" s="32"/>
      <c r="F46" s="32"/>
      <c r="G46" s="32"/>
      <c r="H46" s="32"/>
      <c r="I46" s="32"/>
      <c r="J46" s="32"/>
      <c r="K46" s="32"/>
      <c r="L46" s="32"/>
      <c r="M46" s="32"/>
    </row>
    <row r="47" spans="1:13" ht="12.8" customHeight="1">
      <c r="A47" s="32"/>
      <c r="B47" s="32"/>
      <c r="C47" s="32"/>
      <c r="D47" s="32"/>
      <c r="E47" s="32"/>
      <c r="F47" s="32"/>
      <c r="G47" s="32"/>
      <c r="H47" s="32"/>
      <c r="I47" s="32"/>
      <c r="J47" s="32"/>
      <c r="K47" s="32"/>
      <c r="L47" s="32"/>
      <c r="M47" s="32"/>
    </row>
    <row r="48" spans="1:13" ht="12.8" customHeight="1">
      <c r="A48" s="32"/>
      <c r="B48" s="32"/>
      <c r="C48" s="32"/>
      <c r="D48" s="32"/>
      <c r="E48" s="32"/>
      <c r="F48" s="32"/>
      <c r="G48" s="32"/>
      <c r="H48" s="32"/>
      <c r="I48" s="32"/>
      <c r="J48" s="32"/>
      <c r="K48" s="32"/>
      <c r="L48" s="32"/>
      <c r="M48" s="32"/>
    </row>
    <row r="49" spans="1:13">
      <c r="A49" s="32"/>
      <c r="B49" s="32"/>
      <c r="C49" s="32"/>
      <c r="D49" s="32"/>
      <c r="E49" s="32"/>
      <c r="F49" s="32"/>
      <c r="G49" s="32"/>
      <c r="H49" s="32"/>
      <c r="I49" s="32"/>
      <c r="J49" s="32"/>
      <c r="K49" s="32"/>
      <c r="L49" s="32"/>
      <c r="M49" s="32"/>
    </row>
    <row r="50" spans="1:13" ht="14.9" customHeight="1">
      <c r="A50" s="32"/>
      <c r="B50" s="32"/>
      <c r="C50" s="32"/>
      <c r="D50" s="32"/>
      <c r="E50" s="32"/>
      <c r="F50" s="32"/>
      <c r="G50" s="32"/>
      <c r="H50" s="32"/>
      <c r="I50" s="32"/>
      <c r="J50" s="32"/>
      <c r="K50" s="32"/>
      <c r="L50" s="32"/>
      <c r="M50" s="32"/>
    </row>
    <row r="51" spans="1:13" ht="14.9" customHeight="1">
      <c r="A51" s="32"/>
      <c r="B51" s="32"/>
      <c r="C51" s="32"/>
      <c r="D51" s="32"/>
      <c r="E51" s="32"/>
      <c r="F51" s="32"/>
      <c r="G51" s="32"/>
      <c r="H51" s="32"/>
      <c r="I51" s="32"/>
      <c r="J51" s="32"/>
      <c r="K51" s="32"/>
      <c r="L51" s="32"/>
      <c r="M51" s="32"/>
    </row>
    <row r="52" spans="1:13">
      <c r="A52" s="32"/>
      <c r="B52" s="32"/>
      <c r="C52" s="32"/>
      <c r="D52" s="32"/>
      <c r="E52" s="32"/>
      <c r="F52" s="32"/>
      <c r="G52" s="32"/>
      <c r="H52" s="32"/>
      <c r="I52" s="32"/>
      <c r="J52" s="32"/>
      <c r="K52" s="32"/>
      <c r="L52" s="32"/>
      <c r="M52" s="32"/>
    </row>
    <row r="53" spans="1:13">
      <c r="A53" s="32"/>
      <c r="B53" s="32"/>
      <c r="C53" s="32"/>
      <c r="D53" s="32"/>
      <c r="E53" s="32"/>
      <c r="F53" s="32"/>
      <c r="G53" s="32"/>
      <c r="H53" s="32"/>
      <c r="I53" s="32"/>
      <c r="J53" s="32"/>
      <c r="K53" s="32"/>
      <c r="L53" s="32"/>
      <c r="M53" s="32"/>
    </row>
    <row r="54" spans="1:13">
      <c r="A54" s="32"/>
      <c r="B54" s="32"/>
      <c r="C54" s="32"/>
      <c r="D54" s="32"/>
      <c r="E54" s="32"/>
      <c r="F54" s="32"/>
      <c r="G54" s="32"/>
      <c r="H54" s="32"/>
      <c r="I54" s="32"/>
      <c r="J54" s="32"/>
      <c r="K54" s="32"/>
      <c r="L54" s="32"/>
      <c r="M54" s="32"/>
    </row>
    <row r="55" spans="1:13">
      <c r="A55" s="32"/>
      <c r="B55" s="32"/>
      <c r="C55" s="32"/>
      <c r="D55" s="32"/>
      <c r="E55" s="32"/>
      <c r="F55" s="32"/>
      <c r="G55" s="32"/>
      <c r="H55" s="32"/>
      <c r="I55" s="32"/>
      <c r="J55" s="32"/>
      <c r="K55" s="32"/>
      <c r="L55" s="32"/>
      <c r="M55" s="32"/>
    </row>
    <row r="56" spans="1:13">
      <c r="A56" s="32"/>
      <c r="B56" s="32"/>
      <c r="C56" s="32"/>
      <c r="D56" s="32"/>
      <c r="E56" s="32"/>
      <c r="F56" s="32"/>
      <c r="G56" s="32"/>
      <c r="H56" s="32"/>
      <c r="I56" s="32"/>
      <c r="J56" s="32"/>
      <c r="K56" s="32"/>
      <c r="L56" s="32"/>
      <c r="M56" s="32"/>
    </row>
    <row r="57" spans="1:13">
      <c r="A57" s="32"/>
      <c r="B57" s="32"/>
      <c r="C57" s="32"/>
      <c r="D57" s="32"/>
      <c r="E57" s="32"/>
      <c r="F57" s="32"/>
      <c r="G57" s="32"/>
      <c r="H57" s="32"/>
      <c r="I57" s="32"/>
      <c r="J57" s="32"/>
      <c r="K57" s="32"/>
      <c r="L57" s="32"/>
      <c r="M57" s="32"/>
    </row>
    <row r="58" spans="1:13">
      <c r="A58" s="32"/>
      <c r="B58" s="32"/>
      <c r="C58" s="32"/>
      <c r="D58" s="32"/>
      <c r="E58" s="32"/>
      <c r="F58" s="32"/>
      <c r="G58" s="32"/>
      <c r="H58" s="32"/>
      <c r="I58" s="32"/>
      <c r="J58" s="32"/>
      <c r="K58" s="32"/>
      <c r="L58" s="32"/>
      <c r="M58" s="32"/>
    </row>
    <row r="59" spans="1:13">
      <c r="A59" s="32"/>
      <c r="B59" s="32"/>
      <c r="C59" s="32"/>
      <c r="D59" s="32"/>
      <c r="E59" s="32"/>
      <c r="F59" s="32"/>
      <c r="G59" s="32"/>
      <c r="H59" s="32"/>
      <c r="I59" s="32"/>
      <c r="J59" s="32"/>
      <c r="K59" s="32"/>
      <c r="L59" s="32"/>
      <c r="M59" s="32"/>
    </row>
    <row r="60" spans="1:13">
      <c r="A60" s="32"/>
      <c r="B60" s="32"/>
      <c r="C60" s="32"/>
      <c r="D60" s="32"/>
      <c r="E60" s="32"/>
      <c r="F60" s="32"/>
      <c r="G60" s="32"/>
      <c r="H60" s="32"/>
      <c r="I60" s="32"/>
      <c r="J60" s="32"/>
      <c r="K60" s="32"/>
      <c r="L60" s="32"/>
      <c r="M60" s="32"/>
    </row>
    <row r="61" spans="1:13">
      <c r="A61" s="32"/>
      <c r="B61" s="32"/>
      <c r="C61" s="32"/>
      <c r="D61" s="32"/>
      <c r="E61" s="32"/>
      <c r="F61" s="32"/>
      <c r="G61" s="32"/>
      <c r="H61" s="32"/>
      <c r="I61" s="32"/>
      <c r="J61" s="32"/>
      <c r="K61" s="32"/>
      <c r="L61" s="32"/>
      <c r="M61" s="32"/>
    </row>
    <row r="62" spans="1:13">
      <c r="A62" s="32"/>
      <c r="B62" s="32"/>
      <c r="C62" s="32"/>
      <c r="D62" s="32"/>
      <c r="E62" s="32"/>
      <c r="F62" s="32"/>
      <c r="G62" s="32"/>
      <c r="H62" s="32"/>
      <c r="I62" s="32"/>
      <c r="J62" s="32"/>
      <c r="K62" s="32"/>
      <c r="L62" s="32"/>
      <c r="M62" s="32"/>
    </row>
    <row r="63" spans="1:13" ht="19.5" customHeight="1">
      <c r="A63" s="32"/>
      <c r="B63" s="32"/>
      <c r="C63" s="32"/>
      <c r="D63" s="32"/>
      <c r="E63" s="32"/>
      <c r="F63" s="32"/>
      <c r="G63" s="32"/>
      <c r="H63" s="32"/>
      <c r="I63" s="32"/>
      <c r="J63" s="32"/>
      <c r="K63" s="32"/>
      <c r="L63" s="32"/>
      <c r="M63" s="32"/>
    </row>
    <row r="64" spans="1:13" ht="12.8" customHeight="1">
      <c r="A64" s="32"/>
      <c r="B64" s="32"/>
      <c r="C64" s="32"/>
      <c r="D64" s="32"/>
      <c r="E64" s="32"/>
      <c r="F64" s="32"/>
      <c r="G64" s="32"/>
      <c r="H64" s="32"/>
      <c r="I64" s="32"/>
      <c r="J64" s="32"/>
      <c r="K64" s="32"/>
      <c r="L64" s="32"/>
      <c r="M64" s="32"/>
    </row>
    <row r="65" spans="1:13">
      <c r="A65" s="32"/>
      <c r="B65" s="32"/>
      <c r="C65" s="32"/>
      <c r="D65" s="32"/>
      <c r="E65" s="32"/>
      <c r="F65" s="32"/>
      <c r="G65" s="32"/>
      <c r="H65" s="32"/>
      <c r="I65" s="32"/>
      <c r="J65" s="32"/>
      <c r="K65" s="32"/>
      <c r="L65" s="32"/>
      <c r="M65" s="32"/>
    </row>
    <row r="66" spans="1:13">
      <c r="A66" s="32"/>
      <c r="B66" s="32"/>
      <c r="C66" s="32"/>
      <c r="D66" s="32"/>
      <c r="E66" s="32"/>
      <c r="F66" s="32"/>
      <c r="G66" s="32"/>
      <c r="H66" s="32"/>
      <c r="I66" s="32"/>
      <c r="J66" s="32"/>
      <c r="K66" s="32"/>
      <c r="L66" s="32"/>
      <c r="M66" s="32"/>
    </row>
    <row r="67" spans="1:13">
      <c r="A67" s="32"/>
      <c r="B67" s="32"/>
      <c r="C67" s="32"/>
      <c r="D67" s="32"/>
      <c r="E67" s="32"/>
      <c r="F67" s="32"/>
      <c r="G67" s="32"/>
      <c r="H67" s="32"/>
      <c r="I67" s="32"/>
      <c r="J67" s="32"/>
      <c r="K67" s="32"/>
      <c r="L67" s="32"/>
      <c r="M67" s="32"/>
    </row>
    <row r="68" spans="1:13">
      <c r="A68" s="32"/>
      <c r="B68" s="32"/>
      <c r="C68" s="32"/>
      <c r="D68" s="32"/>
      <c r="E68" s="32"/>
      <c r="F68" s="32"/>
      <c r="G68" s="32"/>
      <c r="H68" s="32"/>
      <c r="I68" s="32"/>
      <c r="J68" s="32"/>
      <c r="K68" s="32"/>
      <c r="L68" s="32"/>
      <c r="M68" s="32"/>
    </row>
    <row r="69" spans="1:13">
      <c r="A69" s="32"/>
      <c r="B69" s="32"/>
      <c r="C69" s="32"/>
      <c r="D69" s="32"/>
      <c r="E69" s="32"/>
      <c r="F69" s="32"/>
      <c r="G69" s="32"/>
      <c r="H69" s="32"/>
      <c r="I69" s="32"/>
      <c r="J69" s="32"/>
      <c r="K69" s="32"/>
      <c r="L69" s="32"/>
      <c r="M69" s="32"/>
    </row>
    <row r="70" spans="1:13">
      <c r="A70" s="32"/>
      <c r="B70" s="32"/>
      <c r="C70" s="32"/>
      <c r="D70" s="32"/>
      <c r="E70" s="32"/>
      <c r="F70" s="32"/>
      <c r="G70" s="32"/>
      <c r="H70" s="32"/>
      <c r="I70" s="32"/>
      <c r="J70" s="32"/>
      <c r="K70" s="32"/>
      <c r="L70" s="32"/>
      <c r="M70" s="32"/>
    </row>
    <row r="71" spans="1:13">
      <c r="A71" s="32"/>
      <c r="B71" s="32"/>
      <c r="C71" s="32"/>
      <c r="D71" s="32"/>
      <c r="E71" s="32"/>
      <c r="F71" s="32"/>
      <c r="G71" s="32"/>
      <c r="H71" s="32"/>
      <c r="I71" s="32"/>
      <c r="J71" s="32"/>
      <c r="K71" s="32"/>
      <c r="L71" s="32"/>
      <c r="M71" s="32"/>
    </row>
    <row r="72" spans="1:13">
      <c r="A72" s="32"/>
      <c r="B72" s="32"/>
      <c r="C72" s="32"/>
      <c r="D72" s="32"/>
      <c r="E72" s="32"/>
      <c r="F72" s="32"/>
      <c r="G72" s="32"/>
      <c r="H72" s="32"/>
      <c r="I72" s="32"/>
      <c r="J72" s="32"/>
      <c r="K72" s="32"/>
      <c r="L72" s="32"/>
      <c r="M72" s="32"/>
    </row>
    <row r="73" spans="1:13">
      <c r="A73" s="32"/>
      <c r="B73" s="32"/>
      <c r="C73" s="32"/>
      <c r="D73" s="32"/>
      <c r="E73" s="32"/>
      <c r="F73" s="32"/>
      <c r="G73" s="32"/>
      <c r="H73" s="32"/>
      <c r="I73" s="32"/>
      <c r="J73" s="32"/>
      <c r="K73" s="32"/>
      <c r="L73" s="32"/>
      <c r="M73" s="32"/>
    </row>
    <row r="74" spans="1:13">
      <c r="A74" s="32"/>
      <c r="B74" s="32"/>
      <c r="C74" s="32"/>
      <c r="D74" s="32"/>
      <c r="E74" s="32"/>
      <c r="F74" s="32"/>
      <c r="G74" s="32"/>
      <c r="H74" s="32"/>
      <c r="I74" s="32"/>
      <c r="J74" s="32"/>
      <c r="K74" s="32"/>
      <c r="L74" s="32"/>
      <c r="M74" s="32"/>
    </row>
    <row r="75" spans="1:13">
      <c r="A75" s="32"/>
      <c r="B75" s="32"/>
      <c r="C75" s="32"/>
      <c r="D75" s="32"/>
      <c r="E75" s="32"/>
      <c r="F75" s="32"/>
      <c r="G75" s="32"/>
      <c r="H75" s="32"/>
      <c r="I75" s="32"/>
      <c r="J75" s="32"/>
      <c r="K75" s="32"/>
      <c r="L75" s="32"/>
      <c r="M75" s="32"/>
    </row>
    <row r="76" spans="1:13">
      <c r="A76" s="32"/>
      <c r="B76" s="32"/>
      <c r="C76" s="32"/>
      <c r="D76" s="32"/>
      <c r="E76" s="32"/>
      <c r="F76" s="32"/>
      <c r="G76" s="32"/>
      <c r="H76" s="32"/>
      <c r="I76" s="32"/>
      <c r="J76" s="32"/>
      <c r="K76" s="32"/>
      <c r="L76" s="32"/>
      <c r="M76" s="32"/>
    </row>
    <row r="77" spans="1:13">
      <c r="A77" s="32"/>
      <c r="B77" s="32"/>
      <c r="C77" s="32"/>
      <c r="D77" s="32"/>
      <c r="E77" s="32"/>
      <c r="F77" s="32"/>
      <c r="G77" s="32"/>
      <c r="H77" s="32"/>
      <c r="I77" s="32"/>
      <c r="J77" s="32"/>
      <c r="K77" s="32"/>
      <c r="L77" s="32"/>
      <c r="M77" s="32"/>
    </row>
    <row r="78" spans="1:13">
      <c r="A78" s="32"/>
      <c r="B78" s="32"/>
      <c r="C78" s="32"/>
      <c r="D78" s="32"/>
      <c r="E78" s="32"/>
      <c r="F78" s="32"/>
      <c r="G78" s="32"/>
      <c r="H78" s="32"/>
      <c r="I78" s="32"/>
      <c r="J78" s="32"/>
      <c r="K78" s="32"/>
      <c r="L78" s="32"/>
      <c r="M78" s="32"/>
    </row>
    <row r="79" spans="1:13">
      <c r="A79" s="32"/>
      <c r="B79" s="32"/>
      <c r="C79" s="32"/>
      <c r="D79" s="32"/>
      <c r="E79" s="32"/>
      <c r="F79" s="32"/>
      <c r="G79" s="32"/>
      <c r="H79" s="32"/>
      <c r="I79" s="32"/>
      <c r="J79" s="32"/>
      <c r="K79" s="32"/>
      <c r="L79" s="32"/>
      <c r="M79" s="32"/>
    </row>
    <row r="80" spans="1:13">
      <c r="A80" s="32"/>
      <c r="B80" s="32"/>
      <c r="C80" s="32"/>
      <c r="D80" s="32"/>
      <c r="E80" s="32"/>
      <c r="F80" s="32"/>
      <c r="G80" s="32"/>
      <c r="H80" s="32"/>
      <c r="I80" s="32"/>
      <c r="J80" s="32"/>
      <c r="K80" s="32"/>
      <c r="L80" s="32"/>
      <c r="M80" s="32"/>
    </row>
    <row r="81" spans="1:13">
      <c r="A81" s="32"/>
      <c r="B81" s="32"/>
      <c r="C81" s="32"/>
      <c r="D81" s="32"/>
      <c r="E81" s="32"/>
      <c r="F81" s="32"/>
      <c r="G81" s="32"/>
      <c r="H81" s="32"/>
      <c r="I81" s="32"/>
      <c r="J81" s="32"/>
      <c r="K81" s="32"/>
      <c r="L81" s="32"/>
      <c r="M81" s="32"/>
    </row>
    <row r="82" spans="1:13">
      <c r="A82" s="32"/>
      <c r="B82" s="32"/>
      <c r="C82" s="32"/>
      <c r="D82" s="32"/>
      <c r="E82" s="32"/>
      <c r="F82" s="32"/>
      <c r="G82" s="32"/>
      <c r="H82" s="32"/>
      <c r="I82" s="32"/>
      <c r="J82" s="32"/>
      <c r="K82" s="32"/>
      <c r="L82" s="32"/>
      <c r="M82" s="32"/>
    </row>
    <row r="83" spans="1:13">
      <c r="A83" s="32"/>
      <c r="B83" s="32"/>
      <c r="C83" s="32"/>
      <c r="D83" s="32"/>
      <c r="E83" s="32"/>
      <c r="F83" s="32"/>
      <c r="G83" s="32"/>
      <c r="H83" s="32"/>
      <c r="I83" s="32"/>
      <c r="J83" s="32"/>
      <c r="K83" s="32"/>
      <c r="L83" s="32"/>
      <c r="M83" s="32"/>
    </row>
    <row r="84" spans="1:13">
      <c r="A84" s="32"/>
      <c r="B84" s="32"/>
      <c r="C84" s="32"/>
      <c r="D84" s="32"/>
      <c r="E84" s="32"/>
      <c r="F84" s="32"/>
      <c r="G84" s="32"/>
      <c r="H84" s="32"/>
      <c r="I84" s="32"/>
      <c r="J84" s="32"/>
      <c r="K84" s="32"/>
      <c r="L84" s="32"/>
      <c r="M84" s="32"/>
    </row>
    <row r="85" spans="1:13" ht="12.8" customHeight="1">
      <c r="A85" s="32"/>
      <c r="B85" s="32"/>
      <c r="C85" s="32"/>
      <c r="D85" s="32"/>
      <c r="E85" s="32"/>
      <c r="F85" s="32"/>
      <c r="G85" s="32"/>
      <c r="H85" s="32"/>
      <c r="I85" s="32"/>
      <c r="J85" s="32"/>
      <c r="K85" s="32"/>
      <c r="L85" s="32"/>
      <c r="M85" s="32"/>
    </row>
    <row r="86" spans="1:13" ht="12.8" customHeight="1">
      <c r="A86" s="32"/>
      <c r="B86" s="32"/>
      <c r="C86" s="32"/>
      <c r="D86" s="32"/>
      <c r="E86" s="32"/>
      <c r="F86" s="32"/>
      <c r="G86" s="32"/>
      <c r="H86" s="32"/>
      <c r="I86" s="32"/>
      <c r="J86" s="32"/>
      <c r="K86" s="32"/>
      <c r="L86" s="32"/>
      <c r="M86" s="32"/>
    </row>
    <row r="88" spans="1:13" ht="14.9" customHeight="1"/>
    <row r="89" spans="1:13" ht="14.9" customHeight="1"/>
    <row r="90" spans="1:13" ht="14.9" customHeight="1"/>
    <row r="91" spans="1:13" ht="14.9" customHeight="1"/>
    <row r="92" spans="1:13" ht="14.9" customHeight="1"/>
    <row r="93" spans="1:13" ht="14.9" customHeight="1"/>
    <row r="94" spans="1:13" ht="14.9" customHeight="1"/>
    <row r="95" spans="1:13" ht="14.9" customHeight="1"/>
    <row r="96" spans="1:13" ht="14.9" customHeight="1"/>
    <row r="97" ht="14.9" customHeight="1"/>
    <row r="98" ht="14.9" customHeight="1"/>
    <row r="99" ht="14.9" customHeight="1"/>
    <row r="100" ht="14.9" customHeight="1"/>
    <row r="101" ht="14.9" customHeight="1"/>
    <row r="102" ht="14.9" customHeight="1"/>
    <row r="103" ht="14.9" customHeight="1"/>
    <row r="104" ht="14.9" customHeight="1"/>
    <row r="105" ht="14.9" customHeight="1"/>
    <row r="106" ht="14.9" customHeight="1"/>
    <row r="107" ht="14.9" customHeight="1"/>
    <row r="108" ht="14.9" customHeight="1"/>
    <row r="109" ht="14.9" customHeight="1"/>
    <row r="110" ht="14.9" customHeight="1"/>
    <row r="111" ht="14.9" customHeight="1"/>
    <row r="112" ht="14.9" customHeight="1"/>
    <row r="113" ht="14.9" customHeight="1"/>
    <row r="114" ht="14.9" customHeight="1"/>
    <row r="115" ht="14.9" customHeight="1"/>
    <row r="116" ht="14.9" customHeight="1"/>
    <row r="117" ht="14.9" customHeight="1"/>
    <row r="118" ht="14.9" customHeight="1"/>
    <row r="119" ht="14.9" customHeight="1"/>
    <row r="120" ht="14.9" customHeight="1"/>
    <row r="121" ht="14.9" customHeight="1"/>
    <row r="122" ht="14.9" customHeight="1"/>
    <row r="123" ht="14.9" customHeight="1"/>
    <row r="124" ht="12.8" customHeight="1"/>
    <row r="125" ht="12.8" customHeight="1"/>
  </sheetData>
  <mergeCells count="19">
    <mergeCell ref="A45:J45"/>
    <mergeCell ref="I8:I18"/>
    <mergeCell ref="A5:A18"/>
    <mergeCell ref="K1:L1"/>
    <mergeCell ref="A2:F2"/>
    <mergeCell ref="K2:L2"/>
    <mergeCell ref="B5:B18"/>
    <mergeCell ref="A44:J44"/>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5" sqref="A5:A18"/>
    </sheetView>
  </sheetViews>
  <sheetFormatPr defaultRowHeight="14.4"/>
  <cols>
    <col min="1" max="1" width="21.88671875" customWidth="1"/>
  </cols>
  <sheetData>
    <row r="1" spans="1:13">
      <c r="A1" s="175" t="s">
        <v>706</v>
      </c>
      <c r="B1" s="175"/>
      <c r="C1" s="175"/>
      <c r="D1" s="175"/>
      <c r="E1" s="175"/>
      <c r="F1" s="175"/>
      <c r="G1" s="2"/>
      <c r="H1" s="2"/>
      <c r="I1" s="2"/>
      <c r="J1" s="2"/>
      <c r="K1" s="1656" t="s">
        <v>518</v>
      </c>
      <c r="L1" s="1656"/>
      <c r="M1" s="2"/>
    </row>
    <row r="2" spans="1:13">
      <c r="A2" s="2200" t="s">
        <v>1684</v>
      </c>
      <c r="B2" s="2200"/>
      <c r="C2" s="2200"/>
      <c r="D2" s="2200"/>
      <c r="E2" s="2200"/>
      <c r="F2" s="2200"/>
      <c r="G2" s="2"/>
      <c r="H2" s="2"/>
      <c r="I2" s="2"/>
      <c r="J2" s="2"/>
      <c r="K2" s="1584" t="s">
        <v>519</v>
      </c>
      <c r="L2" s="1584"/>
      <c r="M2" s="2"/>
    </row>
    <row r="3" spans="1:13" ht="15.75">
      <c r="A3" s="1330" t="s">
        <v>1419</v>
      </c>
      <c r="B3" s="1330"/>
      <c r="C3" s="1330"/>
      <c r="D3" s="1330"/>
      <c r="E3" s="1330"/>
      <c r="F3" s="1330"/>
      <c r="G3" s="2"/>
      <c r="H3" s="2"/>
      <c r="I3" s="2"/>
      <c r="J3" s="2"/>
      <c r="K3" s="2"/>
      <c r="L3" s="2"/>
      <c r="M3" s="2"/>
    </row>
    <row r="4" spans="1:13">
      <c r="A4" s="2209" t="s">
        <v>1675</v>
      </c>
      <c r="B4" s="2209"/>
      <c r="C4" s="2209"/>
      <c r="D4" s="2209"/>
      <c r="E4" s="2209"/>
      <c r="F4" s="2209"/>
      <c r="G4" s="2"/>
      <c r="H4" s="2"/>
      <c r="I4" s="2"/>
      <c r="J4" s="2"/>
      <c r="K4" s="2"/>
      <c r="L4" s="2"/>
      <c r="M4" s="2"/>
    </row>
    <row r="5" spans="1:13">
      <c r="A5" s="1590" t="s">
        <v>1421</v>
      </c>
      <c r="B5" s="1590" t="s">
        <v>1420</v>
      </c>
      <c r="C5" s="2205"/>
      <c r="D5" s="2205"/>
      <c r="E5" s="2205"/>
      <c r="F5" s="2205"/>
      <c r="G5" s="2205"/>
      <c r="H5" s="2205"/>
      <c r="I5" s="2205"/>
      <c r="J5" s="2205"/>
      <c r="K5" s="2205"/>
      <c r="L5" s="2205"/>
      <c r="M5" s="2205"/>
    </row>
    <row r="6" spans="1:13">
      <c r="A6" s="2189"/>
      <c r="B6" s="2189"/>
      <c r="C6" s="2189"/>
      <c r="D6" s="2189"/>
      <c r="E6" s="2189"/>
      <c r="F6" s="2189"/>
      <c r="G6" s="2189"/>
      <c r="H6" s="2189"/>
      <c r="I6" s="2189"/>
      <c r="J6" s="2189"/>
      <c r="K6" s="2189"/>
      <c r="L6" s="2189"/>
      <c r="M6" s="2189"/>
    </row>
    <row r="7" spans="1:13">
      <c r="A7" s="2189"/>
      <c r="B7" s="2190"/>
      <c r="C7" s="2190"/>
      <c r="D7" s="2190"/>
      <c r="E7" s="2190"/>
      <c r="F7" s="2190"/>
      <c r="G7" s="2190"/>
      <c r="H7" s="2190"/>
      <c r="I7" s="2190"/>
      <c r="J7" s="2190"/>
      <c r="K7" s="2190"/>
      <c r="L7" s="2190"/>
      <c r="M7" s="2190"/>
    </row>
    <row r="8" spans="1:13">
      <c r="A8" s="2191"/>
      <c r="B8" s="1589" t="s">
        <v>1422</v>
      </c>
      <c r="C8" s="476"/>
      <c r="D8" s="1749" t="s">
        <v>1424</v>
      </c>
      <c r="E8" s="1749" t="s">
        <v>1425</v>
      </c>
      <c r="F8" s="1749" t="s">
        <v>1426</v>
      </c>
      <c r="G8" s="2202" t="s">
        <v>1427</v>
      </c>
      <c r="H8" s="1749" t="s">
        <v>1428</v>
      </c>
      <c r="I8" s="1749" t="s">
        <v>1429</v>
      </c>
      <c r="J8" s="1749" t="s">
        <v>1430</v>
      </c>
      <c r="K8" s="2206" t="s">
        <v>1431</v>
      </c>
      <c r="L8" s="2206" t="s">
        <v>1432</v>
      </c>
      <c r="M8" s="2202" t="s">
        <v>1433</v>
      </c>
    </row>
    <row r="9" spans="1:13" ht="14.25" customHeight="1">
      <c r="A9" s="2191"/>
      <c r="B9" s="2180"/>
      <c r="C9" s="1749" t="s">
        <v>1423</v>
      </c>
      <c r="D9" s="2187"/>
      <c r="E9" s="2187"/>
      <c r="F9" s="2187"/>
      <c r="G9" s="2203"/>
      <c r="H9" s="2187"/>
      <c r="I9" s="2187"/>
      <c r="J9" s="2187"/>
      <c r="K9" s="2207"/>
      <c r="L9" s="2207"/>
      <c r="M9" s="2203"/>
    </row>
    <row r="10" spans="1:13">
      <c r="A10" s="2191"/>
      <c r="B10" s="2180"/>
      <c r="C10" s="2187"/>
      <c r="D10" s="2187"/>
      <c r="E10" s="2187"/>
      <c r="F10" s="2187"/>
      <c r="G10" s="2203"/>
      <c r="H10" s="2187"/>
      <c r="I10" s="2187"/>
      <c r="J10" s="2187"/>
      <c r="K10" s="2207"/>
      <c r="L10" s="2207"/>
      <c r="M10" s="2203"/>
    </row>
    <row r="11" spans="1:13">
      <c r="A11" s="2191"/>
      <c r="B11" s="2180"/>
      <c r="C11" s="2187"/>
      <c r="D11" s="2187"/>
      <c r="E11" s="2187"/>
      <c r="F11" s="2187"/>
      <c r="G11" s="2203"/>
      <c r="H11" s="2187"/>
      <c r="I11" s="2187"/>
      <c r="J11" s="2187"/>
      <c r="K11" s="2207"/>
      <c r="L11" s="2207"/>
      <c r="M11" s="2203"/>
    </row>
    <row r="12" spans="1:13">
      <c r="A12" s="2191"/>
      <c r="B12" s="2180"/>
      <c r="C12" s="2187"/>
      <c r="D12" s="2187"/>
      <c r="E12" s="2187"/>
      <c r="F12" s="2187"/>
      <c r="G12" s="2203"/>
      <c r="H12" s="2187"/>
      <c r="I12" s="2187"/>
      <c r="J12" s="2187"/>
      <c r="K12" s="2207"/>
      <c r="L12" s="2207"/>
      <c r="M12" s="2203"/>
    </row>
    <row r="13" spans="1:13">
      <c r="A13" s="2191"/>
      <c r="B13" s="2180"/>
      <c r="C13" s="2187"/>
      <c r="D13" s="2187"/>
      <c r="E13" s="2187"/>
      <c r="F13" s="2187"/>
      <c r="G13" s="2203"/>
      <c r="H13" s="2187"/>
      <c r="I13" s="2187"/>
      <c r="J13" s="2187"/>
      <c r="K13" s="2207"/>
      <c r="L13" s="2207"/>
      <c r="M13" s="2203"/>
    </row>
    <row r="14" spans="1:13">
      <c r="A14" s="2191"/>
      <c r="B14" s="2180"/>
      <c r="C14" s="2187"/>
      <c r="D14" s="2187"/>
      <c r="E14" s="2187"/>
      <c r="F14" s="2187"/>
      <c r="G14" s="2203"/>
      <c r="H14" s="2187"/>
      <c r="I14" s="2187"/>
      <c r="J14" s="2187"/>
      <c r="K14" s="2207"/>
      <c r="L14" s="2207"/>
      <c r="M14" s="2203"/>
    </row>
    <row r="15" spans="1:13">
      <c r="A15" s="2191"/>
      <c r="B15" s="2180"/>
      <c r="C15" s="2187"/>
      <c r="D15" s="2187"/>
      <c r="E15" s="2187"/>
      <c r="F15" s="2187"/>
      <c r="G15" s="2203"/>
      <c r="H15" s="2187"/>
      <c r="I15" s="2187"/>
      <c r="J15" s="2187"/>
      <c r="K15" s="2207"/>
      <c r="L15" s="2207"/>
      <c r="M15" s="2203"/>
    </row>
    <row r="16" spans="1:13">
      <c r="A16" s="2191"/>
      <c r="B16" s="2180"/>
      <c r="C16" s="2187"/>
      <c r="D16" s="2187"/>
      <c r="E16" s="2187"/>
      <c r="F16" s="2187"/>
      <c r="G16" s="2203"/>
      <c r="H16" s="2187"/>
      <c r="I16" s="2187"/>
      <c r="J16" s="2187"/>
      <c r="K16" s="2207"/>
      <c r="L16" s="2207"/>
      <c r="M16" s="2203"/>
    </row>
    <row r="17" spans="1:13">
      <c r="A17" s="2191"/>
      <c r="B17" s="2180"/>
      <c r="C17" s="2187"/>
      <c r="D17" s="2187"/>
      <c r="E17" s="2187"/>
      <c r="F17" s="2187"/>
      <c r="G17" s="2203"/>
      <c r="H17" s="2187"/>
      <c r="I17" s="2187"/>
      <c r="J17" s="2187"/>
      <c r="K17" s="2207"/>
      <c r="L17" s="2207"/>
      <c r="M17" s="2203"/>
    </row>
    <row r="18" spans="1:13">
      <c r="A18" s="2191"/>
      <c r="B18" s="2181"/>
      <c r="C18" s="2188"/>
      <c r="D18" s="2188"/>
      <c r="E18" s="2188"/>
      <c r="F18" s="2188"/>
      <c r="G18" s="2204"/>
      <c r="H18" s="2188"/>
      <c r="I18" s="2188"/>
      <c r="J18" s="2188"/>
      <c r="K18" s="2208"/>
      <c r="L18" s="2208"/>
      <c r="M18" s="2204"/>
    </row>
    <row r="19" spans="1:13" s="491" customFormat="1" ht="15.75" customHeight="1">
      <c r="A19" s="499" t="s">
        <v>277</v>
      </c>
      <c r="B19" s="462">
        <v>9094</v>
      </c>
      <c r="C19" s="462">
        <v>8411</v>
      </c>
      <c r="D19" s="477">
        <v>14287</v>
      </c>
      <c r="E19" s="462">
        <v>26760</v>
      </c>
      <c r="F19" s="462">
        <v>6828</v>
      </c>
      <c r="G19" s="462">
        <v>2261</v>
      </c>
      <c r="H19" s="462">
        <v>2018</v>
      </c>
      <c r="I19" s="462">
        <v>2645</v>
      </c>
      <c r="J19" s="462">
        <v>706</v>
      </c>
      <c r="K19" s="462">
        <v>7669</v>
      </c>
      <c r="L19" s="477">
        <v>2174</v>
      </c>
      <c r="M19" s="457">
        <v>862</v>
      </c>
    </row>
    <row r="20" spans="1:13" ht="11.95" customHeight="1">
      <c r="A20" s="1319" t="s">
        <v>278</v>
      </c>
      <c r="B20" s="458"/>
      <c r="C20" s="458"/>
      <c r="D20" s="478"/>
      <c r="E20" s="458"/>
      <c r="F20" s="458"/>
      <c r="G20" s="458"/>
      <c r="H20" s="458"/>
      <c r="I20" s="458"/>
      <c r="J20" s="458"/>
      <c r="K20" s="458"/>
      <c r="L20" s="478"/>
      <c r="M20" s="459"/>
    </row>
    <row r="21" spans="1:13" s="635" customFormat="1" ht="11.95" customHeight="1">
      <c r="A21" s="388"/>
      <c r="B21" s="703"/>
      <c r="C21" s="703"/>
      <c r="D21" s="704"/>
      <c r="E21" s="703"/>
      <c r="F21" s="703"/>
      <c r="G21" s="703"/>
      <c r="H21" s="703"/>
      <c r="I21" s="703"/>
      <c r="J21" s="703"/>
      <c r="K21" s="703"/>
      <c r="L21" s="704"/>
      <c r="M21" s="459"/>
    </row>
    <row r="22" spans="1:13" ht="11.95" customHeight="1">
      <c r="A22" s="1321" t="s">
        <v>1328</v>
      </c>
      <c r="B22" s="458"/>
      <c r="C22" s="458"/>
      <c r="D22" s="478"/>
      <c r="E22" s="458"/>
      <c r="F22" s="458"/>
      <c r="G22" s="458"/>
      <c r="H22" s="458"/>
      <c r="I22" s="458"/>
      <c r="J22" s="458"/>
      <c r="K22" s="458"/>
      <c r="L22" s="478"/>
      <c r="M22" s="459"/>
    </row>
    <row r="23" spans="1:13" ht="11.95" customHeight="1">
      <c r="A23" s="405" t="s">
        <v>473</v>
      </c>
      <c r="B23" s="462">
        <v>6120</v>
      </c>
      <c r="C23" s="462">
        <v>5564</v>
      </c>
      <c r="D23" s="477">
        <v>9048</v>
      </c>
      <c r="E23" s="462">
        <v>17973</v>
      </c>
      <c r="F23" s="462">
        <v>4622</v>
      </c>
      <c r="G23" s="462">
        <v>1480</v>
      </c>
      <c r="H23" s="462">
        <v>1493</v>
      </c>
      <c r="I23" s="462">
        <v>1895</v>
      </c>
      <c r="J23" s="462">
        <v>561</v>
      </c>
      <c r="K23" s="462">
        <v>5807</v>
      </c>
      <c r="L23" s="477">
        <v>1601</v>
      </c>
      <c r="M23" s="457">
        <v>599</v>
      </c>
    </row>
    <row r="24" spans="1:13" ht="11.95" customHeight="1">
      <c r="A24" s="1322" t="s">
        <v>1329</v>
      </c>
      <c r="B24" s="458"/>
      <c r="C24" s="458"/>
      <c r="D24" s="478"/>
      <c r="E24" s="458"/>
      <c r="F24" s="458"/>
      <c r="G24" s="458"/>
      <c r="H24" s="458"/>
      <c r="I24" s="458"/>
      <c r="J24" s="458"/>
      <c r="K24" s="458"/>
      <c r="L24" s="478"/>
      <c r="M24" s="459"/>
    </row>
    <row r="25" spans="1:13" ht="11.95" customHeight="1">
      <c r="A25" s="406" t="s">
        <v>474</v>
      </c>
      <c r="B25" s="458">
        <v>1561</v>
      </c>
      <c r="C25" s="458">
        <v>1473</v>
      </c>
      <c r="D25" s="478">
        <v>3068</v>
      </c>
      <c r="E25" s="458">
        <v>4468</v>
      </c>
      <c r="F25" s="458">
        <v>1219</v>
      </c>
      <c r="G25" s="458">
        <v>393</v>
      </c>
      <c r="H25" s="458">
        <v>272</v>
      </c>
      <c r="I25" s="458">
        <v>306</v>
      </c>
      <c r="J25" s="458">
        <v>103</v>
      </c>
      <c r="K25" s="458">
        <v>1013</v>
      </c>
      <c r="L25" s="478">
        <v>424</v>
      </c>
      <c r="M25" s="459">
        <v>107</v>
      </c>
    </row>
    <row r="26" spans="1:13" ht="11.95" customHeight="1">
      <c r="A26" s="406" t="s">
        <v>475</v>
      </c>
      <c r="B26" s="408">
        <v>752</v>
      </c>
      <c r="C26" s="408">
        <v>718</v>
      </c>
      <c r="D26" s="407">
        <v>1034</v>
      </c>
      <c r="E26" s="479">
        <v>1747</v>
      </c>
      <c r="F26" s="408">
        <v>291</v>
      </c>
      <c r="G26" s="408">
        <v>125</v>
      </c>
      <c r="H26" s="408">
        <v>81</v>
      </c>
      <c r="I26" s="408">
        <v>110</v>
      </c>
      <c r="J26" s="408">
        <v>23</v>
      </c>
      <c r="K26" s="408">
        <v>349</v>
      </c>
      <c r="L26" s="407">
        <v>159</v>
      </c>
      <c r="M26" s="392">
        <v>51</v>
      </c>
    </row>
    <row r="27" spans="1:13" ht="11.95" customHeight="1">
      <c r="A27" s="406" t="s">
        <v>476</v>
      </c>
      <c r="B27" s="408">
        <v>711</v>
      </c>
      <c r="C27" s="408">
        <v>680</v>
      </c>
      <c r="D27" s="407">
        <v>1176</v>
      </c>
      <c r="E27" s="479">
        <v>2758</v>
      </c>
      <c r="F27" s="408">
        <v>751</v>
      </c>
      <c r="G27" s="408">
        <v>216</v>
      </c>
      <c r="H27" s="408">
        <v>190</v>
      </c>
      <c r="I27" s="408">
        <v>266</v>
      </c>
      <c r="J27" s="408">
        <v>53</v>
      </c>
      <c r="K27" s="408">
        <v>655</v>
      </c>
      <c r="L27" s="407">
        <v>147</v>
      </c>
      <c r="M27" s="392">
        <v>90</v>
      </c>
    </row>
    <row r="28" spans="1:13" ht="11.95" customHeight="1">
      <c r="A28" s="406" t="s">
        <v>477</v>
      </c>
      <c r="B28" s="408">
        <v>955</v>
      </c>
      <c r="C28" s="408">
        <v>681</v>
      </c>
      <c r="D28" s="407">
        <v>739</v>
      </c>
      <c r="E28" s="479">
        <v>1885</v>
      </c>
      <c r="F28" s="408">
        <v>430</v>
      </c>
      <c r="G28" s="408">
        <v>137</v>
      </c>
      <c r="H28" s="408">
        <v>146</v>
      </c>
      <c r="I28" s="408">
        <v>206</v>
      </c>
      <c r="J28" s="408">
        <v>44</v>
      </c>
      <c r="K28" s="408">
        <v>482</v>
      </c>
      <c r="L28" s="407">
        <v>174</v>
      </c>
      <c r="M28" s="392">
        <v>54</v>
      </c>
    </row>
    <row r="29" spans="1:13" ht="11.95" customHeight="1">
      <c r="A29" s="406" t="s">
        <v>478</v>
      </c>
      <c r="B29" s="408">
        <v>635</v>
      </c>
      <c r="C29" s="408">
        <v>569</v>
      </c>
      <c r="D29" s="407">
        <v>852</v>
      </c>
      <c r="E29" s="408">
        <v>1723</v>
      </c>
      <c r="F29" s="408">
        <v>441</v>
      </c>
      <c r="G29" s="408">
        <v>131</v>
      </c>
      <c r="H29" s="408">
        <v>120</v>
      </c>
      <c r="I29" s="408">
        <v>204</v>
      </c>
      <c r="J29" s="408">
        <v>49</v>
      </c>
      <c r="K29" s="408">
        <v>441</v>
      </c>
      <c r="L29" s="407">
        <v>167</v>
      </c>
      <c r="M29" s="392">
        <v>44</v>
      </c>
    </row>
    <row r="30" spans="1:13" ht="11.95" customHeight="1">
      <c r="A30" s="409" t="s">
        <v>480</v>
      </c>
      <c r="B30" s="408"/>
      <c r="C30" s="408"/>
      <c r="D30" s="407"/>
      <c r="E30" s="408"/>
      <c r="F30" s="408"/>
      <c r="G30" s="408"/>
      <c r="H30" s="408"/>
      <c r="I30" s="408"/>
      <c r="J30" s="408"/>
      <c r="K30" s="408"/>
      <c r="L30" s="407"/>
      <c r="M30" s="392"/>
    </row>
    <row r="31" spans="1:13" ht="11.95" customHeight="1">
      <c r="A31" s="1323" t="s">
        <v>479</v>
      </c>
      <c r="B31" s="408"/>
      <c r="C31" s="408"/>
      <c r="D31" s="407"/>
      <c r="E31" s="408"/>
      <c r="F31" s="408"/>
      <c r="G31" s="408"/>
      <c r="H31" s="408"/>
      <c r="I31" s="408"/>
      <c r="J31" s="408"/>
      <c r="K31" s="408"/>
      <c r="L31" s="407"/>
      <c r="M31" s="392"/>
    </row>
    <row r="32" spans="1:13" ht="11.95" customHeight="1">
      <c r="A32" s="406" t="s">
        <v>481</v>
      </c>
      <c r="B32" s="408">
        <v>1506</v>
      </c>
      <c r="C32" s="408">
        <v>1443</v>
      </c>
      <c r="D32" s="407">
        <v>2179</v>
      </c>
      <c r="E32" s="408">
        <v>5392</v>
      </c>
      <c r="F32" s="408">
        <v>1490</v>
      </c>
      <c r="G32" s="408">
        <v>478</v>
      </c>
      <c r="H32" s="408">
        <v>684</v>
      </c>
      <c r="I32" s="408">
        <v>803</v>
      </c>
      <c r="J32" s="408">
        <v>289</v>
      </c>
      <c r="K32" s="408">
        <v>2867</v>
      </c>
      <c r="L32" s="407">
        <v>530</v>
      </c>
      <c r="M32" s="392">
        <v>253</v>
      </c>
    </row>
    <row r="33" spans="1:13" s="635" customFormat="1" ht="6.75" customHeight="1">
      <c r="A33" s="700"/>
      <c r="B33" s="705"/>
      <c r="C33" s="705"/>
      <c r="D33" s="706"/>
      <c r="E33" s="705"/>
      <c r="F33" s="705"/>
      <c r="G33" s="705"/>
      <c r="H33" s="705"/>
      <c r="I33" s="705"/>
      <c r="J33" s="705"/>
      <c r="K33" s="705"/>
      <c r="L33" s="706"/>
      <c r="M33" s="392"/>
    </row>
    <row r="34" spans="1:13" ht="11.95" customHeight="1">
      <c r="A34" s="405" t="s">
        <v>482</v>
      </c>
      <c r="B34" s="462">
        <v>2974</v>
      </c>
      <c r="C34" s="462">
        <v>2847</v>
      </c>
      <c r="D34" s="477">
        <v>5239</v>
      </c>
      <c r="E34" s="462">
        <v>8787</v>
      </c>
      <c r="F34" s="462">
        <v>2206</v>
      </c>
      <c r="G34" s="462">
        <v>781</v>
      </c>
      <c r="H34" s="462">
        <v>525</v>
      </c>
      <c r="I34" s="462">
        <v>750</v>
      </c>
      <c r="J34" s="462">
        <v>145</v>
      </c>
      <c r="K34" s="462">
        <v>1862</v>
      </c>
      <c r="L34" s="477">
        <v>573</v>
      </c>
      <c r="M34" s="457">
        <v>263</v>
      </c>
    </row>
    <row r="35" spans="1:13" ht="11.95" customHeight="1">
      <c r="A35" s="1322" t="s">
        <v>1330</v>
      </c>
      <c r="B35" s="408"/>
      <c r="C35" s="408"/>
      <c r="D35" s="407"/>
      <c r="E35" s="408"/>
      <c r="F35" s="408"/>
      <c r="G35" s="408"/>
      <c r="H35" s="408"/>
      <c r="I35" s="408"/>
      <c r="J35" s="408"/>
      <c r="K35" s="408"/>
      <c r="L35" s="407"/>
      <c r="M35" s="392"/>
    </row>
    <row r="36" spans="1:13" ht="11.95" customHeight="1">
      <c r="A36" s="406" t="s">
        <v>483</v>
      </c>
      <c r="B36" s="408">
        <v>363</v>
      </c>
      <c r="C36" s="408">
        <v>350</v>
      </c>
      <c r="D36" s="407">
        <v>1032</v>
      </c>
      <c r="E36" s="408">
        <v>1488</v>
      </c>
      <c r="F36" s="408">
        <v>324</v>
      </c>
      <c r="G36" s="408">
        <v>184</v>
      </c>
      <c r="H36" s="408">
        <v>81</v>
      </c>
      <c r="I36" s="408">
        <v>125</v>
      </c>
      <c r="J36" s="408">
        <v>25</v>
      </c>
      <c r="K36" s="408">
        <v>344</v>
      </c>
      <c r="L36" s="407">
        <v>109</v>
      </c>
      <c r="M36" s="392">
        <v>53</v>
      </c>
    </row>
    <row r="37" spans="1:13" ht="11.95" customHeight="1">
      <c r="A37" s="406" t="s">
        <v>484</v>
      </c>
      <c r="B37" s="408">
        <v>740</v>
      </c>
      <c r="C37" s="408">
        <v>712</v>
      </c>
      <c r="D37" s="407">
        <v>885</v>
      </c>
      <c r="E37" s="408">
        <v>1510</v>
      </c>
      <c r="F37" s="480">
        <v>360</v>
      </c>
      <c r="G37" s="408">
        <v>102</v>
      </c>
      <c r="H37" s="408">
        <v>86</v>
      </c>
      <c r="I37" s="408">
        <v>141</v>
      </c>
      <c r="J37" s="408">
        <v>21</v>
      </c>
      <c r="K37" s="408">
        <v>334</v>
      </c>
      <c r="L37" s="407">
        <v>103</v>
      </c>
      <c r="M37" s="392">
        <v>46</v>
      </c>
    </row>
    <row r="38" spans="1:13" ht="11.95" customHeight="1">
      <c r="A38" s="406" t="s">
        <v>485</v>
      </c>
      <c r="B38" s="408">
        <v>103</v>
      </c>
      <c r="C38" s="408">
        <v>88</v>
      </c>
      <c r="D38" s="407">
        <v>265</v>
      </c>
      <c r="E38" s="408">
        <v>404</v>
      </c>
      <c r="F38" s="408">
        <v>142</v>
      </c>
      <c r="G38" s="408">
        <v>26</v>
      </c>
      <c r="H38" s="408">
        <v>22</v>
      </c>
      <c r="I38" s="408">
        <v>38</v>
      </c>
      <c r="J38" s="408">
        <v>9</v>
      </c>
      <c r="K38" s="408">
        <v>96</v>
      </c>
      <c r="L38" s="407">
        <v>33</v>
      </c>
      <c r="M38" s="392">
        <v>19</v>
      </c>
    </row>
    <row r="39" spans="1:13" ht="11.95" customHeight="1">
      <c r="A39" s="406" t="s">
        <v>486</v>
      </c>
      <c r="B39" s="458">
        <v>257</v>
      </c>
      <c r="C39" s="458">
        <v>248</v>
      </c>
      <c r="D39" s="478">
        <v>437</v>
      </c>
      <c r="E39" s="458">
        <v>896</v>
      </c>
      <c r="F39" s="458">
        <v>280</v>
      </c>
      <c r="G39" s="458">
        <v>55</v>
      </c>
      <c r="H39" s="458">
        <v>55</v>
      </c>
      <c r="I39" s="458">
        <v>62</v>
      </c>
      <c r="J39" s="458">
        <v>16</v>
      </c>
      <c r="K39" s="458">
        <v>144</v>
      </c>
      <c r="L39" s="478">
        <v>55</v>
      </c>
      <c r="M39" s="459">
        <v>22</v>
      </c>
    </row>
    <row r="40" spans="1:13" ht="11.95" customHeight="1">
      <c r="A40" s="406" t="s">
        <v>487</v>
      </c>
      <c r="B40" s="458">
        <v>224</v>
      </c>
      <c r="C40" s="458">
        <v>212</v>
      </c>
      <c r="D40" s="478">
        <v>325</v>
      </c>
      <c r="E40" s="458">
        <v>669</v>
      </c>
      <c r="F40" s="458">
        <v>141</v>
      </c>
      <c r="G40" s="458">
        <v>58</v>
      </c>
      <c r="H40" s="458">
        <v>42</v>
      </c>
      <c r="I40" s="458">
        <v>54</v>
      </c>
      <c r="J40" s="458">
        <v>7</v>
      </c>
      <c r="K40" s="458">
        <v>137</v>
      </c>
      <c r="L40" s="478">
        <v>36</v>
      </c>
      <c r="M40" s="459">
        <v>19</v>
      </c>
    </row>
    <row r="41" spans="1:13" ht="11.95" customHeight="1">
      <c r="A41" s="406" t="s">
        <v>488</v>
      </c>
      <c r="B41" s="408">
        <v>326</v>
      </c>
      <c r="C41" s="408">
        <v>305</v>
      </c>
      <c r="D41" s="407">
        <v>618</v>
      </c>
      <c r="E41" s="408">
        <v>1783</v>
      </c>
      <c r="F41" s="408">
        <v>431</v>
      </c>
      <c r="G41" s="408">
        <v>196</v>
      </c>
      <c r="H41" s="408">
        <v>99</v>
      </c>
      <c r="I41" s="408">
        <v>152</v>
      </c>
      <c r="J41" s="408">
        <v>34</v>
      </c>
      <c r="K41" s="408">
        <v>402</v>
      </c>
      <c r="L41" s="407">
        <v>103</v>
      </c>
      <c r="M41" s="392">
        <v>53</v>
      </c>
    </row>
    <row r="42" spans="1:13" ht="11.95" customHeight="1">
      <c r="A42" s="406" t="s">
        <v>489</v>
      </c>
      <c r="B42" s="408">
        <v>407</v>
      </c>
      <c r="C42" s="408">
        <v>392</v>
      </c>
      <c r="D42" s="407">
        <v>1048</v>
      </c>
      <c r="E42" s="408">
        <v>1299</v>
      </c>
      <c r="F42" s="408">
        <v>290</v>
      </c>
      <c r="G42" s="408">
        <v>96</v>
      </c>
      <c r="H42" s="408">
        <v>89</v>
      </c>
      <c r="I42" s="408">
        <v>107</v>
      </c>
      <c r="J42" s="408">
        <v>24</v>
      </c>
      <c r="K42" s="408">
        <v>262</v>
      </c>
      <c r="L42" s="407">
        <v>70</v>
      </c>
      <c r="M42" s="392">
        <v>36</v>
      </c>
    </row>
    <row r="43" spans="1:13" ht="11.95" customHeight="1">
      <c r="A43" s="406" t="s">
        <v>490</v>
      </c>
      <c r="B43" s="458">
        <v>554</v>
      </c>
      <c r="C43" s="458">
        <v>540</v>
      </c>
      <c r="D43" s="478">
        <v>629</v>
      </c>
      <c r="E43" s="458">
        <v>738</v>
      </c>
      <c r="F43" s="458">
        <v>238</v>
      </c>
      <c r="G43" s="458">
        <v>64</v>
      </c>
      <c r="H43" s="458">
        <v>51</v>
      </c>
      <c r="I43" s="458">
        <v>71</v>
      </c>
      <c r="J43" s="458">
        <v>9</v>
      </c>
      <c r="K43" s="458">
        <v>143</v>
      </c>
      <c r="L43" s="478">
        <v>64</v>
      </c>
      <c r="M43" s="459">
        <v>15</v>
      </c>
    </row>
    <row r="44" spans="1:13" s="491" customFormat="1" ht="15.75" customHeight="1">
      <c r="A44" s="2201" t="s">
        <v>1613</v>
      </c>
      <c r="B44" s="2201"/>
      <c r="C44" s="2201"/>
      <c r="D44" s="2201"/>
      <c r="E44" s="2201"/>
      <c r="F44" s="2201"/>
      <c r="G44" s="2201"/>
      <c r="H44" s="2201"/>
      <c r="I44" s="2201"/>
      <c r="J44" s="2201"/>
      <c r="K44" s="500"/>
      <c r="L44" s="500"/>
      <c r="M44" s="500"/>
    </row>
    <row r="45" spans="1:13" ht="11.95" customHeight="1">
      <c r="A45" s="2196" t="s">
        <v>1614</v>
      </c>
      <c r="B45" s="2196"/>
      <c r="C45" s="2196"/>
      <c r="D45" s="2196"/>
      <c r="E45" s="2196"/>
      <c r="F45" s="2196"/>
      <c r="G45" s="2196"/>
      <c r="H45" s="2196"/>
      <c r="I45" s="2196"/>
      <c r="J45" s="2196"/>
      <c r="K45" s="2"/>
      <c r="L45" s="2"/>
      <c r="M45" s="2"/>
    </row>
  </sheetData>
  <mergeCells count="20">
    <mergeCell ref="K1:L1"/>
    <mergeCell ref="K2:L2"/>
    <mergeCell ref="G8:G18"/>
    <mergeCell ref="B8:B18"/>
    <mergeCell ref="I8:I18"/>
    <mergeCell ref="B5:M7"/>
    <mergeCell ref="K8:K18"/>
    <mergeCell ref="L8:L18"/>
    <mergeCell ref="M8:M18"/>
    <mergeCell ref="J8:J18"/>
    <mergeCell ref="A2:F2"/>
    <mergeCell ref="A4:F4"/>
    <mergeCell ref="A44:J44"/>
    <mergeCell ref="A45:J45"/>
    <mergeCell ref="C9:C18"/>
    <mergeCell ref="D8:D18"/>
    <mergeCell ref="H8:H18"/>
    <mergeCell ref="F8:F18"/>
    <mergeCell ref="A5:A18"/>
    <mergeCell ref="E8:E18"/>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zoomScaleNormal="100" workbookViewId="0">
      <selection activeCell="A7" sqref="A7:B11"/>
    </sheetView>
  </sheetViews>
  <sheetFormatPr defaultColWidth="9" defaultRowHeight="12.45"/>
  <cols>
    <col min="1" max="1" width="8.109375" style="21" customWidth="1"/>
    <col min="2" max="2" width="12.33203125" style="21" customWidth="1"/>
    <col min="3" max="10" width="14.109375" style="21" customWidth="1"/>
    <col min="11" max="16384" width="9" style="21"/>
  </cols>
  <sheetData>
    <row r="1" spans="1:10" ht="15.05">
      <c r="A1" s="1582" t="s">
        <v>399</v>
      </c>
      <c r="B1" s="1582"/>
      <c r="C1" s="1582"/>
      <c r="D1" s="1582"/>
      <c r="G1" s="1115" t="s">
        <v>518</v>
      </c>
      <c r="H1"/>
    </row>
    <row r="2" spans="1:10" ht="15.75">
      <c r="A2" s="1580" t="s">
        <v>400</v>
      </c>
      <c r="B2" s="1580"/>
      <c r="C2" s="1580"/>
      <c r="D2" s="1580"/>
      <c r="G2" s="631" t="s">
        <v>519</v>
      </c>
      <c r="H2"/>
    </row>
    <row r="3" spans="1:10" ht="13.1">
      <c r="A3" s="1664" t="s">
        <v>591</v>
      </c>
      <c r="B3" s="1664"/>
      <c r="C3" s="1664"/>
      <c r="D3" s="1664"/>
      <c r="E3" s="26"/>
      <c r="F3" s="26"/>
      <c r="G3" s="26"/>
      <c r="H3" s="26"/>
    </row>
    <row r="4" spans="1:10">
      <c r="A4" s="1665" t="s">
        <v>401</v>
      </c>
      <c r="B4" s="1665"/>
      <c r="C4" s="1665"/>
      <c r="D4" s="1665"/>
      <c r="E4" s="26"/>
      <c r="F4" s="26"/>
      <c r="G4" s="26"/>
      <c r="H4" s="26"/>
    </row>
    <row r="5" spans="1:10">
      <c r="A5" s="1666" t="s">
        <v>402</v>
      </c>
      <c r="B5" s="1666"/>
      <c r="C5" s="1666"/>
      <c r="D5" s="1666"/>
      <c r="E5" s="36"/>
      <c r="F5" s="36"/>
      <c r="G5" s="36"/>
      <c r="H5" s="36"/>
    </row>
    <row r="6" spans="1:10">
      <c r="A6" s="1670" t="s">
        <v>403</v>
      </c>
      <c r="B6" s="1670"/>
      <c r="C6" s="1670"/>
      <c r="D6" s="1670"/>
      <c r="E6" s="36"/>
      <c r="F6" s="36"/>
      <c r="G6" s="36"/>
      <c r="H6" s="36"/>
    </row>
    <row r="7" spans="1:10" ht="24.05" customHeight="1">
      <c r="A7" s="1671" t="s">
        <v>782</v>
      </c>
      <c r="B7" s="1672"/>
      <c r="C7" s="1677"/>
      <c r="D7" s="1671"/>
      <c r="E7" s="1671"/>
      <c r="F7" s="1671"/>
      <c r="G7" s="1671"/>
      <c r="H7" s="1671"/>
      <c r="I7" s="543"/>
      <c r="J7" s="543"/>
    </row>
    <row r="8" spans="1:10" ht="15.9" customHeight="1">
      <c r="A8" s="1673"/>
      <c r="B8" s="1674"/>
      <c r="C8" s="1678" t="s">
        <v>783</v>
      </c>
      <c r="D8" s="1680"/>
      <c r="E8" s="1669"/>
      <c r="F8" s="1669"/>
      <c r="G8" s="1669"/>
      <c r="H8" s="1669"/>
      <c r="I8" s="543"/>
      <c r="J8" s="543"/>
    </row>
    <row r="9" spans="1:10" ht="15.9" customHeight="1">
      <c r="A9" s="1673"/>
      <c r="B9" s="1674"/>
      <c r="C9" s="1678"/>
      <c r="D9" s="1678" t="s">
        <v>785</v>
      </c>
      <c r="E9" s="1671" t="s">
        <v>786</v>
      </c>
      <c r="F9" s="1669"/>
      <c r="G9" s="1669"/>
      <c r="H9" s="1669"/>
      <c r="I9" s="543"/>
      <c r="J9" s="543"/>
    </row>
    <row r="10" spans="1:10" ht="140.1" customHeight="1">
      <c r="A10" s="1673"/>
      <c r="B10" s="1674"/>
      <c r="C10" s="1679"/>
      <c r="D10" s="1681"/>
      <c r="E10" s="1682"/>
      <c r="F10" s="51" t="s">
        <v>787</v>
      </c>
      <c r="G10" s="51" t="s">
        <v>788</v>
      </c>
      <c r="H10" s="50" t="s">
        <v>789</v>
      </c>
      <c r="I10" s="51" t="s">
        <v>790</v>
      </c>
      <c r="J10" s="50" t="s">
        <v>791</v>
      </c>
    </row>
    <row r="11" spans="1:10" ht="24.05" customHeight="1">
      <c r="A11" s="1675"/>
      <c r="B11" s="1676"/>
      <c r="C11" s="1683" t="s">
        <v>784</v>
      </c>
      <c r="D11" s="1684"/>
      <c r="E11" s="1684"/>
      <c r="F11" s="1684"/>
      <c r="G11" s="1684"/>
      <c r="H11" s="1684"/>
      <c r="I11" s="1684"/>
      <c r="J11" s="1684"/>
    </row>
    <row r="12" spans="1:10" ht="14.25" customHeight="1">
      <c r="A12" s="112">
        <v>2017</v>
      </c>
      <c r="B12" s="910" t="s">
        <v>227</v>
      </c>
      <c r="C12" s="227">
        <v>124.879</v>
      </c>
      <c r="D12" s="227">
        <v>66.989999999999995</v>
      </c>
      <c r="E12" s="227">
        <v>59.396999999999998</v>
      </c>
      <c r="F12" s="227">
        <v>8.9710000000000001</v>
      </c>
      <c r="G12" s="227">
        <v>0.30099999999999999</v>
      </c>
      <c r="H12" s="228">
        <v>2.298</v>
      </c>
      <c r="I12" s="228">
        <v>2.5979999999999999</v>
      </c>
      <c r="J12" s="228">
        <v>0.26600000000000001</v>
      </c>
    </row>
    <row r="13" spans="1:10" ht="14.25" customHeight="1">
      <c r="A13" s="776"/>
      <c r="B13" s="910" t="s">
        <v>228</v>
      </c>
      <c r="C13" s="227">
        <v>124.849</v>
      </c>
      <c r="D13" s="227">
        <v>67.227999999999994</v>
      </c>
      <c r="E13" s="227">
        <v>59.591000000000001</v>
      </c>
      <c r="F13" s="227">
        <v>8.9190000000000005</v>
      </c>
      <c r="G13" s="227">
        <v>0.29899999999999999</v>
      </c>
      <c r="H13" s="228">
        <v>2.3109999999999999</v>
      </c>
      <c r="I13" s="228">
        <v>2.5830000000000002</v>
      </c>
      <c r="J13" s="228">
        <v>0.26600000000000001</v>
      </c>
    </row>
    <row r="14" spans="1:10" ht="14.25" customHeight="1">
      <c r="A14" s="776"/>
      <c r="B14" s="910" t="s">
        <v>229</v>
      </c>
      <c r="C14" s="227">
        <v>124.714</v>
      </c>
      <c r="D14" s="227">
        <v>67.168999999999997</v>
      </c>
      <c r="E14" s="227">
        <v>59.555999999999997</v>
      </c>
      <c r="F14" s="227">
        <v>8.8800000000000008</v>
      </c>
      <c r="G14" s="227">
        <v>0.29899999999999999</v>
      </c>
      <c r="H14" s="228">
        <v>2.2890000000000001</v>
      </c>
      <c r="I14" s="228">
        <v>2.601</v>
      </c>
      <c r="J14" s="228">
        <v>0.26600000000000001</v>
      </c>
    </row>
    <row r="15" spans="1:10" ht="14.25" customHeight="1">
      <c r="A15" s="110"/>
      <c r="B15" s="111"/>
      <c r="C15" s="227"/>
      <c r="D15" s="227"/>
      <c r="E15" s="227"/>
      <c r="F15" s="227"/>
      <c r="G15" s="227"/>
      <c r="H15" s="228"/>
      <c r="I15" s="228"/>
      <c r="J15" s="228"/>
    </row>
    <row r="16" spans="1:10" ht="14.25" customHeight="1">
      <c r="A16" s="112">
        <v>2018</v>
      </c>
      <c r="B16" s="111" t="s">
        <v>230</v>
      </c>
      <c r="C16" s="227">
        <v>127.85299999999999</v>
      </c>
      <c r="D16" s="227">
        <v>67.814999999999998</v>
      </c>
      <c r="E16" s="227">
        <v>60.189</v>
      </c>
      <c r="F16" s="227">
        <v>8.8409999999999993</v>
      </c>
      <c r="G16" s="227">
        <v>0.32100000000000001</v>
      </c>
      <c r="H16" s="228">
        <v>2.395</v>
      </c>
      <c r="I16" s="228">
        <v>2.6480000000000001</v>
      </c>
      <c r="J16" s="228">
        <v>0.25900000000000001</v>
      </c>
    </row>
    <row r="17" spans="1:10" ht="14.25" customHeight="1">
      <c r="A17" s="110"/>
      <c r="B17" s="111" t="s">
        <v>231</v>
      </c>
      <c r="C17" s="227">
        <v>127.96899999999999</v>
      </c>
      <c r="D17" s="227">
        <v>68.087000000000003</v>
      </c>
      <c r="E17" s="227">
        <v>60.423000000000002</v>
      </c>
      <c r="F17" s="227">
        <v>8.8699999999999992</v>
      </c>
      <c r="G17" s="227">
        <v>0.32300000000000001</v>
      </c>
      <c r="H17" s="228">
        <v>2.44</v>
      </c>
      <c r="I17" s="228">
        <v>2.6619999999999999</v>
      </c>
      <c r="J17" s="228">
        <v>0.25900000000000001</v>
      </c>
    </row>
    <row r="18" spans="1:10" ht="14.25" customHeight="1">
      <c r="A18" s="110"/>
      <c r="B18" s="111" t="s">
        <v>220</v>
      </c>
      <c r="C18" s="227">
        <v>128.268</v>
      </c>
      <c r="D18" s="227">
        <v>68.17</v>
      </c>
      <c r="E18" s="227">
        <v>60.478999999999999</v>
      </c>
      <c r="F18" s="227">
        <v>8.9079999999999995</v>
      </c>
      <c r="G18" s="227">
        <v>0.32100000000000001</v>
      </c>
      <c r="H18" s="228">
        <v>2.4470000000000001</v>
      </c>
      <c r="I18" s="228">
        <v>2.6120000000000001</v>
      </c>
      <c r="J18" s="228">
        <v>0.25900000000000001</v>
      </c>
    </row>
    <row r="19" spans="1:10" ht="14.25" customHeight="1">
      <c r="A19" s="110"/>
      <c r="B19" s="111" t="s">
        <v>221</v>
      </c>
      <c r="C19" s="227">
        <v>128.66200000000001</v>
      </c>
      <c r="D19" s="227">
        <v>68.42</v>
      </c>
      <c r="E19" s="227">
        <v>60.722999999999999</v>
      </c>
      <c r="F19" s="227">
        <v>8.8789999999999996</v>
      </c>
      <c r="G19" s="227">
        <v>0.32</v>
      </c>
      <c r="H19" s="228">
        <v>2.4329999999999998</v>
      </c>
      <c r="I19" s="228">
        <v>2.6080000000000001</v>
      </c>
      <c r="J19" s="228">
        <v>0.25900000000000001</v>
      </c>
    </row>
    <row r="20" spans="1:10" ht="14.25" customHeight="1">
      <c r="A20" s="110"/>
      <c r="B20" s="111" t="s">
        <v>222</v>
      </c>
      <c r="C20" s="227">
        <v>129.10900000000001</v>
      </c>
      <c r="D20" s="227">
        <v>68.573999999999998</v>
      </c>
      <c r="E20" s="227">
        <v>60.88</v>
      </c>
      <c r="F20" s="227">
        <v>8.89</v>
      </c>
      <c r="G20" s="227">
        <v>0.32100000000000001</v>
      </c>
      <c r="H20" s="228">
        <v>2.423</v>
      </c>
      <c r="I20" s="228">
        <v>2.5939999999999999</v>
      </c>
      <c r="J20" s="228">
        <v>0.25800000000000001</v>
      </c>
    </row>
    <row r="21" spans="1:10" ht="14.25" customHeight="1">
      <c r="A21" s="110"/>
      <c r="B21" s="111" t="s">
        <v>223</v>
      </c>
      <c r="C21" s="227">
        <v>129.23099999999999</v>
      </c>
      <c r="D21" s="227">
        <v>68.703999999999994</v>
      </c>
      <c r="E21" s="227">
        <v>61.005000000000003</v>
      </c>
      <c r="F21" s="227">
        <v>8.9930000000000003</v>
      </c>
      <c r="G21" s="227">
        <v>0.32100000000000001</v>
      </c>
      <c r="H21" s="228">
        <v>2.4449999999999998</v>
      </c>
      <c r="I21" s="228">
        <v>2.5339999999999998</v>
      </c>
      <c r="J21" s="228">
        <v>0.25600000000000001</v>
      </c>
    </row>
    <row r="22" spans="1:10" ht="14.25" customHeight="1">
      <c r="A22" s="776"/>
      <c r="B22" s="111" t="s">
        <v>224</v>
      </c>
      <c r="C22" s="227">
        <v>129.33199999999999</v>
      </c>
      <c r="D22" s="227">
        <v>68.870999999999995</v>
      </c>
      <c r="E22" s="227">
        <v>61.168999999999997</v>
      </c>
      <c r="F22" s="227">
        <v>9.0519999999999996</v>
      </c>
      <c r="G22" s="227">
        <v>0.31900000000000001</v>
      </c>
      <c r="H22" s="228">
        <v>2.4409999999999998</v>
      </c>
      <c r="I22" s="228">
        <v>2.5499999999999998</v>
      </c>
      <c r="J22" s="228">
        <v>0.25600000000000001</v>
      </c>
    </row>
    <row r="23" spans="1:10" ht="14.25" customHeight="1">
      <c r="A23" s="776"/>
      <c r="B23" s="111" t="s">
        <v>225</v>
      </c>
      <c r="C23" s="227">
        <v>129.21199999999999</v>
      </c>
      <c r="D23" s="227">
        <v>68.819999999999993</v>
      </c>
      <c r="E23" s="227">
        <v>61.122999999999998</v>
      </c>
      <c r="F23" s="227">
        <v>9.0269999999999992</v>
      </c>
      <c r="G23" s="227">
        <v>0.317</v>
      </c>
      <c r="H23" s="228">
        <v>2.4569999999999999</v>
      </c>
      <c r="I23" s="228">
        <v>2.5369999999999999</v>
      </c>
      <c r="J23" s="228">
        <v>0.25600000000000001</v>
      </c>
    </row>
    <row r="24" spans="1:10" ht="14.25" customHeight="1">
      <c r="A24" s="776"/>
      <c r="B24" s="111" t="s">
        <v>226</v>
      </c>
      <c r="C24" s="227">
        <v>129.584</v>
      </c>
      <c r="D24" s="227">
        <v>69.227999999999994</v>
      </c>
      <c r="E24" s="227">
        <v>61.332000000000001</v>
      </c>
      <c r="F24" s="227">
        <v>9.0009999999999994</v>
      </c>
      <c r="G24" s="227">
        <v>0.32</v>
      </c>
      <c r="H24" s="228">
        <v>2.4390000000000001</v>
      </c>
      <c r="I24" s="228">
        <v>2.5179999999999998</v>
      </c>
      <c r="J24" s="228">
        <v>0.255</v>
      </c>
    </row>
    <row r="25" spans="1:10" ht="14.25" customHeight="1">
      <c r="A25" s="776"/>
      <c r="B25" s="910" t="s">
        <v>227</v>
      </c>
      <c r="C25" s="227">
        <v>129.929</v>
      </c>
      <c r="D25" s="227">
        <v>69.361999999999995</v>
      </c>
      <c r="E25" s="227">
        <v>61.356000000000002</v>
      </c>
      <c r="F25" s="227">
        <v>8.94</v>
      </c>
      <c r="G25" s="227">
        <v>0.31900000000000001</v>
      </c>
      <c r="H25" s="228">
        <v>2.4249999999999998</v>
      </c>
      <c r="I25" s="228">
        <v>2.4889999999999999</v>
      </c>
      <c r="J25" s="228">
        <v>0.255</v>
      </c>
    </row>
    <row r="26" spans="1:10" ht="14.25" customHeight="1">
      <c r="A26" s="776"/>
      <c r="B26" s="910" t="s">
        <v>228</v>
      </c>
      <c r="C26" s="227">
        <v>130.03299999999999</v>
      </c>
      <c r="D26" s="227">
        <v>69.501000000000005</v>
      </c>
      <c r="E26" s="227">
        <v>61.487000000000002</v>
      </c>
      <c r="F26" s="227">
        <v>8.9209999999999994</v>
      </c>
      <c r="G26" s="227">
        <v>0.32400000000000001</v>
      </c>
      <c r="H26" s="228">
        <v>2.4140000000000001</v>
      </c>
      <c r="I26" s="228">
        <v>2.448</v>
      </c>
      <c r="J26" s="228">
        <v>0.25600000000000001</v>
      </c>
    </row>
    <row r="27" spans="1:10" ht="14.25" customHeight="1">
      <c r="A27" s="776"/>
      <c r="B27" s="910" t="s">
        <v>229</v>
      </c>
      <c r="C27" s="227">
        <v>129.45599999999999</v>
      </c>
      <c r="D27" s="227">
        <v>69.147999999999996</v>
      </c>
      <c r="E27" s="227">
        <v>61.156999999999996</v>
      </c>
      <c r="F27" s="227">
        <v>8.89</v>
      </c>
      <c r="G27" s="227">
        <v>0.318</v>
      </c>
      <c r="H27" s="228">
        <v>2.42</v>
      </c>
      <c r="I27" s="228">
        <v>2.4460000000000002</v>
      </c>
      <c r="J27" s="228">
        <v>0.25600000000000001</v>
      </c>
    </row>
    <row r="28" spans="1:10" ht="14.25" customHeight="1">
      <c r="A28" s="113"/>
      <c r="B28" s="114" t="s">
        <v>536</v>
      </c>
      <c r="C28" s="206">
        <v>103.8022996616258</v>
      </c>
      <c r="D28" s="206">
        <v>102.94629963227084</v>
      </c>
      <c r="E28" s="206">
        <v>102.68822620726712</v>
      </c>
      <c r="F28" s="206">
        <v>100.11261261261262</v>
      </c>
      <c r="G28" s="206">
        <v>106.35451505016722</v>
      </c>
      <c r="H28" s="206">
        <v>105.7230231542158</v>
      </c>
      <c r="I28" s="589">
        <v>94.040753556324503</v>
      </c>
      <c r="J28" s="588">
        <v>96.240601503759393</v>
      </c>
    </row>
    <row r="29" spans="1:10" ht="14.25" customHeight="1">
      <c r="A29" s="113"/>
      <c r="B29" s="115" t="s">
        <v>537</v>
      </c>
      <c r="C29" s="206">
        <v>99.556266486199661</v>
      </c>
      <c r="D29" s="206">
        <v>99.492093638940432</v>
      </c>
      <c r="E29" s="206">
        <v>99.463301185616459</v>
      </c>
      <c r="F29" s="206">
        <v>99.652505324515204</v>
      </c>
      <c r="G29" s="206">
        <v>98.148148148148152</v>
      </c>
      <c r="H29" s="206">
        <v>100.24855012427506</v>
      </c>
      <c r="I29" s="211">
        <v>99.918300653594784</v>
      </c>
      <c r="J29" s="212">
        <v>100</v>
      </c>
    </row>
    <row r="30" spans="1:10" ht="12.8" customHeight="1">
      <c r="A30" s="1667" t="s">
        <v>1559</v>
      </c>
      <c r="B30" s="1667"/>
      <c r="C30" s="1667"/>
      <c r="D30" s="1667"/>
      <c r="E30" s="1667"/>
      <c r="F30" s="193"/>
      <c r="G30" s="193"/>
      <c r="H30" s="193"/>
    </row>
    <row r="31" spans="1:10" ht="12.8" customHeight="1">
      <c r="A31" s="1668" t="s">
        <v>1560</v>
      </c>
      <c r="B31" s="1668"/>
      <c r="C31" s="1668"/>
      <c r="D31" s="1668"/>
      <c r="E31" s="1668"/>
      <c r="F31" s="194"/>
      <c r="G31" s="194"/>
      <c r="H31" s="194"/>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showGridLines="0" zoomScaleNormal="100" workbookViewId="0">
      <selection activeCell="A5" sqref="A5:B15"/>
    </sheetView>
  </sheetViews>
  <sheetFormatPr defaultRowHeight="14.4"/>
  <cols>
    <col min="1" max="1" width="6.6640625" style="2" customWidth="1"/>
    <col min="2" max="2" width="14.6640625" style="2" customWidth="1"/>
    <col min="3" max="13" width="9.109375" style="2" customWidth="1"/>
  </cols>
  <sheetData>
    <row r="1" spans="1:16" s="67" customFormat="1" ht="15.05" customHeight="1">
      <c r="A1" s="1582" t="s">
        <v>338</v>
      </c>
      <c r="B1" s="1582"/>
      <c r="C1" s="1582"/>
      <c r="D1" s="1582"/>
      <c r="E1" s="1582"/>
      <c r="F1" s="66"/>
      <c r="G1" s="66"/>
      <c r="H1" s="66"/>
      <c r="I1" s="66"/>
      <c r="J1" s="66"/>
      <c r="K1" s="1656" t="s">
        <v>518</v>
      </c>
      <c r="L1" s="1656"/>
      <c r="M1" s="66"/>
    </row>
    <row r="2" spans="1:16" s="67" customFormat="1" ht="15.05" customHeight="1">
      <c r="A2" s="1580" t="s">
        <v>339</v>
      </c>
      <c r="B2" s="1580"/>
      <c r="C2" s="1580"/>
      <c r="D2" s="1580"/>
      <c r="E2" s="1580"/>
      <c r="F2" s="66"/>
      <c r="G2" s="66"/>
      <c r="H2" s="66"/>
      <c r="I2" s="66"/>
      <c r="J2" s="66"/>
      <c r="K2" s="1584" t="s">
        <v>519</v>
      </c>
      <c r="L2" s="1584"/>
      <c r="M2" s="66"/>
    </row>
    <row r="3" spans="1:16">
      <c r="A3" s="1585" t="s">
        <v>606</v>
      </c>
      <c r="B3" s="1585"/>
      <c r="C3" s="1585"/>
      <c r="D3" s="1585"/>
      <c r="E3" s="1585"/>
      <c r="F3" s="11"/>
      <c r="G3" s="11"/>
      <c r="J3" s="11"/>
      <c r="K3" s="11"/>
      <c r="L3" s="11"/>
      <c r="M3" s="11"/>
    </row>
    <row r="4" spans="1:16">
      <c r="A4" s="1655" t="s">
        <v>340</v>
      </c>
      <c r="B4" s="1655"/>
      <c r="C4" s="1655"/>
      <c r="D4" s="1655"/>
      <c r="E4" s="1655"/>
      <c r="F4" s="11"/>
      <c r="G4" s="11"/>
      <c r="J4" s="11"/>
      <c r="K4" s="11"/>
      <c r="L4" s="11"/>
      <c r="M4" s="11"/>
    </row>
    <row r="5" spans="1:16" ht="14.9" customHeight="1">
      <c r="A5" s="2212" t="s">
        <v>1434</v>
      </c>
      <c r="B5" s="2213"/>
      <c r="C5" s="1631" t="s">
        <v>1435</v>
      </c>
      <c r="D5" s="160"/>
      <c r="E5" s="1749" t="s">
        <v>1437</v>
      </c>
      <c r="F5" s="1752" t="s">
        <v>1438</v>
      </c>
      <c r="G5" s="1606"/>
      <c r="H5" s="1606"/>
      <c r="I5" s="1606"/>
      <c r="J5" s="1606"/>
      <c r="K5" s="1606"/>
      <c r="L5" s="1606"/>
      <c r="M5" s="1606"/>
    </row>
    <row r="6" spans="1:16" ht="14.9" customHeight="1">
      <c r="A6" s="2214"/>
      <c r="B6" s="2215"/>
      <c r="C6" s="1629"/>
      <c r="D6" s="159"/>
      <c r="E6" s="1651"/>
      <c r="F6" s="1591"/>
      <c r="G6" s="1592"/>
      <c r="H6" s="1592"/>
      <c r="I6" s="1592"/>
      <c r="J6" s="1592"/>
      <c r="K6" s="1592"/>
      <c r="L6" s="1592"/>
      <c r="M6" s="1592"/>
    </row>
    <row r="7" spans="1:16" ht="12.8" customHeight="1">
      <c r="A7" s="2214"/>
      <c r="B7" s="2215"/>
      <c r="C7" s="1629"/>
      <c r="D7" s="159"/>
      <c r="E7" s="1651"/>
      <c r="F7" s="1591"/>
      <c r="G7" s="1592"/>
      <c r="H7" s="1592"/>
      <c r="I7" s="1592"/>
      <c r="J7" s="1592"/>
      <c r="K7" s="1592"/>
      <c r="L7" s="1592"/>
      <c r="M7" s="1592"/>
    </row>
    <row r="8" spans="1:16" ht="14.9" customHeight="1">
      <c r="A8" s="2214"/>
      <c r="B8" s="2215"/>
      <c r="C8" s="1629"/>
      <c r="D8" s="1631" t="s">
        <v>1436</v>
      </c>
      <c r="E8" s="1651"/>
      <c r="F8" s="1752" t="s">
        <v>1439</v>
      </c>
      <c r="G8" s="1606"/>
      <c r="H8" s="1606"/>
      <c r="I8" s="1625"/>
      <c r="J8" s="1631" t="s">
        <v>1443</v>
      </c>
      <c r="K8" s="1606"/>
      <c r="L8" s="1606"/>
      <c r="M8" s="1606"/>
    </row>
    <row r="9" spans="1:16" ht="14.9" customHeight="1">
      <c r="A9" s="2214"/>
      <c r="B9" s="2215"/>
      <c r="C9" s="1629"/>
      <c r="D9" s="1629"/>
      <c r="E9" s="1651"/>
      <c r="F9" s="1591"/>
      <c r="G9" s="1592"/>
      <c r="H9" s="1592"/>
      <c r="I9" s="1626"/>
      <c r="J9" s="1629"/>
      <c r="K9" s="1592"/>
      <c r="L9" s="1592"/>
      <c r="M9" s="1592"/>
    </row>
    <row r="10" spans="1:16" ht="14.9" customHeight="1">
      <c r="A10" s="2214"/>
      <c r="B10" s="2215"/>
      <c r="C10" s="1629"/>
      <c r="D10" s="1629"/>
      <c r="E10" s="1651"/>
      <c r="F10" s="1752" t="s">
        <v>1440</v>
      </c>
      <c r="G10" s="1625"/>
      <c r="H10" s="1631" t="s">
        <v>1441</v>
      </c>
      <c r="I10" s="1625"/>
      <c r="J10" s="1631" t="s">
        <v>1444</v>
      </c>
      <c r="K10" s="1625"/>
      <c r="L10" s="1631" t="s">
        <v>1445</v>
      </c>
      <c r="M10" s="1606"/>
    </row>
    <row r="11" spans="1:16" ht="14.9" customHeight="1">
      <c r="A11" s="2214"/>
      <c r="B11" s="2215"/>
      <c r="C11" s="1629"/>
      <c r="D11" s="1629"/>
      <c r="E11" s="1651"/>
      <c r="F11" s="1591"/>
      <c r="G11" s="1626"/>
      <c r="H11" s="1629"/>
      <c r="I11" s="1626"/>
      <c r="J11" s="1629"/>
      <c r="K11" s="1626"/>
      <c r="L11" s="1629"/>
      <c r="M11" s="1592"/>
    </row>
    <row r="12" spans="1:16" ht="14.9" customHeight="1">
      <c r="A12" s="2214"/>
      <c r="B12" s="2215"/>
      <c r="C12" s="1629"/>
      <c r="D12" s="1629"/>
      <c r="E12" s="1651"/>
      <c r="F12" s="1591"/>
      <c r="G12" s="1626"/>
      <c r="H12" s="1629"/>
      <c r="I12" s="1626"/>
      <c r="J12" s="1629"/>
      <c r="K12" s="1626"/>
      <c r="L12" s="1629"/>
      <c r="M12" s="1592"/>
    </row>
    <row r="13" spans="1:16" ht="14.9" customHeight="1">
      <c r="A13" s="2214"/>
      <c r="B13" s="2215"/>
      <c r="C13" s="1630"/>
      <c r="D13" s="1629"/>
      <c r="E13" s="1651"/>
      <c r="F13" s="1591"/>
      <c r="G13" s="1626"/>
      <c r="H13" s="1629"/>
      <c r="I13" s="1626"/>
      <c r="J13" s="1629"/>
      <c r="K13" s="1626"/>
      <c r="L13" s="1629"/>
      <c r="M13" s="1592"/>
    </row>
    <row r="14" spans="1:16" ht="14.9" customHeight="1">
      <c r="A14" s="2214"/>
      <c r="B14" s="2215"/>
      <c r="C14" s="2219" t="s">
        <v>523</v>
      </c>
      <c r="D14" s="2219"/>
      <c r="E14" s="1651"/>
      <c r="F14" s="1766" t="s">
        <v>1442</v>
      </c>
      <c r="G14" s="1612" t="s">
        <v>523</v>
      </c>
      <c r="H14" s="1631" t="s">
        <v>1442</v>
      </c>
      <c r="I14" s="2222" t="s">
        <v>523</v>
      </c>
      <c r="J14" s="1631" t="s">
        <v>1442</v>
      </c>
      <c r="K14" s="1612" t="s">
        <v>523</v>
      </c>
      <c r="L14" s="1631" t="s">
        <v>1442</v>
      </c>
      <c r="M14" s="1615" t="s">
        <v>523</v>
      </c>
    </row>
    <row r="15" spans="1:16" ht="9" customHeight="1">
      <c r="A15" s="2216"/>
      <c r="B15" s="2217"/>
      <c r="C15" s="2220"/>
      <c r="D15" s="2220"/>
      <c r="E15" s="1750"/>
      <c r="F15" s="2210"/>
      <c r="G15" s="2221"/>
      <c r="H15" s="1745"/>
      <c r="I15" s="2223"/>
      <c r="J15" s="1745"/>
      <c r="K15" s="2221"/>
      <c r="L15" s="1745"/>
      <c r="M15" s="2218"/>
    </row>
    <row r="16" spans="1:16" s="635" customFormat="1" ht="12.8" customHeight="1">
      <c r="A16" s="1517">
        <v>2017</v>
      </c>
      <c r="B16" s="903" t="s">
        <v>525</v>
      </c>
      <c r="C16" s="609">
        <v>104.8</v>
      </c>
      <c r="D16" s="609">
        <v>104.7</v>
      </c>
      <c r="E16" s="609">
        <v>6.6</v>
      </c>
      <c r="F16" s="976">
        <v>4271.51</v>
      </c>
      <c r="G16" s="609">
        <v>105.4</v>
      </c>
      <c r="H16" s="976">
        <v>4223.84</v>
      </c>
      <c r="I16" s="609">
        <v>105.60708874431816</v>
      </c>
      <c r="J16" s="976">
        <v>4530.47</v>
      </c>
      <c r="K16" s="900">
        <v>105.93</v>
      </c>
      <c r="L16" s="976">
        <v>4529.1899999999996</v>
      </c>
      <c r="M16" s="897">
        <v>105.9</v>
      </c>
      <c r="N16" s="320"/>
      <c r="O16" s="352"/>
      <c r="P16" s="1518"/>
    </row>
    <row r="17" spans="1:16" s="635" customFormat="1" ht="12.8" customHeight="1">
      <c r="A17" s="1517">
        <v>2018</v>
      </c>
      <c r="B17" s="903" t="s">
        <v>525</v>
      </c>
      <c r="C17" s="1128" t="s">
        <v>472</v>
      </c>
      <c r="D17" s="1128" t="s">
        <v>472</v>
      </c>
      <c r="E17" s="609">
        <v>5.8</v>
      </c>
      <c r="F17" s="976">
        <v>4585.03</v>
      </c>
      <c r="G17" s="609">
        <v>107</v>
      </c>
      <c r="H17" s="801" t="s">
        <v>472</v>
      </c>
      <c r="I17" s="801" t="s">
        <v>472</v>
      </c>
      <c r="J17" s="976">
        <v>4852.29</v>
      </c>
      <c r="K17" s="900">
        <v>107.1</v>
      </c>
      <c r="L17" s="976">
        <v>4851.6099999999997</v>
      </c>
      <c r="M17" s="897">
        <v>107.11871217590783</v>
      </c>
      <c r="N17" s="320"/>
      <c r="O17" s="352"/>
    </row>
    <row r="18" spans="1:16" s="635" customFormat="1" ht="12.8" customHeight="1">
      <c r="A18" s="1517"/>
      <c r="B18" s="903"/>
      <c r="C18" s="825"/>
      <c r="D18" s="825"/>
      <c r="E18" s="825"/>
      <c r="F18" s="1123"/>
      <c r="G18" s="825"/>
      <c r="H18" s="976"/>
      <c r="I18" s="609"/>
      <c r="J18" s="1123"/>
      <c r="K18" s="1124"/>
      <c r="L18" s="1123"/>
      <c r="M18" s="1125"/>
      <c r="N18" s="320"/>
      <c r="O18" s="352"/>
    </row>
    <row r="19" spans="1:16" s="635" customFormat="1" ht="12.8" customHeight="1">
      <c r="A19" s="1517">
        <v>2017</v>
      </c>
      <c r="B19" s="904" t="s">
        <v>294</v>
      </c>
      <c r="C19" s="609" t="s">
        <v>1797</v>
      </c>
      <c r="D19" s="1129" t="s">
        <v>1797</v>
      </c>
      <c r="E19" s="900">
        <v>6.8</v>
      </c>
      <c r="F19" s="976">
        <v>4255.59</v>
      </c>
      <c r="G19" s="609">
        <v>104.9</v>
      </c>
      <c r="H19" s="976">
        <v>4254.46</v>
      </c>
      <c r="I19" s="609">
        <v>105</v>
      </c>
      <c r="J19" s="1123">
        <v>4510.8599999999997</v>
      </c>
      <c r="K19" s="1124">
        <v>106</v>
      </c>
      <c r="L19" s="1123">
        <v>4509.57</v>
      </c>
      <c r="M19" s="523">
        <v>106.07732857233587</v>
      </c>
      <c r="N19" s="320"/>
      <c r="O19" s="352"/>
    </row>
    <row r="20" spans="1:16" s="635" customFormat="1" ht="12.8" customHeight="1">
      <c r="A20" s="1517"/>
      <c r="B20" s="904" t="s">
        <v>291</v>
      </c>
      <c r="C20" s="609" t="s">
        <v>1798</v>
      </c>
      <c r="D20" s="609" t="s">
        <v>1666</v>
      </c>
      <c r="E20" s="900">
        <v>6.6</v>
      </c>
      <c r="F20" s="976">
        <v>4516.6899999999996</v>
      </c>
      <c r="G20" s="609">
        <v>107.1</v>
      </c>
      <c r="H20" s="976">
        <v>4514.83</v>
      </c>
      <c r="I20" s="609">
        <v>107.05676474842492</v>
      </c>
      <c r="J20" s="1123">
        <v>4739.91</v>
      </c>
      <c r="K20" s="1124">
        <v>107.6</v>
      </c>
      <c r="L20" s="1123">
        <v>4739.51</v>
      </c>
      <c r="M20" s="523">
        <v>107.6</v>
      </c>
      <c r="N20" s="320"/>
      <c r="O20" s="352"/>
    </row>
    <row r="21" spans="1:16" s="1444" customFormat="1" ht="12.8" customHeight="1">
      <c r="A21" s="1519"/>
      <c r="B21" s="903"/>
      <c r="C21" s="1128"/>
      <c r="D21" s="1128"/>
      <c r="E21" s="1126"/>
      <c r="F21" s="976"/>
      <c r="G21" s="609"/>
      <c r="H21" s="976"/>
      <c r="I21" s="609"/>
      <c r="J21" s="976"/>
      <c r="K21" s="1126"/>
      <c r="L21" s="976"/>
      <c r="M21" s="897"/>
      <c r="N21" s="320"/>
      <c r="O21" s="352"/>
    </row>
    <row r="22" spans="1:16" s="635" customFormat="1" ht="12.8" customHeight="1">
      <c r="A22" s="1517">
        <v>2018</v>
      </c>
      <c r="B22" s="903" t="s">
        <v>292</v>
      </c>
      <c r="C22" s="609" t="s">
        <v>1799</v>
      </c>
      <c r="D22" s="609" t="s">
        <v>1799</v>
      </c>
      <c r="E22" s="609">
        <v>6.6</v>
      </c>
      <c r="F22" s="976">
        <v>4622.84</v>
      </c>
      <c r="G22" s="609">
        <v>106.2</v>
      </c>
      <c r="H22" s="976">
        <v>4435.7700000000004</v>
      </c>
      <c r="I22" s="609">
        <v>106.48906365908289</v>
      </c>
      <c r="J22" s="1123">
        <v>4700.1099999999997</v>
      </c>
      <c r="K22" s="1124">
        <v>107.1</v>
      </c>
      <c r="L22" s="1123">
        <v>4699.96</v>
      </c>
      <c r="M22" s="1125">
        <v>107.05352038248044</v>
      </c>
      <c r="N22" s="320"/>
      <c r="O22" s="352"/>
    </row>
    <row r="23" spans="1:16" s="635" customFormat="1" ht="12.8" customHeight="1">
      <c r="A23" s="1517"/>
      <c r="B23" s="903" t="s">
        <v>280</v>
      </c>
      <c r="C23" s="609">
        <v>105.1</v>
      </c>
      <c r="D23" s="609">
        <v>105</v>
      </c>
      <c r="E23" s="900">
        <v>5.8</v>
      </c>
      <c r="F23" s="976">
        <v>4521.08</v>
      </c>
      <c r="G23" s="609">
        <v>107.1</v>
      </c>
      <c r="H23" s="976">
        <v>4519.6400000000003</v>
      </c>
      <c r="I23" s="609">
        <v>107.14338206532948</v>
      </c>
      <c r="J23" s="1123">
        <v>4812.84</v>
      </c>
      <c r="K23" s="1124">
        <v>107.5</v>
      </c>
      <c r="L23" s="1123">
        <v>4811.42</v>
      </c>
      <c r="M23" s="523">
        <v>107.54179704962003</v>
      </c>
      <c r="N23" s="320"/>
      <c r="O23" s="352"/>
    </row>
    <row r="24" spans="1:16" s="635" customFormat="1" ht="12.8" customHeight="1">
      <c r="A24" s="1517"/>
      <c r="B24" s="904" t="s">
        <v>294</v>
      </c>
      <c r="C24" s="609">
        <v>105.1</v>
      </c>
      <c r="D24" s="609">
        <v>105</v>
      </c>
      <c r="E24" s="900">
        <v>5.7</v>
      </c>
      <c r="F24" s="976">
        <v>4580.2</v>
      </c>
      <c r="G24" s="609">
        <v>107.6</v>
      </c>
      <c r="H24" s="976">
        <v>4579.24</v>
      </c>
      <c r="I24" s="609">
        <v>107.63387127861115</v>
      </c>
      <c r="J24" s="1123">
        <v>4822.83</v>
      </c>
      <c r="K24" s="1124">
        <v>106.91597611098548</v>
      </c>
      <c r="L24" s="1123">
        <v>4821.8</v>
      </c>
      <c r="M24" s="523">
        <v>106.9237199999113</v>
      </c>
      <c r="N24" s="320"/>
      <c r="O24" s="352"/>
    </row>
    <row r="25" spans="1:16" s="635" customFormat="1" ht="12.8" customHeight="1">
      <c r="A25" s="1517"/>
      <c r="B25" s="904" t="s">
        <v>291</v>
      </c>
      <c r="C25" s="1128" t="s">
        <v>472</v>
      </c>
      <c r="D25" s="1128" t="s">
        <v>472</v>
      </c>
      <c r="E25" s="900">
        <v>5.8</v>
      </c>
      <c r="F25" s="976">
        <v>4863.74</v>
      </c>
      <c r="G25" s="609">
        <v>107.7</v>
      </c>
      <c r="H25" s="976">
        <v>4862.92</v>
      </c>
      <c r="I25" s="609">
        <v>107.70992484766869</v>
      </c>
      <c r="J25" s="976">
        <v>5071.41</v>
      </c>
      <c r="K25" s="1126">
        <v>107</v>
      </c>
      <c r="L25" s="976">
        <v>5071.25</v>
      </c>
      <c r="M25" s="900">
        <v>106.99945774985177</v>
      </c>
      <c r="N25" s="320"/>
      <c r="O25" s="352"/>
    </row>
    <row r="26" spans="1:16" s="635" customFormat="1" ht="12.8" customHeight="1">
      <c r="A26" s="1517"/>
      <c r="B26" s="903"/>
      <c r="C26" s="1128"/>
      <c r="D26" s="1128"/>
      <c r="E26" s="1127"/>
      <c r="F26" s="1128"/>
      <c r="G26" s="1128"/>
      <c r="H26" s="1128"/>
      <c r="I26" s="1128"/>
      <c r="J26" s="976"/>
      <c r="K26" s="1126"/>
      <c r="L26" s="976"/>
      <c r="M26" s="897"/>
      <c r="N26" s="320"/>
      <c r="O26" s="352"/>
    </row>
    <row r="27" spans="1:16" s="635" customFormat="1" ht="12.8" customHeight="1">
      <c r="A27" s="1517">
        <v>2017</v>
      </c>
      <c r="B27" s="904" t="s">
        <v>227</v>
      </c>
      <c r="C27" s="1128" t="s">
        <v>472</v>
      </c>
      <c r="D27" s="1128" t="s">
        <v>472</v>
      </c>
      <c r="E27" s="1130">
        <v>6.6</v>
      </c>
      <c r="F27" s="1128" t="s">
        <v>472</v>
      </c>
      <c r="G27" s="1128" t="s">
        <v>472</v>
      </c>
      <c r="H27" s="801" t="s">
        <v>472</v>
      </c>
      <c r="I27" s="801" t="s">
        <v>472</v>
      </c>
      <c r="J27" s="1520">
        <v>4574.3500000000004</v>
      </c>
      <c r="K27" s="1521">
        <v>107.39</v>
      </c>
      <c r="L27" s="976">
        <v>4574.0200000000004</v>
      </c>
      <c r="M27" s="900">
        <v>107.3927896411256</v>
      </c>
      <c r="N27" s="320"/>
      <c r="O27" s="352"/>
    </row>
    <row r="28" spans="1:16" s="635" customFormat="1" ht="12.8" customHeight="1">
      <c r="A28" s="1522"/>
      <c r="B28" s="904" t="s">
        <v>228</v>
      </c>
      <c r="C28" s="1128" t="s">
        <v>472</v>
      </c>
      <c r="D28" s="1128" t="s">
        <v>472</v>
      </c>
      <c r="E28" s="1130">
        <v>6.5</v>
      </c>
      <c r="F28" s="1128" t="s">
        <v>472</v>
      </c>
      <c r="G28" s="1128" t="s">
        <v>472</v>
      </c>
      <c r="H28" s="801" t="s">
        <v>472</v>
      </c>
      <c r="I28" s="801" t="s">
        <v>472</v>
      </c>
      <c r="J28" s="1520">
        <v>4610.79</v>
      </c>
      <c r="K28" s="1521">
        <v>106.49</v>
      </c>
      <c r="L28" s="976">
        <v>4610.6899999999996</v>
      </c>
      <c r="M28" s="900">
        <v>106.49523730332511</v>
      </c>
      <c r="N28" s="320"/>
      <c r="O28" s="352"/>
    </row>
    <row r="29" spans="1:16" s="635" customFormat="1" ht="12.8" customHeight="1">
      <c r="A29" s="1522"/>
      <c r="B29" s="904" t="s">
        <v>229</v>
      </c>
      <c r="C29" s="609" t="s">
        <v>1798</v>
      </c>
      <c r="D29" s="609" t="s">
        <v>1666</v>
      </c>
      <c r="E29" s="1130">
        <v>6.6</v>
      </c>
      <c r="F29" s="976">
        <v>4516.6899999999996</v>
      </c>
      <c r="G29" s="609">
        <v>107.1</v>
      </c>
      <c r="H29" s="976">
        <v>4514.83</v>
      </c>
      <c r="I29" s="609">
        <v>107.05676474842492</v>
      </c>
      <c r="J29" s="1520">
        <v>4973.7299999999996</v>
      </c>
      <c r="K29" s="1521">
        <v>107.29</v>
      </c>
      <c r="L29" s="976">
        <v>4972.92</v>
      </c>
      <c r="M29" s="900">
        <v>107.2901519303045</v>
      </c>
      <c r="N29" s="320"/>
      <c r="O29" s="352"/>
    </row>
    <row r="30" spans="1:16" s="635" customFormat="1" ht="12.8" customHeight="1">
      <c r="A30" s="1517"/>
      <c r="B30" s="903"/>
      <c r="C30" s="1128"/>
      <c r="D30" s="1128"/>
      <c r="E30" s="1127"/>
      <c r="F30" s="1128"/>
      <c r="G30" s="1128"/>
      <c r="H30" s="1128"/>
      <c r="I30" s="1128"/>
      <c r="J30" s="976"/>
      <c r="K30" s="1126"/>
      <c r="L30" s="976"/>
      <c r="M30" s="897"/>
      <c r="N30" s="320"/>
      <c r="O30" s="352"/>
      <c r="P30" s="1518"/>
    </row>
    <row r="31" spans="1:16" s="635" customFormat="1" ht="12.8" customHeight="1">
      <c r="A31" s="1517">
        <v>2018</v>
      </c>
      <c r="B31" s="903" t="s">
        <v>230</v>
      </c>
      <c r="C31" s="1128" t="s">
        <v>472</v>
      </c>
      <c r="D31" s="1128" t="s">
        <v>472</v>
      </c>
      <c r="E31" s="1126">
        <v>6.8</v>
      </c>
      <c r="F31" s="1128" t="s">
        <v>472</v>
      </c>
      <c r="G31" s="1128" t="s">
        <v>472</v>
      </c>
      <c r="H31" s="801" t="s">
        <v>472</v>
      </c>
      <c r="I31" s="801" t="s">
        <v>472</v>
      </c>
      <c r="J31" s="976">
        <v>4588.58</v>
      </c>
      <c r="K31" s="1126">
        <v>107.3</v>
      </c>
      <c r="L31" s="976">
        <v>4588.54</v>
      </c>
      <c r="M31" s="897">
        <v>107.280565985682</v>
      </c>
      <c r="N31" s="320"/>
      <c r="O31" s="352"/>
    </row>
    <row r="32" spans="1:16" s="635" customFormat="1" ht="12.8" customHeight="1">
      <c r="A32" s="1517"/>
      <c r="B32" s="903" t="s">
        <v>231</v>
      </c>
      <c r="C32" s="1128" t="s">
        <v>472</v>
      </c>
      <c r="D32" s="1128" t="s">
        <v>472</v>
      </c>
      <c r="E32" s="1126">
        <v>6.8</v>
      </c>
      <c r="F32" s="1128" t="s">
        <v>472</v>
      </c>
      <c r="G32" s="1128" t="s">
        <v>472</v>
      </c>
      <c r="H32" s="801" t="s">
        <v>472</v>
      </c>
      <c r="I32" s="801" t="s">
        <v>472</v>
      </c>
      <c r="J32" s="976">
        <v>4599.72</v>
      </c>
      <c r="K32" s="1126">
        <v>106.8</v>
      </c>
      <c r="L32" s="976">
        <v>4599.68</v>
      </c>
      <c r="M32" s="897">
        <v>106.84729762062391</v>
      </c>
      <c r="N32" s="320"/>
      <c r="O32" s="352"/>
    </row>
    <row r="33" spans="1:16" s="635" customFormat="1" ht="12.8" customHeight="1">
      <c r="A33" s="1517"/>
      <c r="B33" s="903" t="s">
        <v>220</v>
      </c>
      <c r="C33" s="609" t="s">
        <v>1799</v>
      </c>
      <c r="D33" s="609" t="s">
        <v>1799</v>
      </c>
      <c r="E33" s="1126">
        <v>6.6</v>
      </c>
      <c r="F33" s="976">
        <v>4622.84</v>
      </c>
      <c r="G33" s="609">
        <v>106.2</v>
      </c>
      <c r="H33" s="976">
        <v>4435.7700000000004</v>
      </c>
      <c r="I33" s="976">
        <v>106.5</v>
      </c>
      <c r="J33" s="976">
        <v>4886.5600000000004</v>
      </c>
      <c r="K33" s="1126">
        <v>106.7</v>
      </c>
      <c r="L33" s="976">
        <v>4886.1899999999996</v>
      </c>
      <c r="M33" s="897">
        <v>106.74830140038887</v>
      </c>
      <c r="N33" s="320"/>
      <c r="O33" s="352"/>
    </row>
    <row r="34" spans="1:16" s="635" customFormat="1" ht="12.8" customHeight="1">
      <c r="A34" s="1517"/>
      <c r="B34" s="903" t="s">
        <v>221</v>
      </c>
      <c r="C34" s="1128" t="s">
        <v>472</v>
      </c>
      <c r="D34" s="1128" t="s">
        <v>472</v>
      </c>
      <c r="E34" s="1126">
        <v>6.3</v>
      </c>
      <c r="F34" s="1128" t="s">
        <v>472</v>
      </c>
      <c r="G34" s="1128" t="s">
        <v>472</v>
      </c>
      <c r="H34" s="1128" t="s">
        <v>472</v>
      </c>
      <c r="I34" s="1128" t="s">
        <v>472</v>
      </c>
      <c r="J34" s="976">
        <v>4840.4399999999996</v>
      </c>
      <c r="K34" s="1126">
        <v>107.8</v>
      </c>
      <c r="L34" s="976">
        <v>4839.99</v>
      </c>
      <c r="M34" s="897">
        <v>107.8</v>
      </c>
      <c r="N34" s="320"/>
      <c r="O34" s="352"/>
      <c r="P34" s="1518"/>
    </row>
    <row r="35" spans="1:16" s="635" customFormat="1" ht="12.8" customHeight="1">
      <c r="A35" s="1517"/>
      <c r="B35" s="903" t="s">
        <v>222</v>
      </c>
      <c r="C35" s="1128" t="s">
        <v>472</v>
      </c>
      <c r="D35" s="1128" t="s">
        <v>472</v>
      </c>
      <c r="E35" s="1126">
        <v>6.1</v>
      </c>
      <c r="F35" s="1128" t="s">
        <v>472</v>
      </c>
      <c r="G35" s="1128" t="s">
        <v>472</v>
      </c>
      <c r="H35" s="1128" t="s">
        <v>472</v>
      </c>
      <c r="I35" s="1128" t="s">
        <v>472</v>
      </c>
      <c r="J35" s="976">
        <v>4696.59</v>
      </c>
      <c r="K35" s="1126">
        <v>107</v>
      </c>
      <c r="L35" s="976">
        <v>4695.3100000000004</v>
      </c>
      <c r="M35" s="897">
        <v>107</v>
      </c>
      <c r="N35" s="320"/>
      <c r="O35" s="352"/>
    </row>
    <row r="36" spans="1:16" s="635" customFormat="1" ht="12.8" customHeight="1">
      <c r="A36" s="1517"/>
      <c r="B36" s="903" t="s">
        <v>223</v>
      </c>
      <c r="C36" s="609">
        <v>105.1</v>
      </c>
      <c r="D36" s="609">
        <v>105</v>
      </c>
      <c r="E36" s="1126">
        <v>5.8</v>
      </c>
      <c r="F36" s="976">
        <v>4521.08</v>
      </c>
      <c r="G36" s="609">
        <v>107.1</v>
      </c>
      <c r="H36" s="976">
        <v>4519.6400000000003</v>
      </c>
      <c r="I36" s="609">
        <v>107.14338206532948</v>
      </c>
      <c r="J36" s="976">
        <v>4848.16</v>
      </c>
      <c r="K36" s="1126">
        <v>107.5</v>
      </c>
      <c r="L36" s="976">
        <v>4845.78</v>
      </c>
      <c r="M36" s="897">
        <v>107.6</v>
      </c>
      <c r="N36" s="320"/>
      <c r="O36" s="352"/>
    </row>
    <row r="37" spans="1:16" s="635" customFormat="1" ht="12.8" customHeight="1">
      <c r="A37" s="1517"/>
      <c r="B37" s="903" t="s">
        <v>224</v>
      </c>
      <c r="C37" s="1128" t="s">
        <v>472</v>
      </c>
      <c r="D37" s="1128" t="s">
        <v>472</v>
      </c>
      <c r="E37" s="1126">
        <v>5.8</v>
      </c>
      <c r="F37" s="1128" t="s">
        <v>472</v>
      </c>
      <c r="G37" s="1128" t="s">
        <v>472</v>
      </c>
      <c r="H37" s="1128" t="s">
        <v>472</v>
      </c>
      <c r="I37" s="1128" t="s">
        <v>472</v>
      </c>
      <c r="J37" s="976">
        <v>4825.0200000000004</v>
      </c>
      <c r="K37" s="1126">
        <v>107.2</v>
      </c>
      <c r="L37" s="976">
        <v>4822.4799999999996</v>
      </c>
      <c r="M37" s="897">
        <v>107.2</v>
      </c>
      <c r="N37" s="320"/>
      <c r="O37" s="352"/>
    </row>
    <row r="38" spans="1:16" s="635" customFormat="1" ht="12.8" customHeight="1">
      <c r="A38" s="1517"/>
      <c r="B38" s="903" t="s">
        <v>225</v>
      </c>
      <c r="C38" s="1128" t="s">
        <v>472</v>
      </c>
      <c r="D38" s="1128" t="s">
        <v>472</v>
      </c>
      <c r="E38" s="1126">
        <v>5.8</v>
      </c>
      <c r="F38" s="1128" t="s">
        <v>472</v>
      </c>
      <c r="G38" s="1128" t="s">
        <v>472</v>
      </c>
      <c r="H38" s="1128" t="s">
        <v>472</v>
      </c>
      <c r="I38" s="1128" t="s">
        <v>472</v>
      </c>
      <c r="J38" s="976">
        <v>4798.2700000000004</v>
      </c>
      <c r="K38" s="1126">
        <v>106.8</v>
      </c>
      <c r="L38" s="976">
        <v>4798.03</v>
      </c>
      <c r="M38" s="952">
        <v>106.8</v>
      </c>
      <c r="N38" s="320"/>
      <c r="O38" s="352"/>
    </row>
    <row r="39" spans="1:16" s="635" customFormat="1" ht="12.8" customHeight="1">
      <c r="A39" s="1517"/>
      <c r="B39" s="904" t="s">
        <v>226</v>
      </c>
      <c r="C39" s="609">
        <v>105.1</v>
      </c>
      <c r="D39" s="609">
        <v>105</v>
      </c>
      <c r="E39" s="1127">
        <v>5.7</v>
      </c>
      <c r="F39" s="976">
        <v>4580.2</v>
      </c>
      <c r="G39" s="609">
        <v>107.6</v>
      </c>
      <c r="H39" s="976">
        <v>4579.24</v>
      </c>
      <c r="I39" s="609">
        <v>107.63387127861115</v>
      </c>
      <c r="J39" s="976">
        <v>4771.8599999999997</v>
      </c>
      <c r="K39" s="1126">
        <v>106.7</v>
      </c>
      <c r="L39" s="976">
        <v>4771.71</v>
      </c>
      <c r="M39" s="897">
        <v>106.7</v>
      </c>
      <c r="N39" s="320"/>
      <c r="O39" s="352"/>
    </row>
    <row r="40" spans="1:16" s="635" customFormat="1" ht="12.8" customHeight="1">
      <c r="A40" s="1522"/>
      <c r="B40" s="904" t="s">
        <v>227</v>
      </c>
      <c r="C40" s="1128" t="s">
        <v>472</v>
      </c>
      <c r="D40" s="1128" t="s">
        <v>472</v>
      </c>
      <c r="E40" s="1130">
        <v>5.7</v>
      </c>
      <c r="F40" s="1128" t="s">
        <v>472</v>
      </c>
      <c r="G40" s="1128" t="s">
        <v>472</v>
      </c>
      <c r="H40" s="1128" t="s">
        <v>472</v>
      </c>
      <c r="I40" s="1128" t="s">
        <v>472</v>
      </c>
      <c r="J40" s="1520">
        <v>4921.3900000000003</v>
      </c>
      <c r="K40" s="1521">
        <v>107.58665165542646</v>
      </c>
      <c r="L40" s="976">
        <v>4921.3</v>
      </c>
      <c r="M40" s="900">
        <v>107.59244603215551</v>
      </c>
      <c r="N40" s="352"/>
      <c r="O40" s="320"/>
      <c r="P40" s="352"/>
    </row>
    <row r="41" spans="1:16" s="635" customFormat="1" ht="12.8" customHeight="1">
      <c r="A41" s="1522"/>
      <c r="B41" s="904" t="s">
        <v>228</v>
      </c>
      <c r="C41" s="1128" t="s">
        <v>472</v>
      </c>
      <c r="D41" s="1128" t="s">
        <v>472</v>
      </c>
      <c r="E41" s="1130">
        <v>5.7</v>
      </c>
      <c r="F41" s="1128" t="s">
        <v>472</v>
      </c>
      <c r="G41" s="1128" t="s">
        <v>472</v>
      </c>
      <c r="H41" s="1128" t="s">
        <v>472</v>
      </c>
      <c r="I41" s="1128" t="s">
        <v>472</v>
      </c>
      <c r="J41" s="1520">
        <v>4966.6099999999997</v>
      </c>
      <c r="K41" s="1521">
        <v>107.71711572203461</v>
      </c>
      <c r="L41" s="976">
        <v>4966.54</v>
      </c>
      <c r="M41" s="900">
        <v>107.71793375828781</v>
      </c>
      <c r="N41" s="352"/>
      <c r="O41" s="1523"/>
      <c r="P41" s="352"/>
    </row>
    <row r="42" spans="1:16" s="635" customFormat="1" ht="12.8" customHeight="1">
      <c r="A42" s="1522"/>
      <c r="B42" s="904" t="s">
        <v>229</v>
      </c>
      <c r="C42" s="1128" t="s">
        <v>472</v>
      </c>
      <c r="D42" s="1128" t="s">
        <v>472</v>
      </c>
      <c r="E42" s="1130">
        <v>5.8</v>
      </c>
      <c r="F42" s="976">
        <v>4863.74</v>
      </c>
      <c r="G42" s="609">
        <v>107.7</v>
      </c>
      <c r="H42" s="976">
        <v>4862.92</v>
      </c>
      <c r="I42" s="609">
        <v>107.70992484766869</v>
      </c>
      <c r="J42" s="1520">
        <v>5274.95</v>
      </c>
      <c r="K42" s="1521">
        <v>106.05621937660469</v>
      </c>
      <c r="L42" s="976">
        <v>5274.76</v>
      </c>
      <c r="M42" s="900">
        <v>106.0696733508683</v>
      </c>
      <c r="N42" s="352"/>
      <c r="O42" s="1518"/>
      <c r="P42" s="352"/>
    </row>
    <row r="43" spans="1:16" ht="28.5" customHeight="1">
      <c r="A43" s="2211" t="s">
        <v>1589</v>
      </c>
      <c r="B43" s="2211"/>
      <c r="C43" s="2211"/>
      <c r="D43" s="2211"/>
      <c r="E43" s="2211"/>
      <c r="F43" s="2211"/>
      <c r="G43" s="2211"/>
      <c r="H43" s="2211"/>
      <c r="I43" s="2211"/>
      <c r="J43" s="2211"/>
      <c r="K43" s="2211"/>
      <c r="L43" s="2211"/>
      <c r="M43" s="2211"/>
    </row>
    <row r="44" spans="1:16" ht="22.75" customHeight="1">
      <c r="A44" s="1558" t="s">
        <v>694</v>
      </c>
      <c r="B44" s="1558"/>
      <c r="C44" s="1558"/>
      <c r="D44" s="1558"/>
      <c r="E44" s="1558"/>
      <c r="F44" s="1558"/>
      <c r="G44" s="1558"/>
      <c r="H44" s="1558"/>
      <c r="I44" s="1558"/>
      <c r="J44" s="1558"/>
      <c r="K44" s="1558"/>
      <c r="L44" s="1558"/>
      <c r="M44" s="1558"/>
    </row>
    <row r="46" spans="1:16" s="635" customFormat="1" ht="14.25" customHeight="1">
      <c r="A46" s="2224"/>
      <c r="B46" s="2224"/>
      <c r="C46" s="2224"/>
      <c r="D46" s="2224"/>
      <c r="E46" s="2224"/>
      <c r="F46" s="2224"/>
      <c r="G46" s="2224"/>
      <c r="H46" s="2224"/>
      <c r="I46" s="2224"/>
      <c r="J46" s="2224"/>
      <c r="K46" s="2224"/>
      <c r="L46" s="2224"/>
      <c r="M46" s="2224"/>
    </row>
    <row r="47" spans="1:16" s="635" customFormat="1">
      <c r="A47" s="2225"/>
      <c r="B47" s="2225"/>
      <c r="C47" s="2225"/>
      <c r="D47" s="2225"/>
      <c r="E47" s="2225"/>
      <c r="F47" s="2225"/>
      <c r="G47" s="2225"/>
      <c r="H47" s="2225"/>
      <c r="I47" s="2225"/>
      <c r="J47" s="2225"/>
      <c r="K47" s="2225"/>
      <c r="L47" s="2225"/>
      <c r="M47" s="2225"/>
    </row>
    <row r="48" spans="1:16" s="635" customFormat="1">
      <c r="A48" s="2226"/>
      <c r="B48" s="2226"/>
      <c r="C48" s="2226"/>
      <c r="D48" s="2226"/>
      <c r="E48" s="2226"/>
      <c r="F48" s="2226"/>
      <c r="G48" s="2226"/>
      <c r="H48" s="2226"/>
      <c r="I48" s="2226"/>
      <c r="J48" s="2226"/>
      <c r="K48" s="2226"/>
      <c r="L48" s="2226"/>
      <c r="M48" s="2226"/>
    </row>
    <row r="49" spans="1:14" s="635" customFormat="1" ht="14.25" customHeight="1">
      <c r="A49" s="2201"/>
      <c r="B49" s="2201"/>
      <c r="C49" s="2201"/>
      <c r="D49" s="2201"/>
      <c r="E49" s="2201"/>
      <c r="F49" s="2201"/>
      <c r="G49" s="2201"/>
      <c r="H49" s="2201"/>
      <c r="I49" s="2201"/>
      <c r="J49" s="2201"/>
      <c r="K49" s="2201"/>
      <c r="L49" s="2201"/>
      <c r="M49" s="2201"/>
    </row>
    <row r="50" spans="1:14" s="635" customFormat="1"/>
    <row r="51" spans="1:14" s="635" customFormat="1" ht="14.25" customHeight="1"/>
    <row r="52" spans="1:14" s="635" customFormat="1"/>
    <row r="53" spans="1:14" s="635" customFormat="1"/>
    <row r="54" spans="1:14" s="635" customFormat="1"/>
    <row r="55" spans="1:14" s="635" customFormat="1" ht="14.25" customHeight="1"/>
    <row r="56" spans="1:14" s="635" customFormat="1"/>
    <row r="57" spans="1:14" s="635" customFormat="1"/>
    <row r="58" spans="1:14" s="635" customFormat="1"/>
    <row r="59" spans="1:14" s="635" customFormat="1"/>
    <row r="60" spans="1:14" s="635" customFormat="1"/>
    <row r="61" spans="1:14" s="635" customFormat="1">
      <c r="N61" s="352"/>
    </row>
    <row r="62" spans="1:14" s="635" customFormat="1">
      <c r="N62" s="352"/>
    </row>
    <row r="63" spans="1:14" s="955" customFormat="1"/>
    <row r="64" spans="1:14" s="635" customFormat="1"/>
    <row r="65" spans="14:14" s="635" customFormat="1"/>
    <row r="66" spans="14:14" s="635" customFormat="1"/>
    <row r="67" spans="14:14" s="635" customFormat="1"/>
    <row r="68" spans="14:14" s="635" customFormat="1"/>
    <row r="69" spans="14:14" s="635" customFormat="1">
      <c r="N69" s="355"/>
    </row>
    <row r="70" spans="14:14" s="635" customFormat="1">
      <c r="N70" s="355"/>
    </row>
    <row r="71" spans="14:14" s="635" customFormat="1">
      <c r="N71" s="355"/>
    </row>
    <row r="72" spans="14:14" s="635" customFormat="1">
      <c r="N72" s="355"/>
    </row>
    <row r="73" spans="14:14" s="635" customFormat="1">
      <c r="N73" s="355"/>
    </row>
    <row r="74" spans="14:14" s="635" customFormat="1">
      <c r="N74" s="355"/>
    </row>
    <row r="75" spans="14:14" s="635" customFormat="1">
      <c r="N75" s="355"/>
    </row>
    <row r="76" spans="14:14" s="635" customFormat="1">
      <c r="N76" s="355"/>
    </row>
    <row r="77" spans="14:14" s="635" customFormat="1">
      <c r="N77" s="355"/>
    </row>
    <row r="78" spans="14:14" s="635" customFormat="1">
      <c r="N78" s="355"/>
    </row>
    <row r="79" spans="14:14" s="635" customFormat="1">
      <c r="N79" s="355"/>
    </row>
    <row r="80" spans="14:14" s="635" customFormat="1">
      <c r="N80" s="355"/>
    </row>
    <row r="81" spans="14:14" s="635" customFormat="1">
      <c r="N81" s="355"/>
    </row>
    <row r="82" spans="14:14" s="635" customFormat="1">
      <c r="N82" s="355"/>
    </row>
    <row r="83" spans="14:14" s="635" customFormat="1">
      <c r="N83" s="355"/>
    </row>
    <row r="84" spans="14:14" s="635" customFormat="1">
      <c r="N84" s="355"/>
    </row>
    <row r="85" spans="14:14" s="635" customFormat="1" ht="33.75" customHeight="1"/>
  </sheetData>
  <mergeCells count="32">
    <mergeCell ref="A46:M46"/>
    <mergeCell ref="A47:M47"/>
    <mergeCell ref="A48:M48"/>
    <mergeCell ref="A49:M49"/>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workbookViewId="0">
      <selection activeCell="A3" sqref="A3:B4"/>
    </sheetView>
  </sheetViews>
  <sheetFormatPr defaultRowHeight="14.4"/>
  <cols>
    <col min="1" max="1" width="5.6640625" style="2" customWidth="1"/>
    <col min="2" max="2" width="21.44140625" style="2" customWidth="1"/>
    <col min="3" max="14" width="8.109375" style="2" customWidth="1"/>
  </cols>
  <sheetData>
    <row r="1" spans="1:14">
      <c r="A1" s="1585" t="s">
        <v>607</v>
      </c>
      <c r="B1" s="1585"/>
      <c r="C1" s="1585"/>
      <c r="D1" s="1585"/>
      <c r="E1" s="1585"/>
      <c r="F1" s="1585"/>
      <c r="G1" s="1585"/>
      <c r="J1" s="11"/>
      <c r="K1" s="11"/>
      <c r="L1" s="1656" t="s">
        <v>518</v>
      </c>
      <c r="M1" s="1656"/>
      <c r="N1" s="11"/>
    </row>
    <row r="2" spans="1:14">
      <c r="A2" s="1655" t="s">
        <v>341</v>
      </c>
      <c r="B2" s="1655"/>
      <c r="C2" s="1655"/>
      <c r="D2" s="1655"/>
      <c r="E2" s="1655"/>
      <c r="F2" s="1655"/>
      <c r="G2" s="1655"/>
      <c r="J2" s="11"/>
      <c r="K2" s="11"/>
      <c r="L2" s="1584" t="s">
        <v>519</v>
      </c>
      <c r="M2" s="1584"/>
      <c r="N2" s="11"/>
    </row>
    <row r="3" spans="1:14" ht="14.25" customHeight="1">
      <c r="A3" s="1606" t="s">
        <v>1446</v>
      </c>
      <c r="B3" s="2155"/>
      <c r="C3" s="1589" t="s">
        <v>1447</v>
      </c>
      <c r="D3" s="1590"/>
      <c r="E3" s="1590"/>
      <c r="F3" s="1590"/>
      <c r="G3" s="1590"/>
      <c r="H3" s="1590"/>
      <c r="I3" s="1590"/>
      <c r="J3" s="1590"/>
      <c r="K3" s="1590"/>
      <c r="L3" s="1590"/>
      <c r="M3" s="1590"/>
      <c r="N3" s="1590"/>
    </row>
    <row r="4" spans="1:14" ht="14.25" customHeight="1">
      <c r="A4" s="1592"/>
      <c r="B4" s="1604"/>
      <c r="C4" s="1591"/>
      <c r="D4" s="1592"/>
      <c r="E4" s="1592"/>
      <c r="F4" s="1592"/>
      <c r="G4" s="1592"/>
      <c r="H4" s="1592"/>
      <c r="I4" s="1592"/>
      <c r="J4" s="1592"/>
      <c r="K4" s="1592"/>
      <c r="L4" s="1592"/>
      <c r="M4" s="1592"/>
      <c r="N4" s="1592"/>
    </row>
    <row r="5" spans="1:14">
      <c r="A5" s="72" t="s">
        <v>96</v>
      </c>
      <c r="B5" s="72"/>
      <c r="C5" s="1591"/>
      <c r="D5" s="1592"/>
      <c r="E5" s="1592"/>
      <c r="F5" s="1592"/>
      <c r="G5" s="1592"/>
      <c r="H5" s="1592"/>
      <c r="I5" s="1592"/>
      <c r="J5" s="1592"/>
      <c r="K5" s="1592"/>
      <c r="L5" s="1592"/>
      <c r="M5" s="1592"/>
      <c r="N5" s="1592"/>
    </row>
    <row r="6" spans="1:14" ht="15.75" customHeight="1">
      <c r="A6" s="1331" t="s">
        <v>521</v>
      </c>
      <c r="B6" s="73"/>
      <c r="C6" s="1608"/>
      <c r="D6" s="1607"/>
      <c r="E6" s="1607"/>
      <c r="F6" s="1607"/>
      <c r="G6" s="1607"/>
      <c r="H6" s="1607"/>
      <c r="I6" s="1607"/>
      <c r="J6" s="1607"/>
      <c r="K6" s="1607"/>
      <c r="L6" s="1607"/>
      <c r="M6" s="1607"/>
      <c r="N6" s="1607"/>
    </row>
    <row r="7" spans="1:14" ht="1" customHeight="1">
      <c r="A7" s="73"/>
      <c r="B7" s="73"/>
      <c r="C7" s="1631" t="s">
        <v>1448</v>
      </c>
      <c r="D7" s="1606"/>
      <c r="E7" s="1625"/>
      <c r="F7" s="1631" t="s">
        <v>1449</v>
      </c>
      <c r="G7" s="1606"/>
      <c r="H7" s="1606"/>
      <c r="I7" s="1606"/>
      <c r="J7" s="1606"/>
      <c r="K7" s="1606"/>
      <c r="L7" s="1606"/>
      <c r="M7" s="1606"/>
      <c r="N7" s="1606"/>
    </row>
    <row r="8" spans="1:14" ht="14.25" customHeight="1">
      <c r="A8" s="1334" t="s">
        <v>1464</v>
      </c>
      <c r="B8" s="74"/>
      <c r="C8" s="1629"/>
      <c r="D8" s="1592"/>
      <c r="E8" s="1626"/>
      <c r="F8" s="1629"/>
      <c r="G8" s="1592"/>
      <c r="H8" s="1592"/>
      <c r="I8" s="1592"/>
      <c r="J8" s="1592"/>
      <c r="K8" s="1592"/>
      <c r="L8" s="1592"/>
      <c r="M8" s="1592"/>
      <c r="N8" s="1592"/>
    </row>
    <row r="9" spans="1:14" ht="14.25" customHeight="1">
      <c r="A9" s="1332" t="s">
        <v>522</v>
      </c>
      <c r="B9" s="75"/>
      <c r="C9" s="1629"/>
      <c r="D9" s="1592"/>
      <c r="E9" s="1626"/>
      <c r="F9" s="1629"/>
      <c r="G9" s="1592"/>
      <c r="H9" s="1592"/>
      <c r="I9" s="1592"/>
      <c r="J9" s="1592"/>
      <c r="K9" s="1592"/>
      <c r="L9" s="1592"/>
      <c r="M9" s="1592"/>
      <c r="N9" s="1592"/>
    </row>
    <row r="10" spans="1:14" ht="14.25" customHeight="1">
      <c r="A10" s="76" t="s">
        <v>97</v>
      </c>
      <c r="B10" s="74"/>
      <c r="C10" s="1629"/>
      <c r="D10" s="1592"/>
      <c r="E10" s="1626"/>
      <c r="F10" s="1631" t="s">
        <v>1450</v>
      </c>
      <c r="G10" s="1606"/>
      <c r="H10" s="1625"/>
      <c r="I10" s="1631" t="s">
        <v>1451</v>
      </c>
      <c r="J10" s="1606"/>
      <c r="K10" s="1625"/>
      <c r="L10" s="1631" t="s">
        <v>1452</v>
      </c>
      <c r="M10" s="1606"/>
      <c r="N10" s="1606"/>
    </row>
    <row r="11" spans="1:14">
      <c r="A11" s="1332" t="s">
        <v>342</v>
      </c>
      <c r="B11" s="75"/>
      <c r="C11" s="1629"/>
      <c r="D11" s="1592"/>
      <c r="E11" s="1626"/>
      <c r="F11" s="1629"/>
      <c r="G11" s="1592"/>
      <c r="H11" s="1626"/>
      <c r="I11" s="1629"/>
      <c r="J11" s="1592"/>
      <c r="K11" s="1626"/>
      <c r="L11" s="1629"/>
      <c r="M11" s="1592"/>
      <c r="N11" s="1592"/>
    </row>
    <row r="12" spans="1:14">
      <c r="A12" s="2228"/>
      <c r="B12" s="2229"/>
      <c r="C12" s="1630"/>
      <c r="D12" s="1607"/>
      <c r="E12" s="1627"/>
      <c r="F12" s="1630"/>
      <c r="G12" s="1607"/>
      <c r="H12" s="1627"/>
      <c r="I12" s="1630"/>
      <c r="J12" s="1607"/>
      <c r="K12" s="1627"/>
      <c r="L12" s="1630"/>
      <c r="M12" s="1607"/>
      <c r="N12" s="1607"/>
    </row>
    <row r="13" spans="1:14">
      <c r="A13" s="2230"/>
      <c r="B13" s="2231"/>
      <c r="C13" s="63" t="s">
        <v>523</v>
      </c>
      <c r="D13" s="63" t="s">
        <v>524</v>
      </c>
      <c r="E13" s="63" t="s">
        <v>343</v>
      </c>
      <c r="F13" s="63" t="s">
        <v>523</v>
      </c>
      <c r="G13" s="63" t="s">
        <v>524</v>
      </c>
      <c r="H13" s="63" t="s">
        <v>343</v>
      </c>
      <c r="I13" s="63" t="s">
        <v>523</v>
      </c>
      <c r="J13" s="63" t="s">
        <v>524</v>
      </c>
      <c r="K13" s="63" t="s">
        <v>343</v>
      </c>
      <c r="L13" s="63" t="s">
        <v>523</v>
      </c>
      <c r="M13" s="63" t="s">
        <v>524</v>
      </c>
      <c r="N13" s="77" t="s">
        <v>343</v>
      </c>
    </row>
    <row r="14" spans="1:14" s="635" customFormat="1" ht="12.8" customHeight="1">
      <c r="A14" s="561">
        <v>2017</v>
      </c>
      <c r="B14" s="183" t="s">
        <v>525</v>
      </c>
      <c r="C14" s="302">
        <v>102</v>
      </c>
      <c r="D14" s="302" t="s">
        <v>471</v>
      </c>
      <c r="E14" s="302">
        <v>101</v>
      </c>
      <c r="F14" s="302">
        <v>102.9</v>
      </c>
      <c r="G14" s="302" t="s">
        <v>471</v>
      </c>
      <c r="H14" s="308" t="s">
        <v>472</v>
      </c>
      <c r="I14" s="481">
        <v>119.5</v>
      </c>
      <c r="J14" s="613" t="s">
        <v>471</v>
      </c>
      <c r="K14" s="522" t="s">
        <v>472</v>
      </c>
      <c r="L14" s="481">
        <v>102.4</v>
      </c>
      <c r="M14" s="613" t="s">
        <v>471</v>
      </c>
      <c r="N14" s="977" t="s">
        <v>472</v>
      </c>
    </row>
    <row r="15" spans="1:14" s="635" customFormat="1" ht="12.8" customHeight="1">
      <c r="A15" s="561">
        <v>2018</v>
      </c>
      <c r="B15" s="183" t="s">
        <v>525</v>
      </c>
      <c r="C15" s="302">
        <v>101.6</v>
      </c>
      <c r="D15" s="302" t="s">
        <v>471</v>
      </c>
      <c r="E15" s="302">
        <v>100.6</v>
      </c>
      <c r="F15" s="302">
        <v>102.1</v>
      </c>
      <c r="G15" s="302" t="s">
        <v>471</v>
      </c>
      <c r="H15" s="308" t="s">
        <v>472</v>
      </c>
      <c r="I15" s="481">
        <v>102.9</v>
      </c>
      <c r="J15" s="302" t="s">
        <v>471</v>
      </c>
      <c r="K15" s="308" t="s">
        <v>472</v>
      </c>
      <c r="L15" s="481">
        <v>102.2</v>
      </c>
      <c r="M15" s="302" t="s">
        <v>471</v>
      </c>
      <c r="N15" s="327" t="s">
        <v>472</v>
      </c>
    </row>
    <row r="16" spans="1:14" s="635" customFormat="1" ht="12.8" customHeight="1">
      <c r="A16" s="561"/>
      <c r="B16" s="183"/>
      <c r="C16" s="302"/>
      <c r="D16" s="302"/>
      <c r="E16" s="302"/>
      <c r="F16" s="302"/>
      <c r="G16" s="302"/>
      <c r="H16" s="302"/>
      <c r="I16" s="302"/>
      <c r="J16" s="302"/>
      <c r="K16" s="302"/>
      <c r="L16" s="302"/>
      <c r="M16" s="302"/>
      <c r="N16" s="303"/>
    </row>
    <row r="17" spans="1:14" s="1444" customFormat="1" ht="12.8" customHeight="1">
      <c r="A17" s="561">
        <v>2017</v>
      </c>
      <c r="B17" s="326" t="s">
        <v>281</v>
      </c>
      <c r="C17" s="610">
        <v>101.9</v>
      </c>
      <c r="D17" s="610">
        <v>99.8</v>
      </c>
      <c r="E17" s="611">
        <v>100.7</v>
      </c>
      <c r="F17" s="482">
        <v>102.8</v>
      </c>
      <c r="G17" s="482">
        <v>100.3</v>
      </c>
      <c r="H17" s="308" t="s">
        <v>472</v>
      </c>
      <c r="I17" s="610">
        <v>118.9</v>
      </c>
      <c r="J17" s="610">
        <v>99.5</v>
      </c>
      <c r="K17" s="308" t="s">
        <v>472</v>
      </c>
      <c r="L17" s="610">
        <v>102.3</v>
      </c>
      <c r="M17" s="1524">
        <v>100.3</v>
      </c>
      <c r="N17" s="519" t="s">
        <v>472</v>
      </c>
    </row>
    <row r="18" spans="1:14" s="1444" customFormat="1" ht="12.8" customHeight="1">
      <c r="A18" s="561"/>
      <c r="B18" s="326" t="s">
        <v>291</v>
      </c>
      <c r="C18" s="610">
        <v>102.2</v>
      </c>
      <c r="D18" s="610">
        <v>101.1</v>
      </c>
      <c r="E18" s="611">
        <v>101.8</v>
      </c>
      <c r="F18" s="490">
        <v>101.7</v>
      </c>
      <c r="G18" s="482">
        <v>100.7</v>
      </c>
      <c r="H18" s="308" t="s">
        <v>472</v>
      </c>
      <c r="I18" s="610">
        <v>108.6</v>
      </c>
      <c r="J18" s="610">
        <v>104.3</v>
      </c>
      <c r="K18" s="520" t="s">
        <v>472</v>
      </c>
      <c r="L18" s="610">
        <v>101.5</v>
      </c>
      <c r="M18" s="1524">
        <v>100.6</v>
      </c>
      <c r="N18" s="520" t="s">
        <v>472</v>
      </c>
    </row>
    <row r="19" spans="1:14" s="1444" customFormat="1" ht="12.8" customHeight="1">
      <c r="A19" s="1525"/>
      <c r="B19" s="183"/>
      <c r="C19" s="610"/>
      <c r="D19" s="610"/>
      <c r="E19" s="611"/>
      <c r="F19" s="482"/>
      <c r="G19" s="481"/>
      <c r="H19" s="308"/>
      <c r="I19" s="610"/>
      <c r="J19" s="610"/>
      <c r="K19" s="308"/>
      <c r="L19" s="610"/>
      <c r="M19" s="1524"/>
      <c r="N19" s="519"/>
    </row>
    <row r="20" spans="1:14" s="1444" customFormat="1" ht="12.8" customHeight="1">
      <c r="A20" s="561">
        <v>2018</v>
      </c>
      <c r="B20" s="183" t="s">
        <v>529</v>
      </c>
      <c r="C20" s="610">
        <v>101.5</v>
      </c>
      <c r="D20" s="610">
        <v>100.4</v>
      </c>
      <c r="E20" s="611">
        <v>100.1</v>
      </c>
      <c r="F20" s="482">
        <v>100.2</v>
      </c>
      <c r="G20" s="481">
        <v>100</v>
      </c>
      <c r="H20" s="308" t="s">
        <v>472</v>
      </c>
      <c r="I20" s="610">
        <v>99.3</v>
      </c>
      <c r="J20" s="610">
        <v>100.1</v>
      </c>
      <c r="K20" s="308" t="s">
        <v>472</v>
      </c>
      <c r="L20" s="610">
        <v>100.2</v>
      </c>
      <c r="M20" s="1524">
        <v>100</v>
      </c>
      <c r="N20" s="519" t="s">
        <v>472</v>
      </c>
    </row>
    <row r="21" spans="1:14" s="1444" customFormat="1" ht="12.8" customHeight="1">
      <c r="A21" s="561"/>
      <c r="B21" s="183" t="s">
        <v>280</v>
      </c>
      <c r="C21" s="610">
        <v>101.7</v>
      </c>
      <c r="D21" s="610">
        <v>100.5</v>
      </c>
      <c r="E21" s="611">
        <v>100.6</v>
      </c>
      <c r="F21" s="482">
        <v>102.5</v>
      </c>
      <c r="G21" s="481">
        <v>101.6</v>
      </c>
      <c r="H21" s="308" t="s">
        <v>472</v>
      </c>
      <c r="I21" s="610">
        <v>106.4</v>
      </c>
      <c r="J21" s="610">
        <v>102.5</v>
      </c>
      <c r="K21" s="308" t="s">
        <v>472</v>
      </c>
      <c r="L21" s="610">
        <v>102.6</v>
      </c>
      <c r="M21" s="1524">
        <v>101.7</v>
      </c>
      <c r="N21" s="519" t="s">
        <v>472</v>
      </c>
    </row>
    <row r="22" spans="1:14" s="1444" customFormat="1" ht="12.8" customHeight="1">
      <c r="A22" s="561"/>
      <c r="B22" s="326" t="s">
        <v>281</v>
      </c>
      <c r="C22" s="610">
        <v>102</v>
      </c>
      <c r="D22" s="610">
        <v>100</v>
      </c>
      <c r="E22" s="611">
        <v>100.6</v>
      </c>
      <c r="F22" s="482">
        <v>103.2</v>
      </c>
      <c r="G22" s="482">
        <v>100.9</v>
      </c>
      <c r="H22" s="308" t="s">
        <v>472</v>
      </c>
      <c r="I22" s="610">
        <v>104.7</v>
      </c>
      <c r="J22" s="610">
        <v>97.9</v>
      </c>
      <c r="K22" s="308" t="s">
        <v>472</v>
      </c>
      <c r="L22" s="610">
        <v>103.3</v>
      </c>
      <c r="M22" s="1524">
        <v>101</v>
      </c>
      <c r="N22" s="519" t="s">
        <v>472</v>
      </c>
    </row>
    <row r="23" spans="1:14" s="1444" customFormat="1" ht="12.8" customHeight="1">
      <c r="A23" s="561"/>
      <c r="B23" s="326" t="s">
        <v>291</v>
      </c>
      <c r="C23" s="610">
        <v>101.4</v>
      </c>
      <c r="D23" s="610">
        <v>100.5</v>
      </c>
      <c r="E23" s="611">
        <v>101.1</v>
      </c>
      <c r="F23" s="490">
        <v>102.7</v>
      </c>
      <c r="G23" s="482">
        <v>100.2</v>
      </c>
      <c r="H23" s="308" t="s">
        <v>472</v>
      </c>
      <c r="I23" s="610">
        <v>101.6</v>
      </c>
      <c r="J23" s="610">
        <v>101.2</v>
      </c>
      <c r="K23" s="520" t="s">
        <v>472</v>
      </c>
      <c r="L23" s="610">
        <v>102.8</v>
      </c>
      <c r="M23" s="1524">
        <v>100.1</v>
      </c>
      <c r="N23" s="520" t="s">
        <v>472</v>
      </c>
    </row>
    <row r="24" spans="1:14" s="635" customFormat="1" ht="12.8" customHeight="1">
      <c r="A24" s="1526"/>
      <c r="B24" s="183"/>
      <c r="C24" s="302"/>
      <c r="D24" s="302"/>
      <c r="E24" s="302"/>
      <c r="F24" s="481"/>
      <c r="G24" s="302"/>
      <c r="H24" s="302"/>
      <c r="I24" s="302"/>
      <c r="J24" s="302"/>
      <c r="K24" s="302"/>
      <c r="L24" s="482"/>
      <c r="M24" s="1527"/>
      <c r="N24" s="481"/>
    </row>
    <row r="25" spans="1:14" s="635" customFormat="1" ht="12.8" customHeight="1">
      <c r="A25" s="561">
        <v>2017</v>
      </c>
      <c r="B25" s="905" t="s">
        <v>227</v>
      </c>
      <c r="C25" s="906">
        <v>102.1</v>
      </c>
      <c r="D25" s="906">
        <v>100.5</v>
      </c>
      <c r="E25" s="906">
        <v>101.4</v>
      </c>
      <c r="F25" s="907">
        <v>103</v>
      </c>
      <c r="G25" s="906">
        <v>100.3</v>
      </c>
      <c r="H25" s="906">
        <v>100.6</v>
      </c>
      <c r="I25" s="906">
        <v>123.9</v>
      </c>
      <c r="J25" s="906">
        <v>104.9</v>
      </c>
      <c r="K25" s="906">
        <v>100</v>
      </c>
      <c r="L25" s="907">
        <v>102.4</v>
      </c>
      <c r="M25" s="907">
        <v>100.2</v>
      </c>
      <c r="N25" s="481">
        <v>100.7</v>
      </c>
    </row>
    <row r="26" spans="1:14" s="635" customFormat="1" ht="12.8" customHeight="1">
      <c r="A26" s="1528"/>
      <c r="B26" s="905" t="s">
        <v>228</v>
      </c>
      <c r="C26" s="906">
        <v>102.5</v>
      </c>
      <c r="D26" s="906">
        <v>100.5</v>
      </c>
      <c r="E26" s="906">
        <v>101.9</v>
      </c>
      <c r="F26" s="907">
        <v>101.8</v>
      </c>
      <c r="G26" s="906">
        <v>100</v>
      </c>
      <c r="H26" s="906">
        <v>100.6</v>
      </c>
      <c r="I26" s="906">
        <v>104.9</v>
      </c>
      <c r="J26" s="906">
        <v>99.9</v>
      </c>
      <c r="K26" s="906">
        <v>99.9</v>
      </c>
      <c r="L26" s="907">
        <v>101.8</v>
      </c>
      <c r="M26" s="907">
        <v>100.1</v>
      </c>
      <c r="N26" s="481">
        <v>100.8</v>
      </c>
    </row>
    <row r="27" spans="1:14" s="635" customFormat="1" ht="12.8" customHeight="1">
      <c r="A27" s="1528"/>
      <c r="B27" s="905" t="s">
        <v>229</v>
      </c>
      <c r="C27" s="906">
        <v>102.1</v>
      </c>
      <c r="D27" s="906">
        <v>100.2</v>
      </c>
      <c r="E27" s="906">
        <v>102.1</v>
      </c>
      <c r="F27" s="907">
        <v>100.3</v>
      </c>
      <c r="G27" s="906">
        <v>99.7</v>
      </c>
      <c r="H27" s="906">
        <v>100.3</v>
      </c>
      <c r="I27" s="906">
        <v>99.8</v>
      </c>
      <c r="J27" s="906">
        <v>99.9</v>
      </c>
      <c r="K27" s="906">
        <v>99.8</v>
      </c>
      <c r="L27" s="907">
        <v>100.4</v>
      </c>
      <c r="M27" s="907">
        <v>99.6</v>
      </c>
      <c r="N27" s="481">
        <v>100.4</v>
      </c>
    </row>
    <row r="28" spans="1:14" s="635" customFormat="1" ht="12.8" customHeight="1">
      <c r="A28" s="1526"/>
      <c r="B28" s="183"/>
      <c r="C28" s="302"/>
      <c r="D28" s="302"/>
      <c r="E28" s="302"/>
      <c r="F28" s="481"/>
      <c r="G28" s="302"/>
      <c r="H28" s="302"/>
      <c r="I28" s="302"/>
      <c r="J28" s="302"/>
      <c r="K28" s="302"/>
      <c r="L28" s="482"/>
      <c r="M28" s="1527"/>
      <c r="N28" s="481"/>
    </row>
    <row r="29" spans="1:14" s="635" customFormat="1" ht="12.8" customHeight="1">
      <c r="A29" s="561">
        <v>2018</v>
      </c>
      <c r="B29" s="183" t="s">
        <v>527</v>
      </c>
      <c r="C29" s="302">
        <v>101.9</v>
      </c>
      <c r="D29" s="302">
        <v>100.3</v>
      </c>
      <c r="E29" s="302">
        <v>100.3</v>
      </c>
      <c r="F29" s="481">
        <v>100.2</v>
      </c>
      <c r="G29" s="302">
        <v>100.1</v>
      </c>
      <c r="H29" s="302">
        <v>100.1</v>
      </c>
      <c r="I29" s="302">
        <v>100.1</v>
      </c>
      <c r="J29" s="302">
        <v>99.8</v>
      </c>
      <c r="K29" s="302">
        <v>99.8</v>
      </c>
      <c r="L29" s="482">
        <v>100.2</v>
      </c>
      <c r="M29" s="1527">
        <v>100.1</v>
      </c>
      <c r="N29" s="481">
        <v>100.1</v>
      </c>
    </row>
    <row r="30" spans="1:14" s="635" customFormat="1" ht="12.8" customHeight="1">
      <c r="A30" s="1526"/>
      <c r="B30" s="183" t="s">
        <v>528</v>
      </c>
      <c r="C30" s="302">
        <v>101.4</v>
      </c>
      <c r="D30" s="302">
        <v>99.8</v>
      </c>
      <c r="E30" s="302">
        <v>100.1</v>
      </c>
      <c r="F30" s="481">
        <v>99.9</v>
      </c>
      <c r="G30" s="302">
        <v>99.8</v>
      </c>
      <c r="H30" s="302">
        <v>99.9</v>
      </c>
      <c r="I30" s="302">
        <v>98.2</v>
      </c>
      <c r="J30" s="302">
        <v>99.6</v>
      </c>
      <c r="K30" s="302">
        <v>99.4</v>
      </c>
      <c r="L30" s="482">
        <v>100</v>
      </c>
      <c r="M30" s="1527">
        <v>99.8</v>
      </c>
      <c r="N30" s="481">
        <v>99.9</v>
      </c>
    </row>
    <row r="31" spans="1:14" s="635" customFormat="1" ht="12.8" customHeight="1">
      <c r="A31" s="1526"/>
      <c r="B31" s="183" t="s">
        <v>526</v>
      </c>
      <c r="C31" s="302">
        <v>101.3</v>
      </c>
      <c r="D31" s="302">
        <v>99.9</v>
      </c>
      <c r="E31" s="302">
        <v>100</v>
      </c>
      <c r="F31" s="481">
        <v>100.5</v>
      </c>
      <c r="G31" s="302">
        <v>100.6</v>
      </c>
      <c r="H31" s="302">
        <v>100.5</v>
      </c>
      <c r="I31" s="302">
        <v>99.7</v>
      </c>
      <c r="J31" s="302">
        <v>101.8</v>
      </c>
      <c r="K31" s="302">
        <v>101.2</v>
      </c>
      <c r="L31" s="482">
        <v>100.6</v>
      </c>
      <c r="M31" s="1527">
        <v>100.6</v>
      </c>
      <c r="N31" s="481">
        <v>100.5</v>
      </c>
    </row>
    <row r="32" spans="1:14" s="635" customFormat="1" ht="12.8" customHeight="1">
      <c r="A32" s="1526"/>
      <c r="B32" s="183" t="s">
        <v>221</v>
      </c>
      <c r="C32" s="302">
        <v>101.6</v>
      </c>
      <c r="D32" s="302">
        <v>100.5</v>
      </c>
      <c r="E32" s="302">
        <v>100.5</v>
      </c>
      <c r="F32" s="481">
        <v>101</v>
      </c>
      <c r="G32" s="302">
        <v>100.3</v>
      </c>
      <c r="H32" s="302">
        <v>100.8</v>
      </c>
      <c r="I32" s="302">
        <v>101.6</v>
      </c>
      <c r="J32" s="302">
        <v>99.6</v>
      </c>
      <c r="K32" s="302">
        <v>100.8</v>
      </c>
      <c r="L32" s="482">
        <v>101.1</v>
      </c>
      <c r="M32" s="1527">
        <v>100.3</v>
      </c>
      <c r="N32" s="481">
        <v>100.8</v>
      </c>
    </row>
    <row r="33" spans="1:14" s="635" customFormat="1" ht="12.8" customHeight="1">
      <c r="A33" s="1526"/>
      <c r="B33" s="183" t="s">
        <v>222</v>
      </c>
      <c r="C33" s="302">
        <v>101.7</v>
      </c>
      <c r="D33" s="302">
        <v>100.2</v>
      </c>
      <c r="E33" s="302">
        <v>100.6</v>
      </c>
      <c r="F33" s="481">
        <v>103</v>
      </c>
      <c r="G33" s="302">
        <v>101.3</v>
      </c>
      <c r="H33" s="302">
        <v>102.1</v>
      </c>
      <c r="I33" s="302">
        <v>106.2</v>
      </c>
      <c r="J33" s="302">
        <v>102.1</v>
      </c>
      <c r="K33" s="302">
        <v>102.9</v>
      </c>
      <c r="L33" s="482">
        <v>103.1</v>
      </c>
      <c r="M33" s="1527">
        <v>101.4</v>
      </c>
      <c r="N33" s="481">
        <v>102.2</v>
      </c>
    </row>
    <row r="34" spans="1:14" s="635" customFormat="1" ht="12.8" customHeight="1">
      <c r="A34" s="1526"/>
      <c r="B34" s="183" t="s">
        <v>223</v>
      </c>
      <c r="C34" s="302">
        <v>102</v>
      </c>
      <c r="D34" s="302">
        <v>100.1</v>
      </c>
      <c r="E34" s="302">
        <v>100.7</v>
      </c>
      <c r="F34" s="481">
        <v>103.7</v>
      </c>
      <c r="G34" s="302">
        <v>100.3</v>
      </c>
      <c r="H34" s="302">
        <v>102.4</v>
      </c>
      <c r="I34" s="302">
        <v>111.6</v>
      </c>
      <c r="J34" s="302">
        <v>101.3</v>
      </c>
      <c r="K34" s="302">
        <v>104.2</v>
      </c>
      <c r="L34" s="482">
        <v>103.7</v>
      </c>
      <c r="M34" s="1527">
        <v>100.3</v>
      </c>
      <c r="N34" s="481">
        <v>102.5</v>
      </c>
    </row>
    <row r="35" spans="1:14" s="635" customFormat="1" ht="12.8" customHeight="1">
      <c r="A35" s="1526"/>
      <c r="B35" s="183" t="s">
        <v>224</v>
      </c>
      <c r="C35" s="302">
        <v>102</v>
      </c>
      <c r="D35" s="302">
        <v>99.8</v>
      </c>
      <c r="E35" s="302">
        <v>100.6</v>
      </c>
      <c r="F35" s="481">
        <v>103.4</v>
      </c>
      <c r="G35" s="302">
        <v>100.1</v>
      </c>
      <c r="H35" s="302">
        <v>102.5</v>
      </c>
      <c r="I35" s="302">
        <v>105.1</v>
      </c>
      <c r="J35" s="302">
        <v>97.1</v>
      </c>
      <c r="K35" s="302">
        <v>101.2</v>
      </c>
      <c r="L35" s="482">
        <v>103.7</v>
      </c>
      <c r="M35" s="1527">
        <v>100.2</v>
      </c>
      <c r="N35" s="481">
        <v>102.7</v>
      </c>
    </row>
    <row r="36" spans="1:14" s="635" customFormat="1" ht="12.8" customHeight="1">
      <c r="A36" s="1526"/>
      <c r="B36" s="183" t="s">
        <v>225</v>
      </c>
      <c r="C36" s="302">
        <v>102</v>
      </c>
      <c r="D36" s="302">
        <v>100</v>
      </c>
      <c r="E36" s="302">
        <v>100.5</v>
      </c>
      <c r="F36" s="481">
        <v>103</v>
      </c>
      <c r="G36" s="302">
        <v>100</v>
      </c>
      <c r="H36" s="302">
        <v>102.5</v>
      </c>
      <c r="I36" s="302">
        <v>104.2</v>
      </c>
      <c r="J36" s="302">
        <v>99</v>
      </c>
      <c r="K36" s="302">
        <v>100.2</v>
      </c>
      <c r="L36" s="482">
        <v>103.2</v>
      </c>
      <c r="M36" s="1527">
        <v>100</v>
      </c>
      <c r="N36" s="481">
        <v>102.7</v>
      </c>
    </row>
    <row r="37" spans="1:14" s="635" customFormat="1" ht="12.8" customHeight="1">
      <c r="A37" s="1526"/>
      <c r="B37" s="183" t="s">
        <v>226</v>
      </c>
      <c r="C37" s="302">
        <v>101.9</v>
      </c>
      <c r="D37" s="302">
        <v>100.2</v>
      </c>
      <c r="E37" s="302">
        <v>100.7</v>
      </c>
      <c r="F37" s="481">
        <v>103</v>
      </c>
      <c r="G37" s="302">
        <v>100.5</v>
      </c>
      <c r="H37" s="302">
        <v>103</v>
      </c>
      <c r="I37" s="302">
        <v>104.7</v>
      </c>
      <c r="J37" s="302">
        <v>99.8</v>
      </c>
      <c r="K37" s="302">
        <v>100</v>
      </c>
      <c r="L37" s="482">
        <v>103.1</v>
      </c>
      <c r="M37" s="1527">
        <v>100.5</v>
      </c>
      <c r="N37" s="481">
        <v>103.2</v>
      </c>
    </row>
    <row r="38" spans="1:14" s="635" customFormat="1" ht="12.8" customHeight="1">
      <c r="A38" s="1528"/>
      <c r="B38" s="905" t="s">
        <v>227</v>
      </c>
      <c r="C38" s="906">
        <v>101.8</v>
      </c>
      <c r="D38" s="906">
        <v>100.4</v>
      </c>
      <c r="E38" s="906">
        <v>101.1</v>
      </c>
      <c r="F38" s="907">
        <v>103.2</v>
      </c>
      <c r="G38" s="906">
        <v>100.5</v>
      </c>
      <c r="H38" s="906">
        <v>103.5</v>
      </c>
      <c r="I38" s="906">
        <v>101.3</v>
      </c>
      <c r="J38" s="906">
        <v>101.5</v>
      </c>
      <c r="K38" s="906">
        <v>101.5</v>
      </c>
      <c r="L38" s="907">
        <v>103.4</v>
      </c>
      <c r="M38" s="907">
        <v>100.5</v>
      </c>
      <c r="N38" s="481">
        <v>103.7</v>
      </c>
    </row>
    <row r="39" spans="1:14" s="635" customFormat="1" ht="12.8" customHeight="1">
      <c r="A39" s="1528"/>
      <c r="B39" s="905" t="s">
        <v>228</v>
      </c>
      <c r="C39" s="906">
        <v>101.3</v>
      </c>
      <c r="D39" s="906">
        <v>100</v>
      </c>
      <c r="E39" s="906">
        <v>101.1</v>
      </c>
      <c r="F39" s="907">
        <v>102.8</v>
      </c>
      <c r="G39" s="906">
        <v>99.6</v>
      </c>
      <c r="H39" s="906">
        <v>103.1</v>
      </c>
      <c r="I39" s="906">
        <v>102</v>
      </c>
      <c r="J39" s="906">
        <v>100.6</v>
      </c>
      <c r="K39" s="906">
        <v>102.1</v>
      </c>
      <c r="L39" s="907">
        <v>102.8</v>
      </c>
      <c r="M39" s="907">
        <v>99.5</v>
      </c>
      <c r="N39" s="481">
        <v>103.2</v>
      </c>
    </row>
    <row r="40" spans="1:14" s="635" customFormat="1" ht="12.8" customHeight="1">
      <c r="A40" s="1528"/>
      <c r="B40" s="905" t="s">
        <v>229</v>
      </c>
      <c r="C40" s="906">
        <v>101.1</v>
      </c>
      <c r="D40" s="906">
        <v>100</v>
      </c>
      <c r="E40" s="906">
        <v>101.1</v>
      </c>
      <c r="F40" s="907">
        <v>102.1</v>
      </c>
      <c r="G40" s="906">
        <v>99</v>
      </c>
      <c r="H40" s="906">
        <v>102.1</v>
      </c>
      <c r="I40" s="906">
        <v>101.5</v>
      </c>
      <c r="J40" s="906">
        <v>99.4</v>
      </c>
      <c r="K40" s="906">
        <v>101.5</v>
      </c>
      <c r="L40" s="907">
        <v>102.1</v>
      </c>
      <c r="M40" s="907">
        <v>98.9</v>
      </c>
      <c r="N40" s="481">
        <v>102.1</v>
      </c>
    </row>
    <row r="41" spans="1:14" ht="17.2" customHeight="1">
      <c r="A41" s="2227" t="s">
        <v>1615</v>
      </c>
      <c r="B41" s="2227"/>
      <c r="C41" s="2227"/>
      <c r="D41" s="2227"/>
      <c r="E41" s="2227"/>
      <c r="F41" s="2227"/>
      <c r="G41" s="2227"/>
      <c r="H41" s="2227"/>
      <c r="I41" s="2227"/>
      <c r="J41" s="2227"/>
      <c r="K41" s="2227"/>
      <c r="L41" s="2227"/>
      <c r="M41" s="2227"/>
      <c r="N41" s="2227"/>
    </row>
    <row r="42" spans="1:14">
      <c r="A42" s="1998" t="s">
        <v>1616</v>
      </c>
      <c r="B42" s="1998"/>
      <c r="C42" s="1998"/>
      <c r="D42" s="1998"/>
      <c r="E42" s="1998"/>
      <c r="F42" s="1998"/>
      <c r="G42" s="1998"/>
      <c r="H42" s="1998"/>
      <c r="I42" s="1998"/>
      <c r="J42" s="1998"/>
      <c r="K42" s="1998"/>
      <c r="L42" s="1998"/>
      <c r="M42" s="1998"/>
      <c r="N42" s="1998"/>
    </row>
  </sheetData>
  <mergeCells count="15">
    <mergeCell ref="A42:N42"/>
    <mergeCell ref="A12:B12"/>
    <mergeCell ref="A13:B13"/>
    <mergeCell ref="C7:E12"/>
    <mergeCell ref="F7:N9"/>
    <mergeCell ref="F10:H12"/>
    <mergeCell ref="I10:K12"/>
    <mergeCell ref="L10:N12"/>
    <mergeCell ref="A3:B4"/>
    <mergeCell ref="C3:N6"/>
    <mergeCell ref="A41:N41"/>
    <mergeCell ref="A1:G1"/>
    <mergeCell ref="L1:M1"/>
    <mergeCell ref="A2:G2"/>
    <mergeCell ref="L2:M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workbookViewId="0">
      <selection activeCell="A3" sqref="A3:B6"/>
    </sheetView>
  </sheetViews>
  <sheetFormatPr defaultRowHeight="14.4"/>
  <cols>
    <col min="1" max="1" width="5.6640625" customWidth="1"/>
    <col min="2" max="2" width="21.33203125" customWidth="1"/>
    <col min="3" max="13" width="8.6640625" customWidth="1"/>
  </cols>
  <sheetData>
    <row r="1" spans="1:13">
      <c r="A1" s="1585" t="s">
        <v>607</v>
      </c>
      <c r="B1" s="1585"/>
      <c r="C1" s="1585"/>
      <c r="D1" s="1585"/>
      <c r="E1" s="1585"/>
      <c r="F1" s="1585"/>
      <c r="G1" s="1585"/>
      <c r="K1" s="1656" t="s">
        <v>518</v>
      </c>
      <c r="L1" s="1656"/>
    </row>
    <row r="2" spans="1:13">
      <c r="A2" s="1655" t="s">
        <v>341</v>
      </c>
      <c r="B2" s="1655"/>
      <c r="C2" s="1655"/>
      <c r="D2" s="1655"/>
      <c r="E2" s="1655"/>
      <c r="F2" s="1655"/>
      <c r="G2" s="1655"/>
      <c r="K2" s="1584" t="s">
        <v>519</v>
      </c>
      <c r="L2" s="1584"/>
    </row>
    <row r="3" spans="1:13" ht="13.75" customHeight="1">
      <c r="A3" s="2235" t="s">
        <v>1454</v>
      </c>
      <c r="B3" s="2236"/>
      <c r="C3" s="2234" t="s">
        <v>1455</v>
      </c>
      <c r="D3" s="2235"/>
      <c r="E3" s="2235"/>
      <c r="F3" s="2235"/>
      <c r="G3" s="2235"/>
      <c r="H3" s="2235"/>
      <c r="I3" s="2235"/>
      <c r="J3" s="2235"/>
      <c r="K3" s="2235"/>
      <c r="L3" s="2241" t="s">
        <v>1460</v>
      </c>
      <c r="M3" s="2242"/>
    </row>
    <row r="4" spans="1:13" ht="11.95" customHeight="1">
      <c r="A4" s="1892"/>
      <c r="B4" s="2237"/>
      <c r="C4" s="1897"/>
      <c r="D4" s="1892"/>
      <c r="E4" s="1892"/>
      <c r="F4" s="1892"/>
      <c r="G4" s="1892"/>
      <c r="H4" s="1892"/>
      <c r="I4" s="1892"/>
      <c r="J4" s="1892"/>
      <c r="K4" s="1892"/>
      <c r="L4" s="2243"/>
      <c r="M4" s="1892"/>
    </row>
    <row r="5" spans="1:13" ht="14.25" customHeight="1">
      <c r="A5" s="1892"/>
      <c r="B5" s="2237"/>
      <c r="C5" s="2234" t="s">
        <v>1456</v>
      </c>
      <c r="D5" s="2235"/>
      <c r="E5" s="2235"/>
      <c r="F5" s="2235"/>
      <c r="G5" s="2235"/>
      <c r="H5" s="2236"/>
      <c r="I5" s="2234" t="s">
        <v>1459</v>
      </c>
      <c r="J5" s="2235"/>
      <c r="K5" s="2235"/>
      <c r="L5" s="2243"/>
      <c r="M5" s="1892"/>
    </row>
    <row r="6" spans="1:13">
      <c r="A6" s="1892"/>
      <c r="B6" s="2237"/>
      <c r="C6" s="1897"/>
      <c r="D6" s="1892"/>
      <c r="E6" s="1892"/>
      <c r="F6" s="1892"/>
      <c r="G6" s="1892"/>
      <c r="H6" s="2237"/>
      <c r="I6" s="1897"/>
      <c r="J6" s="1892"/>
      <c r="K6" s="1892"/>
      <c r="L6" s="2243"/>
      <c r="M6" s="1892"/>
    </row>
    <row r="7" spans="1:13">
      <c r="A7" s="1536" t="s">
        <v>96</v>
      </c>
      <c r="B7" s="1537"/>
      <c r="C7" s="1897"/>
      <c r="D7" s="1892"/>
      <c r="E7" s="1892"/>
      <c r="F7" s="1892"/>
      <c r="G7" s="1892"/>
      <c r="H7" s="2237"/>
      <c r="I7" s="1897"/>
      <c r="J7" s="1892"/>
      <c r="K7" s="1892"/>
      <c r="L7" s="2243"/>
      <c r="M7" s="1892"/>
    </row>
    <row r="8" spans="1:13">
      <c r="A8" s="1538" t="s">
        <v>520</v>
      </c>
      <c r="B8" s="1539"/>
      <c r="C8" s="2238"/>
      <c r="D8" s="2239"/>
      <c r="E8" s="2239"/>
      <c r="F8" s="2239"/>
      <c r="G8" s="2239"/>
      <c r="H8" s="2240"/>
      <c r="I8" s="1897"/>
      <c r="J8" s="1892"/>
      <c r="K8" s="1892"/>
      <c r="L8" s="2243"/>
      <c r="M8" s="1892"/>
    </row>
    <row r="9" spans="1:13" ht="14.25" customHeight="1">
      <c r="A9" s="1540" t="s">
        <v>1453</v>
      </c>
      <c r="B9" s="1539"/>
      <c r="C9" s="2234" t="s">
        <v>1457</v>
      </c>
      <c r="D9" s="2235"/>
      <c r="E9" s="2236"/>
      <c r="F9" s="2234" t="s">
        <v>1458</v>
      </c>
      <c r="G9" s="2235"/>
      <c r="H9" s="2236"/>
      <c r="I9" s="1897"/>
      <c r="J9" s="1892"/>
      <c r="K9" s="1892"/>
      <c r="L9" s="2243"/>
      <c r="M9" s="1892"/>
    </row>
    <row r="10" spans="1:13">
      <c r="A10" s="1540" t="s">
        <v>521</v>
      </c>
      <c r="B10" s="1541"/>
      <c r="C10" s="1897"/>
      <c r="D10" s="1892"/>
      <c r="E10" s="2237"/>
      <c r="F10" s="1897"/>
      <c r="G10" s="1892"/>
      <c r="H10" s="2237"/>
      <c r="I10" s="1897"/>
      <c r="J10" s="1892"/>
      <c r="K10" s="1892"/>
      <c r="L10" s="2243"/>
      <c r="M10" s="1892"/>
    </row>
    <row r="11" spans="1:13">
      <c r="A11" s="1542" t="s">
        <v>1464</v>
      </c>
      <c r="B11" s="1543"/>
      <c r="C11" s="1897"/>
      <c r="D11" s="1892"/>
      <c r="E11" s="2237"/>
      <c r="F11" s="1897"/>
      <c r="G11" s="1892"/>
      <c r="H11" s="2237"/>
      <c r="I11" s="1897"/>
      <c r="J11" s="1892"/>
      <c r="K11" s="1892"/>
      <c r="L11" s="2243"/>
      <c r="M11" s="1892"/>
    </row>
    <row r="12" spans="1:13">
      <c r="A12" s="1544" t="s">
        <v>522</v>
      </c>
      <c r="B12" s="1545"/>
      <c r="C12" s="1897"/>
      <c r="D12" s="1892"/>
      <c r="E12" s="2237"/>
      <c r="F12" s="1897"/>
      <c r="G12" s="1892"/>
      <c r="H12" s="2237"/>
      <c r="I12" s="1897"/>
      <c r="J12" s="1892"/>
      <c r="K12" s="1892"/>
      <c r="L12" s="2243"/>
      <c r="M12" s="1892"/>
    </row>
    <row r="13" spans="1:13">
      <c r="A13" s="1546" t="s">
        <v>97</v>
      </c>
      <c r="B13" s="1543"/>
      <c r="C13" s="2238"/>
      <c r="D13" s="2239"/>
      <c r="E13" s="2240"/>
      <c r="F13" s="2238"/>
      <c r="G13" s="2239"/>
      <c r="H13" s="2240"/>
      <c r="I13" s="2238"/>
      <c r="J13" s="2239"/>
      <c r="K13" s="2239"/>
      <c r="L13" s="2244"/>
      <c r="M13" s="2239"/>
    </row>
    <row r="14" spans="1:13" ht="14.9" customHeight="1">
      <c r="A14" s="1544" t="s">
        <v>342</v>
      </c>
      <c r="B14" s="1545"/>
      <c r="C14" s="2232" t="s">
        <v>523</v>
      </c>
      <c r="D14" s="2232" t="s">
        <v>524</v>
      </c>
      <c r="E14" s="2232" t="s">
        <v>343</v>
      </c>
      <c r="F14" s="2232" t="s">
        <v>523</v>
      </c>
      <c r="G14" s="2232" t="s">
        <v>524</v>
      </c>
      <c r="H14" s="2232" t="s">
        <v>343</v>
      </c>
      <c r="I14" s="2232" t="s">
        <v>523</v>
      </c>
      <c r="J14" s="2232" t="s">
        <v>524</v>
      </c>
      <c r="K14" s="2232" t="s">
        <v>343</v>
      </c>
      <c r="L14" s="2246" t="s">
        <v>1461</v>
      </c>
      <c r="M14" s="2234" t="s">
        <v>1462</v>
      </c>
    </row>
    <row r="15" spans="1:13" ht="11.95" customHeight="1">
      <c r="A15" s="2248"/>
      <c r="B15" s="2249"/>
      <c r="C15" s="2233"/>
      <c r="D15" s="2233"/>
      <c r="E15" s="2233"/>
      <c r="F15" s="2233"/>
      <c r="G15" s="2233"/>
      <c r="H15" s="2233"/>
      <c r="I15" s="2233"/>
      <c r="J15" s="2233"/>
      <c r="K15" s="2233"/>
      <c r="L15" s="2247"/>
      <c r="M15" s="2245"/>
    </row>
    <row r="16" spans="1:13" s="635" customFormat="1" ht="12.8" customHeight="1">
      <c r="A16" s="1530">
        <v>2017</v>
      </c>
      <c r="B16" s="893" t="s">
        <v>525</v>
      </c>
      <c r="C16" s="613">
        <v>100.2</v>
      </c>
      <c r="D16" s="613" t="s">
        <v>471</v>
      </c>
      <c r="E16" s="522" t="s">
        <v>472</v>
      </c>
      <c r="F16" s="613">
        <v>102.7</v>
      </c>
      <c r="G16" s="613" t="s">
        <v>471</v>
      </c>
      <c r="H16" s="522" t="s">
        <v>472</v>
      </c>
      <c r="I16" s="613">
        <v>100.6</v>
      </c>
      <c r="J16" s="613" t="s">
        <v>471</v>
      </c>
      <c r="K16" s="522" t="s">
        <v>472</v>
      </c>
      <c r="L16" s="696">
        <v>54.67</v>
      </c>
      <c r="M16" s="612">
        <v>66.44</v>
      </c>
    </row>
    <row r="17" spans="1:16" s="635" customFormat="1" ht="12.8" customHeight="1">
      <c r="A17" s="1530">
        <v>2018</v>
      </c>
      <c r="B17" s="893" t="s">
        <v>525</v>
      </c>
      <c r="C17" s="613">
        <v>100.5</v>
      </c>
      <c r="D17" s="302" t="s">
        <v>471</v>
      </c>
      <c r="E17" s="308" t="s">
        <v>472</v>
      </c>
      <c r="F17" s="613">
        <v>101.3</v>
      </c>
      <c r="G17" s="302" t="s">
        <v>471</v>
      </c>
      <c r="H17" s="308" t="s">
        <v>472</v>
      </c>
      <c r="I17" s="613">
        <v>102.7</v>
      </c>
      <c r="J17" s="302" t="s">
        <v>471</v>
      </c>
      <c r="K17" s="308" t="s">
        <v>472</v>
      </c>
      <c r="L17" s="1529">
        <v>59.44</v>
      </c>
      <c r="M17" s="617">
        <v>72.31</v>
      </c>
    </row>
    <row r="18" spans="1:16" s="635" customFormat="1" ht="12.8" customHeight="1">
      <c r="A18" s="1530"/>
      <c r="B18" s="893"/>
      <c r="C18" s="613"/>
      <c r="D18" s="613"/>
      <c r="E18" s="613"/>
      <c r="F18" s="613"/>
      <c r="G18" s="613"/>
      <c r="H18" s="613"/>
      <c r="I18" s="613"/>
      <c r="J18" s="613"/>
      <c r="K18" s="613"/>
      <c r="L18" s="1547"/>
      <c r="M18" s="1548"/>
    </row>
    <row r="19" spans="1:16" s="635" customFormat="1" ht="12.8" customHeight="1">
      <c r="A19" s="1530">
        <v>2017</v>
      </c>
      <c r="B19" s="893" t="s">
        <v>281</v>
      </c>
      <c r="C19" s="482">
        <v>100.7</v>
      </c>
      <c r="D19" s="482">
        <v>100</v>
      </c>
      <c r="E19" s="520" t="s">
        <v>472</v>
      </c>
      <c r="F19" s="614">
        <v>102.6</v>
      </c>
      <c r="G19" s="614">
        <v>100.3</v>
      </c>
      <c r="H19" s="522" t="s">
        <v>472</v>
      </c>
      <c r="I19" s="482">
        <v>100.5</v>
      </c>
      <c r="J19" s="613">
        <v>100.3</v>
      </c>
      <c r="K19" s="522" t="s">
        <v>472</v>
      </c>
      <c r="L19" s="1549" t="s">
        <v>1800</v>
      </c>
      <c r="M19" s="1550" t="s">
        <v>1801</v>
      </c>
    </row>
    <row r="20" spans="1:16" s="635" customFormat="1" ht="12.8" customHeight="1">
      <c r="A20" s="1530"/>
      <c r="B20" s="893" t="s">
        <v>291</v>
      </c>
      <c r="C20" s="482">
        <v>99.6</v>
      </c>
      <c r="D20" s="482">
        <v>98.9</v>
      </c>
      <c r="E20" s="520" t="s">
        <v>472</v>
      </c>
      <c r="F20" s="614">
        <v>102</v>
      </c>
      <c r="G20" s="614">
        <v>100.2</v>
      </c>
      <c r="H20" s="520" t="s">
        <v>472</v>
      </c>
      <c r="I20" s="482">
        <v>101.2</v>
      </c>
      <c r="J20" s="613">
        <v>100.9</v>
      </c>
      <c r="K20" s="522" t="s">
        <v>472</v>
      </c>
      <c r="L20" s="1549" t="s">
        <v>1802</v>
      </c>
      <c r="M20" s="1550" t="s">
        <v>1803</v>
      </c>
    </row>
    <row r="21" spans="1:16" s="635" customFormat="1" ht="12.8" customHeight="1">
      <c r="A21" s="1530"/>
      <c r="B21" s="893"/>
      <c r="C21" s="482"/>
      <c r="D21" s="482"/>
      <c r="E21" s="520"/>
      <c r="F21" s="614"/>
      <c r="G21" s="614"/>
      <c r="H21" s="521"/>
      <c r="I21" s="481"/>
      <c r="J21" s="613"/>
      <c r="K21" s="522"/>
      <c r="L21" s="1551"/>
      <c r="M21" s="1549"/>
    </row>
    <row r="22" spans="1:16" s="635" customFormat="1" ht="12.8" customHeight="1">
      <c r="A22" s="1530">
        <v>2018</v>
      </c>
      <c r="B22" s="893" t="s">
        <v>529</v>
      </c>
      <c r="C22" s="482">
        <v>99.2</v>
      </c>
      <c r="D22" s="482">
        <v>99.8</v>
      </c>
      <c r="E22" s="520" t="s">
        <v>472</v>
      </c>
      <c r="F22" s="614">
        <v>101.1</v>
      </c>
      <c r="G22" s="614">
        <v>100.4</v>
      </c>
      <c r="H22" s="521" t="s">
        <v>472</v>
      </c>
      <c r="I22" s="481">
        <v>101.7</v>
      </c>
      <c r="J22" s="613">
        <v>100.5</v>
      </c>
      <c r="K22" s="522" t="s">
        <v>472</v>
      </c>
      <c r="L22" s="1551">
        <v>57.69</v>
      </c>
      <c r="M22" s="1549">
        <v>66.7</v>
      </c>
    </row>
    <row r="23" spans="1:16" s="635" customFormat="1" ht="12.8" customHeight="1">
      <c r="A23" s="1530"/>
      <c r="B23" s="893" t="s">
        <v>280</v>
      </c>
      <c r="C23" s="482">
        <v>99.6</v>
      </c>
      <c r="D23" s="482">
        <v>100.9</v>
      </c>
      <c r="E23" s="520" t="s">
        <v>472</v>
      </c>
      <c r="F23" s="614">
        <v>101.2</v>
      </c>
      <c r="G23" s="614">
        <v>100.3</v>
      </c>
      <c r="H23" s="521" t="s">
        <v>472</v>
      </c>
      <c r="I23" s="481">
        <v>102.5</v>
      </c>
      <c r="J23" s="613">
        <v>100.8</v>
      </c>
      <c r="K23" s="522" t="s">
        <v>472</v>
      </c>
      <c r="L23" s="1552" t="s">
        <v>1804</v>
      </c>
      <c r="M23" s="1553" t="s">
        <v>1805</v>
      </c>
    </row>
    <row r="24" spans="1:16" s="635" customFormat="1" ht="12.8" customHeight="1">
      <c r="A24" s="1530"/>
      <c r="B24" s="893" t="s">
        <v>281</v>
      </c>
      <c r="C24" s="482">
        <v>100.8</v>
      </c>
      <c r="D24" s="482">
        <v>101.2</v>
      </c>
      <c r="E24" s="520" t="s">
        <v>472</v>
      </c>
      <c r="F24" s="614">
        <v>101.3</v>
      </c>
      <c r="G24" s="614">
        <v>100.4</v>
      </c>
      <c r="H24" s="522" t="s">
        <v>472</v>
      </c>
      <c r="I24" s="482">
        <v>103.2</v>
      </c>
      <c r="J24" s="613">
        <v>101</v>
      </c>
      <c r="K24" s="522" t="s">
        <v>472</v>
      </c>
      <c r="L24" s="1549" t="s">
        <v>1806</v>
      </c>
      <c r="M24" s="1550" t="s">
        <v>1807</v>
      </c>
    </row>
    <row r="25" spans="1:16" s="635" customFormat="1" ht="12.8" customHeight="1">
      <c r="A25" s="1530"/>
      <c r="B25" s="893" t="s">
        <v>291</v>
      </c>
      <c r="C25" s="482">
        <v>102.6</v>
      </c>
      <c r="D25" s="482">
        <v>100.7</v>
      </c>
      <c r="E25" s="520" t="s">
        <v>472</v>
      </c>
      <c r="F25" s="614">
        <v>101.5</v>
      </c>
      <c r="G25" s="614">
        <v>100.4</v>
      </c>
      <c r="H25" s="520" t="s">
        <v>472</v>
      </c>
      <c r="I25" s="482">
        <v>103.4</v>
      </c>
      <c r="J25" s="613">
        <v>101.1</v>
      </c>
      <c r="K25" s="522" t="s">
        <v>472</v>
      </c>
      <c r="L25" s="1549" t="s">
        <v>1808</v>
      </c>
      <c r="M25" s="1550" t="s">
        <v>1809</v>
      </c>
      <c r="O25" s="615"/>
      <c r="P25" s="615"/>
    </row>
    <row r="26" spans="1:16" s="635" customFormat="1" ht="12.8" customHeight="1">
      <c r="A26" s="1530"/>
      <c r="B26" s="893"/>
      <c r="C26" s="613"/>
      <c r="D26" s="482"/>
      <c r="E26" s="481"/>
      <c r="F26" s="613"/>
      <c r="G26" s="613"/>
      <c r="H26" s="481"/>
      <c r="I26" s="613"/>
      <c r="J26" s="613"/>
      <c r="K26" s="613"/>
      <c r="L26" s="616"/>
      <c r="M26" s="617"/>
      <c r="N26" s="1444"/>
    </row>
    <row r="27" spans="1:16" s="635" customFormat="1" ht="12.8" customHeight="1">
      <c r="A27" s="1530">
        <v>2017</v>
      </c>
      <c r="B27" s="893" t="s">
        <v>227</v>
      </c>
      <c r="C27" s="613">
        <v>99.9</v>
      </c>
      <c r="D27" s="482">
        <v>99.4</v>
      </c>
      <c r="E27" s="481">
        <v>99.9</v>
      </c>
      <c r="F27" s="613">
        <v>102.6</v>
      </c>
      <c r="G27" s="613">
        <v>100</v>
      </c>
      <c r="H27" s="481">
        <v>101.5</v>
      </c>
      <c r="I27" s="613">
        <v>101</v>
      </c>
      <c r="J27" s="613">
        <v>100.3</v>
      </c>
      <c r="K27" s="613">
        <v>100.9</v>
      </c>
      <c r="L27" s="616">
        <v>55.04</v>
      </c>
      <c r="M27" s="617">
        <v>64.88</v>
      </c>
      <c r="N27" s="1444"/>
    </row>
    <row r="28" spans="1:16" s="635" customFormat="1" ht="12.8" customHeight="1">
      <c r="A28" s="1530"/>
      <c r="B28" s="893" t="s">
        <v>228</v>
      </c>
      <c r="C28" s="613">
        <v>99.5</v>
      </c>
      <c r="D28" s="482">
        <v>99.6</v>
      </c>
      <c r="E28" s="481">
        <v>99.5</v>
      </c>
      <c r="F28" s="613">
        <v>102</v>
      </c>
      <c r="G28" s="613">
        <v>99.8</v>
      </c>
      <c r="H28" s="481">
        <v>101.3</v>
      </c>
      <c r="I28" s="613">
        <v>101.2</v>
      </c>
      <c r="J28" s="613">
        <v>100.3</v>
      </c>
      <c r="K28" s="613">
        <v>101.2</v>
      </c>
      <c r="L28" s="616">
        <v>55.71</v>
      </c>
      <c r="M28" s="617">
        <v>65.760000000000005</v>
      </c>
      <c r="N28" s="1444"/>
    </row>
    <row r="29" spans="1:16" s="635" customFormat="1" ht="12.8" customHeight="1">
      <c r="A29" s="1530"/>
      <c r="B29" s="893" t="s">
        <v>229</v>
      </c>
      <c r="C29" s="613">
        <v>99.4</v>
      </c>
      <c r="D29" s="482">
        <v>99.9</v>
      </c>
      <c r="E29" s="481">
        <v>99.4</v>
      </c>
      <c r="F29" s="613">
        <v>101.5</v>
      </c>
      <c r="G29" s="613">
        <v>100.2</v>
      </c>
      <c r="H29" s="481">
        <v>101.5</v>
      </c>
      <c r="I29" s="613">
        <v>101.4</v>
      </c>
      <c r="J29" s="613">
        <v>100.2</v>
      </c>
      <c r="K29" s="613">
        <v>101.4</v>
      </c>
      <c r="L29" s="616">
        <v>56.84</v>
      </c>
      <c r="M29" s="617">
        <v>67.31</v>
      </c>
      <c r="N29" s="1444"/>
    </row>
    <row r="30" spans="1:16" s="635" customFormat="1" ht="12.8" customHeight="1">
      <c r="A30" s="1530"/>
      <c r="B30" s="893"/>
      <c r="C30" s="613"/>
      <c r="D30" s="482"/>
      <c r="E30" s="481"/>
      <c r="F30" s="613"/>
      <c r="G30" s="613"/>
      <c r="H30" s="481"/>
      <c r="I30" s="613"/>
      <c r="J30" s="613"/>
      <c r="K30" s="613"/>
      <c r="L30" s="616"/>
      <c r="M30" s="617"/>
      <c r="N30" s="1444"/>
    </row>
    <row r="31" spans="1:16" s="635" customFormat="1" ht="12.8" customHeight="1">
      <c r="A31" s="1530">
        <v>2018</v>
      </c>
      <c r="B31" s="893" t="s">
        <v>527</v>
      </c>
      <c r="C31" s="613">
        <v>99.4</v>
      </c>
      <c r="D31" s="482">
        <v>100</v>
      </c>
      <c r="E31" s="481">
        <v>100</v>
      </c>
      <c r="F31" s="613">
        <v>101.3</v>
      </c>
      <c r="G31" s="613">
        <v>100.3</v>
      </c>
      <c r="H31" s="481">
        <v>100.3</v>
      </c>
      <c r="I31" s="613">
        <v>101.5</v>
      </c>
      <c r="J31" s="613">
        <v>100.1</v>
      </c>
      <c r="K31" s="613">
        <v>100.1</v>
      </c>
      <c r="L31" s="616">
        <v>58.34</v>
      </c>
      <c r="M31" s="617">
        <v>67.03</v>
      </c>
      <c r="N31" s="1444"/>
    </row>
    <row r="32" spans="1:16" s="635" customFormat="1" ht="12.8" customHeight="1">
      <c r="A32" s="1530"/>
      <c r="B32" s="893" t="s">
        <v>528</v>
      </c>
      <c r="C32" s="613">
        <v>98.9</v>
      </c>
      <c r="D32" s="482">
        <v>100</v>
      </c>
      <c r="E32" s="481">
        <v>100</v>
      </c>
      <c r="F32" s="613">
        <v>101.2</v>
      </c>
      <c r="G32" s="613">
        <v>100</v>
      </c>
      <c r="H32" s="481">
        <v>100.3</v>
      </c>
      <c r="I32" s="613">
        <v>101.7</v>
      </c>
      <c r="J32" s="613">
        <v>100.1</v>
      </c>
      <c r="K32" s="613">
        <v>100.2</v>
      </c>
      <c r="L32" s="616">
        <v>57.42</v>
      </c>
      <c r="M32" s="617">
        <v>66.209999999999994</v>
      </c>
      <c r="N32" s="1444"/>
    </row>
    <row r="33" spans="1:14" s="635" customFormat="1" ht="12.8" customHeight="1">
      <c r="A33" s="1530"/>
      <c r="B33" s="893" t="s">
        <v>526</v>
      </c>
      <c r="C33" s="613">
        <v>99.3</v>
      </c>
      <c r="D33" s="482">
        <v>100.1</v>
      </c>
      <c r="E33" s="481">
        <v>100.1</v>
      </c>
      <c r="F33" s="613">
        <v>101</v>
      </c>
      <c r="G33" s="613">
        <v>100</v>
      </c>
      <c r="H33" s="481">
        <v>100.3</v>
      </c>
      <c r="I33" s="613">
        <v>101.9</v>
      </c>
      <c r="J33" s="613">
        <v>100.3</v>
      </c>
      <c r="K33" s="613">
        <v>100.5</v>
      </c>
      <c r="L33" s="616">
        <v>57.25</v>
      </c>
      <c r="M33" s="617">
        <v>66.849999999999994</v>
      </c>
      <c r="N33" s="1444"/>
    </row>
    <row r="34" spans="1:14" s="635" customFormat="1" ht="12.8" customHeight="1">
      <c r="A34" s="1530"/>
      <c r="B34" s="893" t="s">
        <v>221</v>
      </c>
      <c r="C34" s="613">
        <v>99</v>
      </c>
      <c r="D34" s="482">
        <v>100.1</v>
      </c>
      <c r="E34" s="481">
        <v>100.2</v>
      </c>
      <c r="F34" s="613">
        <v>101.1</v>
      </c>
      <c r="G34" s="613">
        <v>100.2</v>
      </c>
      <c r="H34" s="481">
        <v>100.5</v>
      </c>
      <c r="I34" s="613">
        <v>102.1</v>
      </c>
      <c r="J34" s="613">
        <v>100.3</v>
      </c>
      <c r="K34" s="613">
        <v>100.8</v>
      </c>
      <c r="L34" s="616">
        <v>57.38</v>
      </c>
      <c r="M34" s="617">
        <v>66.239999999999995</v>
      </c>
      <c r="N34" s="1444"/>
    </row>
    <row r="35" spans="1:14" s="635" customFormat="1" ht="12.8" customHeight="1">
      <c r="A35" s="1530"/>
      <c r="B35" s="893" t="s">
        <v>222</v>
      </c>
      <c r="C35" s="613">
        <v>99.9</v>
      </c>
      <c r="D35" s="482">
        <v>101</v>
      </c>
      <c r="E35" s="481">
        <v>101.2</v>
      </c>
      <c r="F35" s="613">
        <v>101</v>
      </c>
      <c r="G35" s="613">
        <v>100</v>
      </c>
      <c r="H35" s="481">
        <v>100.5</v>
      </c>
      <c r="I35" s="613">
        <v>102.4</v>
      </c>
      <c r="J35" s="613">
        <v>100.3</v>
      </c>
      <c r="K35" s="613">
        <v>101.1</v>
      </c>
      <c r="L35" s="616">
        <v>57.92</v>
      </c>
      <c r="M35" s="617">
        <v>67.23</v>
      </c>
      <c r="N35" s="1444"/>
    </row>
    <row r="36" spans="1:14" s="635" customFormat="1" ht="12.8" customHeight="1">
      <c r="A36" s="1530"/>
      <c r="B36" s="893" t="s">
        <v>223</v>
      </c>
      <c r="C36" s="613">
        <v>100</v>
      </c>
      <c r="D36" s="482">
        <v>100.2</v>
      </c>
      <c r="E36" s="481">
        <v>101.4</v>
      </c>
      <c r="F36" s="613">
        <v>101.4</v>
      </c>
      <c r="G36" s="613">
        <v>100.4</v>
      </c>
      <c r="H36" s="481">
        <v>100.9</v>
      </c>
      <c r="I36" s="613">
        <v>102.8</v>
      </c>
      <c r="J36" s="613">
        <v>100.4</v>
      </c>
      <c r="K36" s="613">
        <v>101.5</v>
      </c>
      <c r="L36" s="616">
        <v>58.05</v>
      </c>
      <c r="M36" s="617">
        <v>68.599999999999994</v>
      </c>
      <c r="N36" s="1444"/>
    </row>
    <row r="37" spans="1:14" s="635" customFormat="1" ht="12.8" customHeight="1">
      <c r="A37" s="1530"/>
      <c r="B37" s="893" t="s">
        <v>224</v>
      </c>
      <c r="C37" s="613">
        <v>100.9</v>
      </c>
      <c r="D37" s="482">
        <v>100.7</v>
      </c>
      <c r="E37" s="481">
        <v>102.2</v>
      </c>
      <c r="F37" s="613">
        <v>101.1</v>
      </c>
      <c r="G37" s="613">
        <v>99.9</v>
      </c>
      <c r="H37" s="481">
        <v>101</v>
      </c>
      <c r="I37" s="613">
        <v>103.2</v>
      </c>
      <c r="J37" s="613">
        <v>100.3</v>
      </c>
      <c r="K37" s="613">
        <v>102.1</v>
      </c>
      <c r="L37" s="616">
        <v>56.06</v>
      </c>
      <c r="M37" s="617">
        <v>69.319999999999993</v>
      </c>
      <c r="N37" s="1444"/>
    </row>
    <row r="38" spans="1:14" s="635" customFormat="1" ht="12.8" customHeight="1">
      <c r="A38" s="1530"/>
      <c r="B38" s="893" t="s">
        <v>225</v>
      </c>
      <c r="C38" s="613">
        <v>101.4</v>
      </c>
      <c r="D38" s="482">
        <v>100.3</v>
      </c>
      <c r="E38" s="481">
        <v>102.5</v>
      </c>
      <c r="F38" s="613">
        <v>101.1</v>
      </c>
      <c r="G38" s="613">
        <v>100.1</v>
      </c>
      <c r="H38" s="481">
        <v>101.1</v>
      </c>
      <c r="I38" s="613">
        <v>103.3</v>
      </c>
      <c r="J38" s="613">
        <v>100.4</v>
      </c>
      <c r="K38" s="613">
        <v>102.5</v>
      </c>
      <c r="L38" s="616">
        <v>62.65</v>
      </c>
      <c r="M38" s="617">
        <v>75.180000000000007</v>
      </c>
      <c r="N38" s="1444"/>
    </row>
    <row r="39" spans="1:14" s="635" customFormat="1" ht="12.8" customHeight="1">
      <c r="A39" s="1530"/>
      <c r="B39" s="893" t="s">
        <v>226</v>
      </c>
      <c r="C39" s="613">
        <v>101.8</v>
      </c>
      <c r="D39" s="482">
        <v>99.8</v>
      </c>
      <c r="E39" s="481">
        <v>102.3</v>
      </c>
      <c r="F39" s="613">
        <v>101.5</v>
      </c>
      <c r="G39" s="613">
        <v>100.4</v>
      </c>
      <c r="H39" s="481">
        <v>101.5</v>
      </c>
      <c r="I39" s="613">
        <v>103.4</v>
      </c>
      <c r="J39" s="613">
        <v>100.5</v>
      </c>
      <c r="K39" s="613">
        <v>103</v>
      </c>
      <c r="L39" s="616">
        <v>69.2</v>
      </c>
      <c r="M39" s="617">
        <v>80.040000000000006</v>
      </c>
      <c r="N39" s="1444"/>
    </row>
    <row r="40" spans="1:14" s="635" customFormat="1" ht="12.8" customHeight="1">
      <c r="A40" s="1530"/>
      <c r="B40" s="893" t="s">
        <v>227</v>
      </c>
      <c r="C40" s="613">
        <v>101.9</v>
      </c>
      <c r="D40" s="482">
        <v>99.9</v>
      </c>
      <c r="E40" s="481">
        <v>102.4</v>
      </c>
      <c r="F40" s="613">
        <v>101.3</v>
      </c>
      <c r="G40" s="613">
        <v>100.2</v>
      </c>
      <c r="H40" s="481">
        <v>101.3</v>
      </c>
      <c r="I40" s="613">
        <v>103.3</v>
      </c>
      <c r="J40" s="613">
        <v>100.4</v>
      </c>
      <c r="K40" s="613">
        <v>102.9</v>
      </c>
      <c r="L40" s="616">
        <v>70.180000000000007</v>
      </c>
      <c r="M40" s="617">
        <v>81.040000000000006</v>
      </c>
      <c r="N40" s="1444"/>
    </row>
    <row r="41" spans="1:14" s="635" customFormat="1" ht="12.8" customHeight="1">
      <c r="A41" s="1530"/>
      <c r="B41" s="893" t="s">
        <v>228</v>
      </c>
      <c r="C41" s="613">
        <v>102.9</v>
      </c>
      <c r="D41" s="482">
        <v>100.6</v>
      </c>
      <c r="E41" s="481">
        <v>103</v>
      </c>
      <c r="F41" s="613">
        <v>101.6</v>
      </c>
      <c r="G41" s="613">
        <v>100.1</v>
      </c>
      <c r="H41" s="481">
        <v>101.4</v>
      </c>
      <c r="I41" s="613">
        <v>103.4</v>
      </c>
      <c r="J41" s="613">
        <v>100.4</v>
      </c>
      <c r="K41" s="613">
        <v>103.3</v>
      </c>
      <c r="L41" s="616">
        <v>70.87</v>
      </c>
      <c r="M41" s="617">
        <v>82.25</v>
      </c>
      <c r="N41" s="1444"/>
    </row>
    <row r="42" spans="1:14" s="635" customFormat="1" ht="12.8" customHeight="1">
      <c r="A42" s="1530"/>
      <c r="B42" s="893" t="s">
        <v>229</v>
      </c>
      <c r="C42" s="613">
        <v>103.1</v>
      </c>
      <c r="D42" s="482">
        <v>100.1</v>
      </c>
      <c r="E42" s="481">
        <v>103.1</v>
      </c>
      <c r="F42" s="613">
        <v>101.6</v>
      </c>
      <c r="G42" s="613">
        <v>100.2</v>
      </c>
      <c r="H42" s="481">
        <v>101.6</v>
      </c>
      <c r="I42" s="613">
        <v>103.7</v>
      </c>
      <c r="J42" s="613">
        <v>100.4</v>
      </c>
      <c r="K42" s="613">
        <v>103.7</v>
      </c>
      <c r="L42" s="616">
        <v>70.88</v>
      </c>
      <c r="M42" s="617">
        <v>83.11</v>
      </c>
      <c r="N42" s="1444"/>
    </row>
    <row r="43" spans="1:14" ht="7.55" customHeight="1">
      <c r="A43" s="1554"/>
      <c r="B43" s="1555"/>
      <c r="C43" s="489"/>
      <c r="D43" s="490"/>
      <c r="E43" s="481"/>
      <c r="F43" s="489"/>
      <c r="G43" s="489"/>
      <c r="H43" s="481"/>
      <c r="I43" s="489"/>
      <c r="J43" s="489"/>
      <c r="K43" s="489"/>
      <c r="L43" s="483"/>
      <c r="M43" s="483"/>
      <c r="N43" s="324"/>
    </row>
    <row r="44" spans="1:14" ht="12.8" customHeight="1">
      <c r="A44" s="2033" t="s">
        <v>1590</v>
      </c>
      <c r="B44" s="2033"/>
      <c r="C44" s="2033"/>
      <c r="D44" s="2033"/>
      <c r="E44" s="2033"/>
      <c r="F44" s="2033"/>
      <c r="G44" s="2033"/>
      <c r="H44" s="2033"/>
      <c r="I44" s="2033"/>
      <c r="J44" s="2033"/>
      <c r="K44" s="2033"/>
      <c r="L44" s="2033"/>
      <c r="M44" s="2033"/>
      <c r="N44" s="324"/>
    </row>
    <row r="45" spans="1:14" ht="11.8" customHeight="1">
      <c r="A45" s="2030" t="s">
        <v>1465</v>
      </c>
      <c r="B45" s="2030"/>
      <c r="C45" s="2030"/>
      <c r="D45" s="2030"/>
      <c r="E45" s="2030"/>
      <c r="F45" s="2030"/>
      <c r="G45" s="2030"/>
      <c r="H45" s="2030"/>
      <c r="I45" s="2030"/>
      <c r="J45" s="2030"/>
      <c r="K45" s="2030"/>
      <c r="L45" s="2030"/>
      <c r="M45" s="2030"/>
      <c r="N45" s="324"/>
    </row>
  </sheetData>
  <mergeCells count="2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activeCell="A3" sqref="A3:B9"/>
    </sheetView>
  </sheetViews>
  <sheetFormatPr defaultRowHeight="14.4"/>
  <cols>
    <col min="1" max="1" width="6.44140625" customWidth="1"/>
    <col min="2" max="2" width="16.21875" customWidth="1"/>
    <col min="3" max="8" width="16.109375" customWidth="1"/>
  </cols>
  <sheetData>
    <row r="1" spans="1:14" ht="11.95" customHeight="1">
      <c r="A1" s="1585" t="s">
        <v>608</v>
      </c>
      <c r="B1" s="1585"/>
      <c r="C1" s="1585"/>
      <c r="D1" s="1585"/>
      <c r="E1" s="6"/>
      <c r="F1" s="1122" t="s">
        <v>518</v>
      </c>
      <c r="G1" s="58"/>
    </row>
    <row r="2" spans="1:14" ht="11.95" customHeight="1">
      <c r="A2" s="1655" t="s">
        <v>341</v>
      </c>
      <c r="B2" s="1655"/>
      <c r="C2" s="1655"/>
      <c r="D2" s="1655"/>
      <c r="E2" s="9"/>
      <c r="F2" s="1121" t="s">
        <v>519</v>
      </c>
      <c r="G2" s="53"/>
    </row>
    <row r="3" spans="1:14" ht="16.55" customHeight="1">
      <c r="A3" s="1606" t="s">
        <v>1466</v>
      </c>
      <c r="B3" s="1606"/>
      <c r="C3" s="2257" t="s">
        <v>1467</v>
      </c>
      <c r="D3" s="2258"/>
      <c r="E3" s="2258"/>
      <c r="F3" s="2259"/>
      <c r="G3" s="1763" t="s">
        <v>1470</v>
      </c>
      <c r="H3" s="2254" t="s">
        <v>1471</v>
      </c>
    </row>
    <row r="4" spans="1:14" ht="11.95" customHeight="1">
      <c r="A4" s="1592"/>
      <c r="B4" s="1592"/>
      <c r="C4" s="2251" t="s">
        <v>1468</v>
      </c>
      <c r="D4" s="2252"/>
      <c r="E4" s="2251" t="s">
        <v>1469</v>
      </c>
      <c r="F4" s="2252"/>
      <c r="G4" s="2253"/>
      <c r="H4" s="1991"/>
      <c r="N4" s="2250"/>
    </row>
    <row r="5" spans="1:14" ht="11.95" customHeight="1">
      <c r="A5" s="1592"/>
      <c r="B5" s="1592"/>
      <c r="C5" s="1629"/>
      <c r="D5" s="1626"/>
      <c r="E5" s="1629"/>
      <c r="F5" s="1626"/>
      <c r="G5" s="2253"/>
      <c r="H5" s="1991"/>
      <c r="N5" s="2250"/>
    </row>
    <row r="6" spans="1:14" ht="11.95" customHeight="1">
      <c r="A6" s="1592"/>
      <c r="B6" s="1592"/>
      <c r="C6" s="1629"/>
      <c r="D6" s="1626"/>
      <c r="E6" s="1629"/>
      <c r="F6" s="1626"/>
      <c r="G6" s="2253"/>
      <c r="H6" s="1991"/>
      <c r="N6" s="2250"/>
    </row>
    <row r="7" spans="1:14" ht="11.95" customHeight="1">
      <c r="A7" s="1592"/>
      <c r="B7" s="1592"/>
      <c r="C7" s="1629"/>
      <c r="D7" s="1626"/>
      <c r="E7" s="1629"/>
      <c r="F7" s="1626"/>
      <c r="G7" s="2253"/>
      <c r="H7" s="1991"/>
      <c r="N7" s="2250"/>
    </row>
    <row r="8" spans="1:14" ht="11.95" customHeight="1">
      <c r="A8" s="1592"/>
      <c r="B8" s="1592"/>
      <c r="C8" s="2000"/>
      <c r="D8" s="1840"/>
      <c r="E8" s="2000"/>
      <c r="F8" s="1840"/>
      <c r="G8" s="1644"/>
      <c r="H8" s="1991"/>
      <c r="N8" s="2250"/>
    </row>
    <row r="9" spans="1:14" ht="20.95" customHeight="1">
      <c r="A9" s="1607"/>
      <c r="B9" s="1607"/>
      <c r="C9" s="697" t="s">
        <v>523</v>
      </c>
      <c r="D9" s="697" t="s">
        <v>524</v>
      </c>
      <c r="E9" s="697" t="s">
        <v>523</v>
      </c>
      <c r="F9" s="697" t="s">
        <v>524</v>
      </c>
      <c r="G9" s="698" t="s">
        <v>523</v>
      </c>
      <c r="H9" s="2255"/>
      <c r="N9" s="2250"/>
    </row>
    <row r="10" spans="1:14" s="635" customFormat="1" ht="12.8" customHeight="1">
      <c r="A10" s="1531">
        <v>2017</v>
      </c>
      <c r="B10" s="143" t="s">
        <v>525</v>
      </c>
      <c r="C10" s="1131">
        <v>106.6</v>
      </c>
      <c r="D10" s="1131" t="s">
        <v>471</v>
      </c>
      <c r="E10" s="1131">
        <v>110.9</v>
      </c>
      <c r="F10" s="1131" t="s">
        <v>471</v>
      </c>
      <c r="G10" s="1131" t="s">
        <v>1463</v>
      </c>
      <c r="H10" s="1333">
        <v>-25353.8</v>
      </c>
      <c r="N10" s="2250"/>
    </row>
    <row r="11" spans="1:14" s="635" customFormat="1" ht="12.8" customHeight="1">
      <c r="A11" s="1531">
        <v>2018</v>
      </c>
      <c r="B11" s="143" t="s">
        <v>525</v>
      </c>
      <c r="C11" s="1131">
        <v>105.8</v>
      </c>
      <c r="D11" s="1131" t="s">
        <v>471</v>
      </c>
      <c r="E11" s="1131">
        <v>117.9</v>
      </c>
      <c r="F11" s="1131" t="s">
        <v>471</v>
      </c>
      <c r="G11" s="382" t="s">
        <v>472</v>
      </c>
      <c r="H11" s="1333">
        <v>-10417.799999999999</v>
      </c>
      <c r="N11" s="2250"/>
    </row>
    <row r="12" spans="1:14" s="635" customFormat="1" ht="10.5" customHeight="1">
      <c r="A12" s="1531"/>
      <c r="B12" s="143"/>
      <c r="C12" s="1108"/>
      <c r="D12" s="1108"/>
      <c r="E12" s="1108"/>
      <c r="F12" s="1108"/>
      <c r="G12" s="1108"/>
      <c r="H12" s="1132"/>
      <c r="N12" s="2250"/>
    </row>
    <row r="13" spans="1:14" s="1444" customFormat="1" ht="12.8" customHeight="1">
      <c r="A13" s="1531">
        <v>2017</v>
      </c>
      <c r="B13" s="908" t="s">
        <v>294</v>
      </c>
      <c r="C13" s="1131">
        <v>106.4</v>
      </c>
      <c r="D13" s="1131">
        <v>100.3</v>
      </c>
      <c r="E13" s="1109" t="s">
        <v>471</v>
      </c>
      <c r="F13" s="1131" t="s">
        <v>471</v>
      </c>
      <c r="G13" s="1131">
        <v>99</v>
      </c>
      <c r="H13" s="1107" t="s">
        <v>471</v>
      </c>
      <c r="N13" s="2250"/>
    </row>
    <row r="14" spans="1:14" s="1444" customFormat="1" ht="12.8" customHeight="1">
      <c r="A14" s="1531"/>
      <c r="B14" s="908" t="s">
        <v>291</v>
      </c>
      <c r="C14" s="1131">
        <v>108.5</v>
      </c>
      <c r="D14" s="1131">
        <v>106.7</v>
      </c>
      <c r="E14" s="1110" t="s">
        <v>471</v>
      </c>
      <c r="F14" s="1109" t="s">
        <v>471</v>
      </c>
      <c r="G14" s="1131">
        <v>103.4</v>
      </c>
      <c r="H14" s="1107" t="s">
        <v>471</v>
      </c>
      <c r="N14" s="2250"/>
    </row>
    <row r="15" spans="1:14" s="1444" customFormat="1" ht="10.5" customHeight="1">
      <c r="A15" s="1532"/>
      <c r="B15" s="143"/>
      <c r="C15" s="1131"/>
      <c r="D15" s="1131"/>
      <c r="E15" s="1109"/>
      <c r="F15" s="1131"/>
      <c r="G15" s="382"/>
      <c r="H15" s="1107"/>
      <c r="N15" s="2250"/>
    </row>
    <row r="16" spans="1:14" s="1444" customFormat="1" ht="12.8" customHeight="1">
      <c r="A16" s="1531">
        <v>2018</v>
      </c>
      <c r="B16" s="1533" t="s">
        <v>292</v>
      </c>
      <c r="C16" s="1131">
        <v>105.5</v>
      </c>
      <c r="D16" s="1131">
        <v>98</v>
      </c>
      <c r="E16" s="1109" t="s">
        <v>471</v>
      </c>
      <c r="F16" s="1131" t="s">
        <v>471</v>
      </c>
      <c r="G16" s="1131">
        <v>106.6</v>
      </c>
      <c r="H16" s="1107">
        <v>3127.6</v>
      </c>
      <c r="N16" s="2250"/>
    </row>
    <row r="17" spans="1:14" s="1444" customFormat="1" ht="12.8" customHeight="1">
      <c r="A17" s="1531"/>
      <c r="B17" s="143" t="s">
        <v>293</v>
      </c>
      <c r="C17" s="1131">
        <v>107</v>
      </c>
      <c r="D17" s="1131">
        <v>102</v>
      </c>
      <c r="E17" s="1109" t="s">
        <v>471</v>
      </c>
      <c r="F17" s="1131" t="s">
        <v>471</v>
      </c>
      <c r="G17" s="1131">
        <v>110.3</v>
      </c>
      <c r="H17" s="1333">
        <v>9535.5</v>
      </c>
      <c r="N17" s="2250"/>
    </row>
    <row r="18" spans="1:14" s="1444" customFormat="1" ht="12.8" customHeight="1">
      <c r="A18" s="1531"/>
      <c r="B18" s="908" t="s">
        <v>294</v>
      </c>
      <c r="C18" s="1131">
        <v>105.3</v>
      </c>
      <c r="D18" s="1131">
        <v>98.7</v>
      </c>
      <c r="E18" s="1109" t="s">
        <v>471</v>
      </c>
      <c r="F18" s="1131" t="s">
        <v>471</v>
      </c>
      <c r="G18" s="1131">
        <v>112.4</v>
      </c>
      <c r="H18" s="1107">
        <v>3183.7</v>
      </c>
      <c r="N18" s="2250"/>
    </row>
    <row r="19" spans="1:14" s="1444" customFormat="1" ht="12.8" customHeight="1">
      <c r="A19" s="1531"/>
      <c r="B19" s="908" t="s">
        <v>291</v>
      </c>
      <c r="C19" s="1131">
        <v>105.5</v>
      </c>
      <c r="D19" s="1131">
        <v>106.8</v>
      </c>
      <c r="E19" s="1110" t="s">
        <v>471</v>
      </c>
      <c r="F19" s="1109" t="s">
        <v>471</v>
      </c>
      <c r="G19" s="382" t="s">
        <v>472</v>
      </c>
      <c r="H19" s="1107">
        <v>-10417.799999999999</v>
      </c>
      <c r="N19" s="2250"/>
    </row>
    <row r="20" spans="1:14" s="635" customFormat="1" ht="10.5" customHeight="1">
      <c r="A20" s="1531"/>
      <c r="B20" s="143"/>
      <c r="C20" s="1131"/>
      <c r="D20" s="1131"/>
      <c r="E20" s="1109"/>
      <c r="F20" s="1131"/>
      <c r="G20" s="382"/>
      <c r="H20" s="1107"/>
      <c r="N20" s="2250"/>
    </row>
    <row r="21" spans="1:14" s="635" customFormat="1" ht="12.8" customHeight="1">
      <c r="A21" s="1531">
        <v>2017</v>
      </c>
      <c r="B21" s="909" t="s">
        <v>227</v>
      </c>
      <c r="C21" s="1133">
        <v>112.3</v>
      </c>
      <c r="D21" s="1133">
        <v>105</v>
      </c>
      <c r="E21" s="1111">
        <v>120.2</v>
      </c>
      <c r="F21" s="1133">
        <v>102.5</v>
      </c>
      <c r="G21" s="382" t="s">
        <v>472</v>
      </c>
      <c r="H21" s="1134">
        <v>2669.3</v>
      </c>
      <c r="N21" s="2250"/>
    </row>
    <row r="22" spans="1:14" s="635" customFormat="1" ht="12.8" customHeight="1">
      <c r="A22" s="1534"/>
      <c r="B22" s="909" t="s">
        <v>228</v>
      </c>
      <c r="C22" s="1133">
        <v>109.2</v>
      </c>
      <c r="D22" s="1133">
        <v>98.9</v>
      </c>
      <c r="E22" s="1111">
        <v>119.9</v>
      </c>
      <c r="F22" s="1133">
        <v>105</v>
      </c>
      <c r="G22" s="382" t="s">
        <v>472</v>
      </c>
      <c r="H22" s="1134">
        <v>-2412.4</v>
      </c>
      <c r="N22" s="2250"/>
    </row>
    <row r="23" spans="1:14" s="635" customFormat="1" ht="12.8" customHeight="1">
      <c r="A23" s="1534"/>
      <c r="B23" s="909" t="s">
        <v>229</v>
      </c>
      <c r="C23" s="1133">
        <v>102.8</v>
      </c>
      <c r="D23" s="1133">
        <v>90</v>
      </c>
      <c r="E23" s="1111">
        <v>112.8</v>
      </c>
      <c r="F23" s="1133">
        <v>127</v>
      </c>
      <c r="G23" s="1131">
        <v>103.4</v>
      </c>
      <c r="H23" s="1333">
        <v>-25353.8</v>
      </c>
      <c r="N23" s="2250"/>
    </row>
    <row r="24" spans="1:14" s="635" customFormat="1" ht="10.5" customHeight="1">
      <c r="A24" s="1531"/>
      <c r="B24" s="143"/>
      <c r="C24" s="1131"/>
      <c r="D24" s="1131"/>
      <c r="E24" s="1109"/>
      <c r="F24" s="1131"/>
      <c r="G24" s="382"/>
      <c r="H24" s="1107"/>
      <c r="N24" s="2250"/>
    </row>
    <row r="25" spans="1:14" s="635" customFormat="1" ht="12.8" customHeight="1">
      <c r="A25" s="1531">
        <v>2018</v>
      </c>
      <c r="B25" s="143" t="s">
        <v>230</v>
      </c>
      <c r="C25" s="1131">
        <v>108.7</v>
      </c>
      <c r="D25" s="1131">
        <v>104.1</v>
      </c>
      <c r="E25" s="1109">
        <v>134.69999999999999</v>
      </c>
      <c r="F25" s="1131">
        <v>42.2</v>
      </c>
      <c r="G25" s="382" t="s">
        <v>472</v>
      </c>
      <c r="H25" s="1107">
        <v>8562.2000000000007</v>
      </c>
      <c r="N25" s="2250"/>
    </row>
    <row r="26" spans="1:14" s="635" customFormat="1" ht="12.8" customHeight="1">
      <c r="A26" s="1531"/>
      <c r="B26" s="143" t="s">
        <v>231</v>
      </c>
      <c r="C26" s="1131">
        <v>107.3</v>
      </c>
      <c r="D26" s="1131">
        <v>97.7</v>
      </c>
      <c r="E26" s="1109">
        <v>131.30000000000001</v>
      </c>
      <c r="F26" s="1131">
        <v>103.3</v>
      </c>
      <c r="G26" s="382" t="s">
        <v>472</v>
      </c>
      <c r="H26" s="1107">
        <v>4460.8</v>
      </c>
      <c r="N26" s="2250"/>
    </row>
    <row r="27" spans="1:14" s="635" customFormat="1" ht="12.8" customHeight="1">
      <c r="A27" s="1531"/>
      <c r="B27" s="143" t="s">
        <v>220</v>
      </c>
      <c r="C27" s="1131">
        <v>101.6</v>
      </c>
      <c r="D27" s="1131">
        <v>111.2</v>
      </c>
      <c r="E27" s="1109">
        <v>116.1</v>
      </c>
      <c r="F27" s="1131">
        <v>132.1</v>
      </c>
      <c r="G27" s="1131">
        <v>106.6</v>
      </c>
      <c r="H27" s="1107">
        <v>3127.6</v>
      </c>
      <c r="N27" s="2250"/>
    </row>
    <row r="28" spans="1:14" s="635" customFormat="1" ht="12.8" customHeight="1">
      <c r="A28" s="1531"/>
      <c r="B28" s="143" t="s">
        <v>221</v>
      </c>
      <c r="C28" s="1131">
        <v>109.3</v>
      </c>
      <c r="D28" s="1131">
        <v>93.2</v>
      </c>
      <c r="E28" s="1109">
        <v>119.7</v>
      </c>
      <c r="F28" s="1131">
        <v>101</v>
      </c>
      <c r="G28" s="382" t="s">
        <v>472</v>
      </c>
      <c r="H28" s="1107">
        <v>9325.2000000000007</v>
      </c>
      <c r="N28" s="2250"/>
    </row>
    <row r="29" spans="1:14" s="635" customFormat="1" ht="12.8" customHeight="1">
      <c r="A29" s="1531"/>
      <c r="B29" s="143" t="s">
        <v>222</v>
      </c>
      <c r="C29" s="1131">
        <v>105.2</v>
      </c>
      <c r="D29" s="1131">
        <v>101.4</v>
      </c>
      <c r="E29" s="1109">
        <v>120.7</v>
      </c>
      <c r="F29" s="1131">
        <v>112.9</v>
      </c>
      <c r="G29" s="382" t="s">
        <v>472</v>
      </c>
      <c r="H29" s="1107">
        <v>9585.2999999999993</v>
      </c>
      <c r="N29" s="2250"/>
    </row>
    <row r="30" spans="1:14" s="635" customFormat="1" ht="12.8" customHeight="1">
      <c r="A30" s="1531"/>
      <c r="B30" s="143" t="s">
        <v>223</v>
      </c>
      <c r="C30" s="1131">
        <v>106.7</v>
      </c>
      <c r="D30" s="1131">
        <v>104.2</v>
      </c>
      <c r="E30" s="1109">
        <v>124.7</v>
      </c>
      <c r="F30" s="1131">
        <v>120.6</v>
      </c>
      <c r="G30" s="1131">
        <v>110.3</v>
      </c>
      <c r="H30" s="1107">
        <v>9535.5</v>
      </c>
      <c r="N30" s="2250"/>
    </row>
    <row r="31" spans="1:14" s="635" customFormat="1" ht="12.8" customHeight="1">
      <c r="A31" s="1531"/>
      <c r="B31" s="143" t="s">
        <v>224</v>
      </c>
      <c r="C31" s="1131">
        <v>110.3</v>
      </c>
      <c r="D31" s="1131">
        <v>94.6</v>
      </c>
      <c r="E31" s="1109">
        <v>118.7</v>
      </c>
      <c r="F31" s="1131">
        <v>98.5</v>
      </c>
      <c r="G31" s="382" t="s">
        <v>472</v>
      </c>
      <c r="H31" s="1107">
        <v>-858.7</v>
      </c>
      <c r="N31" s="2250"/>
    </row>
    <row r="32" spans="1:14" s="635" customFormat="1" ht="12.8" customHeight="1">
      <c r="A32" s="1531"/>
      <c r="B32" s="143" t="s">
        <v>225</v>
      </c>
      <c r="C32" s="1131">
        <v>105</v>
      </c>
      <c r="D32" s="1131">
        <v>100.8</v>
      </c>
      <c r="E32" s="1109">
        <v>120.1</v>
      </c>
      <c r="F32" s="1131">
        <v>101.6</v>
      </c>
      <c r="G32" s="382" t="s">
        <v>472</v>
      </c>
      <c r="H32" s="1107">
        <v>1052.2</v>
      </c>
      <c r="N32" s="2250"/>
    </row>
    <row r="33" spans="1:14" s="635" customFormat="1" ht="12.8" customHeight="1">
      <c r="A33" s="1531"/>
      <c r="B33" s="143" t="s">
        <v>226</v>
      </c>
      <c r="C33" s="1131">
        <v>102.7</v>
      </c>
      <c r="D33" s="1131">
        <v>103.3</v>
      </c>
      <c r="E33" s="1109">
        <v>116.5</v>
      </c>
      <c r="F33" s="1131">
        <v>107.5</v>
      </c>
      <c r="G33" s="1131">
        <v>112.4</v>
      </c>
      <c r="H33" s="1107">
        <v>3183.7</v>
      </c>
      <c r="N33" s="2250"/>
    </row>
    <row r="34" spans="1:14" s="635" customFormat="1" ht="12.8" customHeight="1">
      <c r="A34" s="1534"/>
      <c r="B34" s="909" t="s">
        <v>227</v>
      </c>
      <c r="C34" s="1133">
        <v>107.4</v>
      </c>
      <c r="D34" s="1133">
        <v>109.9</v>
      </c>
      <c r="E34" s="1111">
        <v>122.5</v>
      </c>
      <c r="F34" s="1133">
        <v>107.9</v>
      </c>
      <c r="G34" s="382" t="s">
        <v>472</v>
      </c>
      <c r="H34" s="1134">
        <v>6476.3</v>
      </c>
      <c r="N34" s="2250"/>
    </row>
    <row r="35" spans="1:14" s="635" customFormat="1" ht="12.8" customHeight="1">
      <c r="A35" s="1534"/>
      <c r="B35" s="909" t="s">
        <v>228</v>
      </c>
      <c r="C35" s="1133">
        <v>104.6</v>
      </c>
      <c r="D35" s="1133">
        <v>96.3</v>
      </c>
      <c r="E35" s="1111">
        <v>117</v>
      </c>
      <c r="F35" s="1133">
        <v>100.3</v>
      </c>
      <c r="G35" s="382" t="s">
        <v>472</v>
      </c>
      <c r="H35" s="1134">
        <v>11060.1</v>
      </c>
      <c r="N35" s="2250"/>
    </row>
    <row r="36" spans="1:14" s="635" customFormat="1" ht="12.8" customHeight="1">
      <c r="A36" s="1534"/>
      <c r="B36" s="909" t="s">
        <v>229</v>
      </c>
      <c r="C36" s="1133">
        <v>102.9</v>
      </c>
      <c r="D36" s="1133">
        <v>88.5</v>
      </c>
      <c r="E36" s="1111">
        <v>112.3</v>
      </c>
      <c r="F36" s="1133">
        <v>121.8</v>
      </c>
      <c r="G36" s="382" t="s">
        <v>472</v>
      </c>
      <c r="H36" s="1333">
        <v>-10417.799999999999</v>
      </c>
      <c r="N36" s="2250"/>
    </row>
    <row r="37" spans="1:14" ht="7.55" customHeight="1">
      <c r="A37" s="487"/>
      <c r="B37" s="488"/>
      <c r="C37" s="485"/>
      <c r="D37" s="485"/>
      <c r="E37" s="481"/>
      <c r="F37" s="485"/>
      <c r="G37" s="485"/>
      <c r="H37" s="485"/>
    </row>
    <row r="38" spans="1:14" ht="12.8" customHeight="1">
      <c r="A38" s="2211" t="s">
        <v>1617</v>
      </c>
      <c r="B38" s="2211"/>
      <c r="C38" s="2211"/>
      <c r="D38" s="2211"/>
      <c r="E38" s="2211"/>
      <c r="F38" s="2211"/>
      <c r="G38" s="2211"/>
      <c r="H38" s="2211"/>
    </row>
    <row r="39" spans="1:14" ht="14.25" customHeight="1">
      <c r="A39" s="2256" t="s">
        <v>1618</v>
      </c>
      <c r="B39" s="2256"/>
      <c r="C39" s="2256"/>
      <c r="D39" s="2256"/>
      <c r="E39" s="2256"/>
      <c r="F39" s="2256"/>
      <c r="G39" s="2256"/>
      <c r="H39" s="2256"/>
    </row>
  </sheetData>
  <mergeCells count="11">
    <mergeCell ref="A1:D1"/>
    <mergeCell ref="A2:D2"/>
    <mergeCell ref="A39:H39"/>
    <mergeCell ref="A38:H38"/>
    <mergeCell ref="A3:B9"/>
    <mergeCell ref="C3:F3"/>
    <mergeCell ref="N4:N36"/>
    <mergeCell ref="E4:F8"/>
    <mergeCell ref="C4:D8"/>
    <mergeCell ref="G3:G8"/>
    <mergeCell ref="H3:H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A3" sqref="A3:A12"/>
    </sheetView>
  </sheetViews>
  <sheetFormatPr defaultColWidth="9" defaultRowHeight="14.4"/>
  <cols>
    <col min="1" max="1" width="16.88671875" style="635" customWidth="1"/>
    <col min="2" max="4" width="9.109375" style="635" customWidth="1"/>
    <col min="5" max="5" width="8.77734375" style="635" customWidth="1"/>
    <col min="6" max="6" width="8.88671875" style="635" customWidth="1"/>
    <col min="7" max="7" width="8.21875" style="635" customWidth="1"/>
    <col min="8" max="8" width="8.109375" style="635" customWidth="1"/>
    <col min="9" max="9" width="9.21875" style="635" customWidth="1"/>
    <col min="10" max="10" width="8.88671875" style="635" customWidth="1"/>
    <col min="11" max="11" width="8.44140625" style="635" customWidth="1"/>
    <col min="12" max="12" width="7.77734375" style="635" customWidth="1"/>
    <col min="13" max="13" width="7.88671875" style="635" customWidth="1"/>
    <col min="14" max="14" width="8.6640625" style="635" customWidth="1"/>
    <col min="15" max="16384" width="9" style="635"/>
  </cols>
  <sheetData>
    <row r="1" spans="1:14">
      <c r="A1" s="1585" t="s">
        <v>609</v>
      </c>
      <c r="B1" s="1585"/>
      <c r="C1" s="1585"/>
      <c r="D1" s="1585"/>
      <c r="E1" s="1585"/>
      <c r="F1" s="1585"/>
      <c r="G1" s="1585"/>
      <c r="H1" s="1585"/>
      <c r="I1" s="1754"/>
      <c r="M1" s="1656" t="s">
        <v>518</v>
      </c>
      <c r="N1" s="1656"/>
    </row>
    <row r="2" spans="1:14">
      <c r="A2" s="1655" t="s">
        <v>344</v>
      </c>
      <c r="B2" s="1655"/>
      <c r="C2" s="1655"/>
      <c r="D2" s="1655"/>
      <c r="E2" s="1655"/>
      <c r="F2" s="1655"/>
      <c r="G2" s="1655"/>
      <c r="M2" s="1584" t="s">
        <v>519</v>
      </c>
      <c r="N2" s="1584"/>
    </row>
    <row r="3" spans="1:14" ht="51.05" customHeight="1">
      <c r="A3" s="1763" t="s">
        <v>1472</v>
      </c>
      <c r="B3" s="2262" t="s">
        <v>1633</v>
      </c>
      <c r="C3" s="2263"/>
      <c r="D3" s="2264"/>
      <c r="E3" s="2262" t="s">
        <v>1634</v>
      </c>
      <c r="F3" s="2263"/>
      <c r="G3" s="2263"/>
      <c r="H3" s="2263"/>
      <c r="I3" s="2263"/>
      <c r="J3" s="2263"/>
      <c r="K3" s="2263"/>
      <c r="L3" s="2263"/>
      <c r="M3" s="2263"/>
      <c r="N3" s="2263"/>
    </row>
    <row r="4" spans="1:14" ht="14.25" customHeight="1">
      <c r="A4" s="2260"/>
      <c r="B4" s="2265" t="s">
        <v>1019</v>
      </c>
      <c r="C4" s="2265" t="s">
        <v>1473</v>
      </c>
      <c r="D4" s="2265" t="s">
        <v>1474</v>
      </c>
      <c r="E4" s="2278" t="s">
        <v>1475</v>
      </c>
      <c r="F4" s="2280" t="s">
        <v>1476</v>
      </c>
      <c r="G4" s="2268" t="s">
        <v>1477</v>
      </c>
      <c r="H4" s="740"/>
      <c r="I4" s="2280" t="s">
        <v>1479</v>
      </c>
      <c r="J4" s="2280" t="s">
        <v>1475</v>
      </c>
      <c r="K4" s="2280" t="s">
        <v>1480</v>
      </c>
      <c r="L4" s="2268" t="s">
        <v>1477</v>
      </c>
      <c r="M4" s="740"/>
      <c r="N4" s="2268" t="s">
        <v>1482</v>
      </c>
    </row>
    <row r="5" spans="1:14">
      <c r="A5" s="2260"/>
      <c r="B5" s="1988"/>
      <c r="C5" s="1988"/>
      <c r="D5" s="1988"/>
      <c r="E5" s="1903"/>
      <c r="F5" s="1899"/>
      <c r="G5" s="1897"/>
      <c r="H5" s="740"/>
      <c r="I5" s="1899"/>
      <c r="J5" s="1899"/>
      <c r="K5" s="1899"/>
      <c r="L5" s="1897"/>
      <c r="M5" s="740"/>
      <c r="N5" s="1897"/>
    </row>
    <row r="6" spans="1:14" ht="14.25" customHeight="1">
      <c r="A6" s="2260"/>
      <c r="B6" s="1988"/>
      <c r="C6" s="1988"/>
      <c r="D6" s="1988"/>
      <c r="E6" s="1903"/>
      <c r="F6" s="1899"/>
      <c r="G6" s="1897"/>
      <c r="H6" s="2270" t="s">
        <v>1478</v>
      </c>
      <c r="I6" s="1899"/>
      <c r="J6" s="1899"/>
      <c r="K6" s="1899"/>
      <c r="L6" s="1897"/>
      <c r="M6" s="2270" t="s">
        <v>1481</v>
      </c>
      <c r="N6" s="1897"/>
    </row>
    <row r="7" spans="1:14">
      <c r="A7" s="2260"/>
      <c r="B7" s="1988"/>
      <c r="C7" s="1988"/>
      <c r="D7" s="1988"/>
      <c r="E7" s="1903"/>
      <c r="F7" s="1899"/>
      <c r="G7" s="1897"/>
      <c r="H7" s="1899"/>
      <c r="I7" s="1899"/>
      <c r="J7" s="1899"/>
      <c r="K7" s="1899"/>
      <c r="L7" s="1897"/>
      <c r="M7" s="1899"/>
      <c r="N7" s="1897"/>
    </row>
    <row r="8" spans="1:14">
      <c r="A8" s="2260"/>
      <c r="B8" s="1988"/>
      <c r="C8" s="1988"/>
      <c r="D8" s="1988"/>
      <c r="E8" s="1903"/>
      <c r="F8" s="1899"/>
      <c r="G8" s="1897"/>
      <c r="H8" s="1899"/>
      <c r="I8" s="1899"/>
      <c r="J8" s="1899"/>
      <c r="K8" s="1899"/>
      <c r="L8" s="1897"/>
      <c r="M8" s="1899"/>
      <c r="N8" s="1897"/>
    </row>
    <row r="9" spans="1:14">
      <c r="A9" s="2260"/>
      <c r="B9" s="1988"/>
      <c r="C9" s="1988"/>
      <c r="D9" s="1988"/>
      <c r="E9" s="1903"/>
      <c r="F9" s="1899"/>
      <c r="G9" s="1897"/>
      <c r="H9" s="1899"/>
      <c r="I9" s="1899"/>
      <c r="J9" s="1899"/>
      <c r="K9" s="1899"/>
      <c r="L9" s="1897"/>
      <c r="M9" s="1899"/>
      <c r="N9" s="1897"/>
    </row>
    <row r="10" spans="1:14">
      <c r="A10" s="2260"/>
      <c r="B10" s="1988"/>
      <c r="C10" s="1988"/>
      <c r="D10" s="1988"/>
      <c r="E10" s="1903"/>
      <c r="F10" s="1899"/>
      <c r="G10" s="1897"/>
      <c r="H10" s="1899"/>
      <c r="I10" s="1899"/>
      <c r="J10" s="1899"/>
      <c r="K10" s="1899"/>
      <c r="L10" s="1897"/>
      <c r="M10" s="1899"/>
      <c r="N10" s="1897"/>
    </row>
    <row r="11" spans="1:14">
      <c r="A11" s="2260"/>
      <c r="B11" s="2266"/>
      <c r="C11" s="2266"/>
      <c r="D11" s="2266"/>
      <c r="E11" s="2279"/>
      <c r="F11" s="2271"/>
      <c r="G11" s="2269"/>
      <c r="H11" s="2271"/>
      <c r="I11" s="2271"/>
      <c r="J11" s="2271"/>
      <c r="K11" s="2271"/>
      <c r="L11" s="2269"/>
      <c r="M11" s="2271"/>
      <c r="N11" s="2269"/>
    </row>
    <row r="12" spans="1:14" ht="29.95" customHeight="1">
      <c r="A12" s="2261"/>
      <c r="B12" s="2272" t="s">
        <v>1483</v>
      </c>
      <c r="C12" s="2273"/>
      <c r="D12" s="2274"/>
      <c r="E12" s="2275" t="s">
        <v>773</v>
      </c>
      <c r="F12" s="2276"/>
      <c r="G12" s="2276"/>
      <c r="H12" s="2276"/>
      <c r="I12" s="2277"/>
      <c r="J12" s="2275" t="s">
        <v>1484</v>
      </c>
      <c r="K12" s="2276"/>
      <c r="L12" s="2276"/>
      <c r="M12" s="2276"/>
      <c r="N12" s="2276"/>
    </row>
    <row r="13" spans="1:14">
      <c r="A13" s="741" t="s">
        <v>346</v>
      </c>
      <c r="B13" s="742">
        <v>38413.1</v>
      </c>
      <c r="C13" s="742">
        <v>23095.200000000001</v>
      </c>
      <c r="D13" s="524">
        <v>15317.9</v>
      </c>
      <c r="E13" s="743">
        <v>70812</v>
      </c>
      <c r="F13" s="744">
        <v>193397</v>
      </c>
      <c r="G13" s="744">
        <v>215125</v>
      </c>
      <c r="H13" s="744">
        <v>788</v>
      </c>
      <c r="I13" s="744">
        <v>-21728</v>
      </c>
      <c r="J13" s="745">
        <v>3.6867999999999999</v>
      </c>
      <c r="K13" s="745">
        <v>10.0692</v>
      </c>
      <c r="L13" s="745">
        <v>11.2004</v>
      </c>
      <c r="M13" s="745">
        <v>4.0744999999999996</v>
      </c>
      <c r="N13" s="618">
        <v>-1.1313</v>
      </c>
    </row>
    <row r="14" spans="1:14">
      <c r="A14" s="1335" t="s">
        <v>347</v>
      </c>
      <c r="B14" s="525"/>
      <c r="C14" s="525"/>
      <c r="D14" s="523"/>
      <c r="E14" s="746"/>
      <c r="F14" s="619"/>
      <c r="G14" s="619"/>
      <c r="H14" s="619"/>
      <c r="I14" s="619"/>
      <c r="J14" s="620"/>
      <c r="K14" s="620"/>
      <c r="L14" s="620"/>
      <c r="M14" s="620"/>
      <c r="N14" s="621"/>
    </row>
    <row r="15" spans="1:14">
      <c r="A15" s="747" t="s">
        <v>348</v>
      </c>
      <c r="B15" s="748">
        <v>2901</v>
      </c>
      <c r="C15" s="748">
        <v>1992.8</v>
      </c>
      <c r="D15" s="523">
        <v>908.2</v>
      </c>
      <c r="E15" s="622">
        <v>5172</v>
      </c>
      <c r="F15" s="622">
        <v>13775</v>
      </c>
      <c r="G15" s="622">
        <v>17052</v>
      </c>
      <c r="H15" s="622">
        <v>68</v>
      </c>
      <c r="I15" s="622">
        <v>-3277</v>
      </c>
      <c r="J15" s="623">
        <v>3.5655999999999999</v>
      </c>
      <c r="K15" s="623">
        <v>9.4966000000000008</v>
      </c>
      <c r="L15" s="623">
        <v>11.755800000000001</v>
      </c>
      <c r="M15" s="623">
        <v>4.9364999999999997</v>
      </c>
      <c r="N15" s="624">
        <v>-2.2591999999999999</v>
      </c>
    </row>
    <row r="16" spans="1:14">
      <c r="A16" s="747" t="s">
        <v>349</v>
      </c>
      <c r="B16" s="748">
        <v>2079.9</v>
      </c>
      <c r="C16" s="748">
        <v>1231.5</v>
      </c>
      <c r="D16" s="523">
        <v>848.4</v>
      </c>
      <c r="E16" s="622">
        <v>3707</v>
      </c>
      <c r="F16" s="622">
        <v>9926</v>
      </c>
      <c r="G16" s="622">
        <v>11783</v>
      </c>
      <c r="H16" s="622">
        <v>40</v>
      </c>
      <c r="I16" s="622">
        <v>-1857</v>
      </c>
      <c r="J16" s="623">
        <v>3.5632000000000001</v>
      </c>
      <c r="K16" s="623">
        <v>9.5408000000000008</v>
      </c>
      <c r="L16" s="623">
        <v>11.325799999999999</v>
      </c>
      <c r="M16" s="623">
        <v>4.0297999999999998</v>
      </c>
      <c r="N16" s="624">
        <v>-1.7848999999999999</v>
      </c>
    </row>
    <row r="17" spans="1:17">
      <c r="A17" s="747" t="s">
        <v>350</v>
      </c>
      <c r="B17" s="748">
        <v>2121.6</v>
      </c>
      <c r="C17" s="748">
        <v>987</v>
      </c>
      <c r="D17" s="523">
        <v>1134.7</v>
      </c>
      <c r="E17" s="622">
        <v>3991</v>
      </c>
      <c r="F17" s="622">
        <v>9990</v>
      </c>
      <c r="G17" s="622">
        <v>12350</v>
      </c>
      <c r="H17" s="622">
        <v>50</v>
      </c>
      <c r="I17" s="622">
        <v>-2360</v>
      </c>
      <c r="J17" s="623">
        <v>3.7593000000000001</v>
      </c>
      <c r="K17" s="623">
        <v>9.41</v>
      </c>
      <c r="L17" s="623">
        <v>11.632999999999999</v>
      </c>
      <c r="M17" s="623">
        <v>5.0049999999999999</v>
      </c>
      <c r="N17" s="624">
        <v>-2.2229999999999999</v>
      </c>
    </row>
    <row r="18" spans="1:17">
      <c r="A18" s="747" t="s">
        <v>351</v>
      </c>
      <c r="B18" s="748">
        <v>1015.4</v>
      </c>
      <c r="C18" s="748">
        <v>660.3</v>
      </c>
      <c r="D18" s="523">
        <v>355.1</v>
      </c>
      <c r="E18" s="622">
        <v>1815</v>
      </c>
      <c r="F18" s="622">
        <v>4746</v>
      </c>
      <c r="G18" s="622">
        <v>5760</v>
      </c>
      <c r="H18" s="622">
        <v>23</v>
      </c>
      <c r="I18" s="622">
        <v>-1014</v>
      </c>
      <c r="J18" s="623">
        <v>3.5733999999999999</v>
      </c>
      <c r="K18" s="623">
        <v>9.3438999999999997</v>
      </c>
      <c r="L18" s="623">
        <v>11.340299999999999</v>
      </c>
      <c r="M18" s="623">
        <v>4.8461999999999996</v>
      </c>
      <c r="N18" s="624">
        <v>-1.9964</v>
      </c>
    </row>
    <row r="19" spans="1:17">
      <c r="A19" s="747" t="s">
        <v>352</v>
      </c>
      <c r="B19" s="748">
        <v>2470.6</v>
      </c>
      <c r="C19" s="748">
        <v>1547.8</v>
      </c>
      <c r="D19" s="523">
        <v>922.8</v>
      </c>
      <c r="E19" s="622">
        <v>4109</v>
      </c>
      <c r="F19" s="622">
        <v>11571</v>
      </c>
      <c r="G19" s="622">
        <v>16480</v>
      </c>
      <c r="H19" s="622">
        <v>57</v>
      </c>
      <c r="I19" s="622">
        <v>-4909</v>
      </c>
      <c r="J19" s="623">
        <v>3.3235000000000001</v>
      </c>
      <c r="K19" s="623">
        <v>9.3590999999999998</v>
      </c>
      <c r="L19" s="623">
        <v>13.329700000000001</v>
      </c>
      <c r="M19" s="623">
        <v>4.9260999999999999</v>
      </c>
      <c r="N19" s="624">
        <v>-3.9706000000000001</v>
      </c>
      <c r="P19" s="319"/>
      <c r="Q19" s="319"/>
    </row>
    <row r="20" spans="1:17">
      <c r="A20" s="747" t="s">
        <v>353</v>
      </c>
      <c r="B20" s="748">
        <v>3395.7</v>
      </c>
      <c r="C20" s="748">
        <v>1638.6</v>
      </c>
      <c r="D20" s="523">
        <v>1757</v>
      </c>
      <c r="E20" s="622">
        <v>6979</v>
      </c>
      <c r="F20" s="622">
        <v>19029</v>
      </c>
      <c r="G20" s="622">
        <v>16906</v>
      </c>
      <c r="H20" s="622">
        <v>65</v>
      </c>
      <c r="I20" s="622">
        <v>2123</v>
      </c>
      <c r="J20" s="623">
        <v>4.1140999999999996</v>
      </c>
      <c r="K20" s="623">
        <v>11.217599999999999</v>
      </c>
      <c r="L20" s="623">
        <v>9.9661000000000008</v>
      </c>
      <c r="M20" s="623">
        <v>3.4157999999999999</v>
      </c>
      <c r="N20" s="624">
        <v>1.2515000000000001</v>
      </c>
      <c r="O20" s="318"/>
      <c r="P20" s="319"/>
      <c r="Q20" s="319"/>
    </row>
    <row r="21" spans="1:17">
      <c r="A21" s="747" t="s">
        <v>354</v>
      </c>
      <c r="B21" s="748">
        <v>5391.8</v>
      </c>
      <c r="C21" s="748">
        <v>3471.5</v>
      </c>
      <c r="D21" s="523">
        <v>1920.3</v>
      </c>
      <c r="E21" s="622">
        <v>10205</v>
      </c>
      <c r="F21" s="622">
        <v>30061</v>
      </c>
      <c r="G21" s="622">
        <v>30377</v>
      </c>
      <c r="H21" s="622">
        <v>114</v>
      </c>
      <c r="I21" s="622">
        <v>-316</v>
      </c>
      <c r="J21" s="623">
        <v>3.7886000000000002</v>
      </c>
      <c r="K21" s="623">
        <v>11.1601</v>
      </c>
      <c r="L21" s="623">
        <v>11.2774</v>
      </c>
      <c r="M21" s="623">
        <v>3.7923</v>
      </c>
      <c r="N21" s="624">
        <v>-0.1173</v>
      </c>
      <c r="O21" s="318"/>
      <c r="P21" s="319"/>
      <c r="Q21" s="319"/>
    </row>
    <row r="22" spans="1:17">
      <c r="A22" s="747" t="s">
        <v>355</v>
      </c>
      <c r="B22" s="748">
        <v>988</v>
      </c>
      <c r="C22" s="748">
        <v>527.1</v>
      </c>
      <c r="D22" s="523">
        <v>461</v>
      </c>
      <c r="E22" s="622">
        <v>1728</v>
      </c>
      <c r="F22" s="622">
        <v>4183</v>
      </c>
      <c r="G22" s="622">
        <v>5602</v>
      </c>
      <c r="H22" s="622">
        <v>16</v>
      </c>
      <c r="I22" s="622">
        <v>-1419</v>
      </c>
      <c r="J22" s="623">
        <v>3.4950999999999999</v>
      </c>
      <c r="K22" s="623">
        <v>8.4606999999999992</v>
      </c>
      <c r="L22" s="623">
        <v>11.3308</v>
      </c>
      <c r="M22" s="623">
        <v>3.8250000000000002</v>
      </c>
      <c r="N22" s="624">
        <v>-2.8700999999999999</v>
      </c>
      <c r="O22" s="318"/>
      <c r="P22" s="319"/>
      <c r="Q22" s="319"/>
    </row>
    <row r="23" spans="1:17">
      <c r="A23" s="747" t="s">
        <v>356</v>
      </c>
      <c r="B23" s="748">
        <v>2128.6999999999998</v>
      </c>
      <c r="C23" s="748">
        <v>875.8</v>
      </c>
      <c r="D23" s="523">
        <v>1252.9000000000001</v>
      </c>
      <c r="E23" s="622">
        <v>3870</v>
      </c>
      <c r="F23" s="622">
        <v>10718</v>
      </c>
      <c r="G23" s="622">
        <v>10010</v>
      </c>
      <c r="H23" s="622">
        <v>35</v>
      </c>
      <c r="I23" s="622">
        <v>708</v>
      </c>
      <c r="J23" s="623">
        <v>3.6360999999999999</v>
      </c>
      <c r="K23" s="623">
        <v>10.0701</v>
      </c>
      <c r="L23" s="623">
        <v>9.4048999999999996</v>
      </c>
      <c r="M23" s="623">
        <v>3.2654999999999998</v>
      </c>
      <c r="N23" s="624">
        <v>0.66520000000000001</v>
      </c>
      <c r="O23" s="318"/>
      <c r="P23" s="319"/>
      <c r="Q23" s="319"/>
    </row>
    <row r="24" spans="1:17">
      <c r="A24" s="747" t="s">
        <v>357</v>
      </c>
      <c r="B24" s="748">
        <v>1182.7</v>
      </c>
      <c r="C24" s="748">
        <v>718.7</v>
      </c>
      <c r="D24" s="523">
        <v>464</v>
      </c>
      <c r="E24" s="622">
        <v>2233</v>
      </c>
      <c r="F24" s="622">
        <v>5922</v>
      </c>
      <c r="G24" s="622">
        <v>6927</v>
      </c>
      <c r="H24" s="622">
        <v>22</v>
      </c>
      <c r="I24" s="622">
        <v>-1005</v>
      </c>
      <c r="J24" s="623">
        <v>3.7747999999999999</v>
      </c>
      <c r="K24" s="623">
        <v>10.0108</v>
      </c>
      <c r="L24" s="623">
        <v>11.7097</v>
      </c>
      <c r="M24" s="623">
        <v>3.7149999999999999</v>
      </c>
      <c r="N24" s="624">
        <v>-1.6989000000000001</v>
      </c>
      <c r="O24" s="318"/>
      <c r="P24" s="319"/>
      <c r="Q24" s="319"/>
    </row>
    <row r="25" spans="1:17">
      <c r="A25" s="747" t="s">
        <v>358</v>
      </c>
      <c r="B25" s="748">
        <v>2328.1999999999998</v>
      </c>
      <c r="C25" s="748">
        <v>1484.8</v>
      </c>
      <c r="D25" s="523">
        <v>843.4</v>
      </c>
      <c r="E25" s="622">
        <v>4460</v>
      </c>
      <c r="F25" s="622">
        <v>13342</v>
      </c>
      <c r="G25" s="622">
        <v>11582</v>
      </c>
      <c r="H25" s="622">
        <v>52</v>
      </c>
      <c r="I25" s="622">
        <v>1760</v>
      </c>
      <c r="J25" s="623">
        <v>3.8353999999999999</v>
      </c>
      <c r="K25" s="623">
        <v>11.4734</v>
      </c>
      <c r="L25" s="623">
        <v>9.9598999999999993</v>
      </c>
      <c r="M25" s="623">
        <v>3.8975</v>
      </c>
      <c r="N25" s="624">
        <v>1.5135000000000001</v>
      </c>
      <c r="O25" s="318"/>
      <c r="P25" s="319"/>
      <c r="Q25" s="319"/>
    </row>
    <row r="26" spans="1:17">
      <c r="A26" s="747" t="s">
        <v>359</v>
      </c>
      <c r="B26" s="748">
        <v>4540.1000000000004</v>
      </c>
      <c r="C26" s="748">
        <v>3487.2</v>
      </c>
      <c r="D26" s="523">
        <v>1053</v>
      </c>
      <c r="E26" s="622">
        <v>8525</v>
      </c>
      <c r="F26" s="622">
        <v>21200</v>
      </c>
      <c r="G26" s="622">
        <v>26948</v>
      </c>
      <c r="H26" s="622">
        <v>87</v>
      </c>
      <c r="I26" s="622">
        <v>-5748</v>
      </c>
      <c r="J26" s="623">
        <v>3.7532999999999999</v>
      </c>
      <c r="K26" s="623">
        <v>9.3336000000000006</v>
      </c>
      <c r="L26" s="623">
        <v>11.8643</v>
      </c>
      <c r="M26" s="623">
        <v>4.1037999999999997</v>
      </c>
      <c r="N26" s="624">
        <v>-2.5306000000000002</v>
      </c>
      <c r="O26" s="318"/>
      <c r="P26" s="319"/>
      <c r="Q26" s="319"/>
    </row>
    <row r="27" spans="1:17">
      <c r="A27" s="749" t="s">
        <v>360</v>
      </c>
      <c r="B27" s="750">
        <v>1244.4000000000001</v>
      </c>
      <c r="C27" s="750">
        <v>559.29999999999995</v>
      </c>
      <c r="D27" s="750">
        <v>685</v>
      </c>
      <c r="E27" s="1044">
        <v>2074</v>
      </c>
      <c r="F27" s="625">
        <v>5269</v>
      </c>
      <c r="G27" s="625">
        <v>7535</v>
      </c>
      <c r="H27" s="625">
        <v>25</v>
      </c>
      <c r="I27" s="625">
        <v>-2266</v>
      </c>
      <c r="J27" s="626">
        <v>3.33</v>
      </c>
      <c r="K27" s="626">
        <v>8.4598999999999993</v>
      </c>
      <c r="L27" s="626">
        <v>12.098100000000001</v>
      </c>
      <c r="M27" s="626">
        <v>4.7446999999999999</v>
      </c>
      <c r="N27" s="618">
        <v>-3.6383000000000001</v>
      </c>
      <c r="O27" s="318"/>
      <c r="P27" s="319"/>
      <c r="Q27" s="319"/>
    </row>
    <row r="28" spans="1:17">
      <c r="A28" s="751" t="s">
        <v>361</v>
      </c>
      <c r="B28" s="752">
        <v>1431.3</v>
      </c>
      <c r="C28" s="752">
        <v>845.1</v>
      </c>
      <c r="D28" s="523">
        <v>586.20000000000005</v>
      </c>
      <c r="E28" s="622">
        <v>2451</v>
      </c>
      <c r="F28" s="622">
        <v>6758</v>
      </c>
      <c r="G28" s="622">
        <v>7856</v>
      </c>
      <c r="H28" s="622">
        <v>31</v>
      </c>
      <c r="I28" s="622">
        <v>-1098</v>
      </c>
      <c r="J28" s="623">
        <v>3.4226000000000001</v>
      </c>
      <c r="K28" s="623">
        <v>9.4369999999999994</v>
      </c>
      <c r="L28" s="623">
        <v>10.9702</v>
      </c>
      <c r="M28" s="623">
        <v>4.5872000000000002</v>
      </c>
      <c r="N28" s="624">
        <v>-1.5333000000000001</v>
      </c>
    </row>
    <row r="29" spans="1:17">
      <c r="A29" s="751" t="s">
        <v>362</v>
      </c>
      <c r="B29" s="752">
        <v>3490.6</v>
      </c>
      <c r="C29" s="752">
        <v>1899.8</v>
      </c>
      <c r="D29" s="523">
        <v>1590.8</v>
      </c>
      <c r="E29" s="622">
        <v>6538</v>
      </c>
      <c r="F29" s="622">
        <v>19229</v>
      </c>
      <c r="G29" s="622">
        <v>18320</v>
      </c>
      <c r="H29" s="622">
        <v>75</v>
      </c>
      <c r="I29" s="622">
        <v>909</v>
      </c>
      <c r="J29" s="623">
        <v>3.7473999999999998</v>
      </c>
      <c r="K29" s="623">
        <v>11.0215</v>
      </c>
      <c r="L29" s="623">
        <v>10.500400000000001</v>
      </c>
      <c r="M29" s="623">
        <v>3.9003999999999999</v>
      </c>
      <c r="N29" s="624">
        <v>0.52100000000000002</v>
      </c>
    </row>
    <row r="30" spans="1:17">
      <c r="A30" s="751" t="s">
        <v>363</v>
      </c>
      <c r="B30" s="752">
        <v>1703</v>
      </c>
      <c r="C30" s="752">
        <v>1168</v>
      </c>
      <c r="D30" s="523">
        <v>535</v>
      </c>
      <c r="E30" s="622">
        <v>2955</v>
      </c>
      <c r="F30" s="622">
        <v>7678</v>
      </c>
      <c r="G30" s="622">
        <v>9637</v>
      </c>
      <c r="H30" s="622">
        <v>28</v>
      </c>
      <c r="I30" s="622">
        <v>-1959</v>
      </c>
      <c r="J30" s="623">
        <v>3.4687000000000001</v>
      </c>
      <c r="K30" s="623">
        <v>9.0127000000000006</v>
      </c>
      <c r="L30" s="623">
        <v>11.3123</v>
      </c>
      <c r="M30" s="623">
        <v>3.6467999999999998</v>
      </c>
      <c r="N30" s="624">
        <v>-2.2995000000000001</v>
      </c>
      <c r="O30" s="318"/>
      <c r="P30" s="319"/>
      <c r="Q30" s="319"/>
    </row>
    <row r="31" spans="1:17" ht="24.05" customHeight="1">
      <c r="A31" s="1945" t="s">
        <v>1591</v>
      </c>
      <c r="B31" s="1945"/>
      <c r="C31" s="1945"/>
      <c r="D31" s="1945"/>
      <c r="E31" s="1698"/>
      <c r="F31" s="1698"/>
      <c r="G31" s="1698"/>
      <c r="H31" s="1698"/>
      <c r="I31" s="1698"/>
      <c r="J31" s="1698"/>
      <c r="K31" s="1698"/>
      <c r="L31" s="1698"/>
      <c r="M31" s="1698"/>
      <c r="N31" s="1698"/>
      <c r="O31" s="320"/>
      <c r="P31" s="320"/>
      <c r="Q31" s="320"/>
    </row>
    <row r="32" spans="1:17" ht="15.75" customHeight="1">
      <c r="A32" s="1619" t="s">
        <v>1485</v>
      </c>
      <c r="B32" s="1619"/>
      <c r="C32" s="1619"/>
      <c r="D32" s="1619"/>
      <c r="E32" s="1619"/>
      <c r="F32" s="1619"/>
      <c r="G32" s="1619"/>
      <c r="H32" s="1619"/>
      <c r="I32" s="1619"/>
      <c r="J32" s="1619"/>
      <c r="K32" s="1619"/>
      <c r="L32" s="2267"/>
      <c r="M32" s="2267"/>
      <c r="N32" s="2267"/>
    </row>
    <row r="33" spans="2:4">
      <c r="B33" s="352"/>
      <c r="C33" s="352"/>
      <c r="D33" s="352"/>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election activeCell="A3" sqref="A3:A13"/>
    </sheetView>
  </sheetViews>
  <sheetFormatPr defaultColWidth="9" defaultRowHeight="14.4"/>
  <cols>
    <col min="1" max="1" width="19.77734375" style="635" customWidth="1"/>
    <col min="2" max="2" width="14.109375" style="635" customWidth="1"/>
    <col min="3" max="3" width="14.21875" style="635" customWidth="1"/>
    <col min="4" max="4" width="14.77734375" style="635" customWidth="1"/>
    <col min="5" max="5" width="13.44140625" style="635" customWidth="1"/>
    <col min="6" max="6" width="13.21875" style="635" customWidth="1"/>
    <col min="7" max="7" width="13.44140625" style="635" customWidth="1"/>
    <col min="8" max="8" width="12.109375" style="635" customWidth="1"/>
    <col min="9" max="16384" width="9" style="635"/>
  </cols>
  <sheetData>
    <row r="1" spans="1:8">
      <c r="A1" s="731" t="s">
        <v>610</v>
      </c>
      <c r="B1" s="576"/>
      <c r="F1" s="1656" t="s">
        <v>518</v>
      </c>
      <c r="G1" s="1656"/>
      <c r="H1" s="576"/>
    </row>
    <row r="2" spans="1:8">
      <c r="A2" s="1304" t="s">
        <v>445</v>
      </c>
      <c r="B2" s="576"/>
      <c r="F2" s="2281" t="s">
        <v>519</v>
      </c>
      <c r="G2" s="2281"/>
      <c r="H2" s="576"/>
    </row>
    <row r="3" spans="1:8" ht="15.9" customHeight="1">
      <c r="A3" s="2282" t="s">
        <v>1472</v>
      </c>
      <c r="B3" s="2283" t="s">
        <v>1810</v>
      </c>
      <c r="C3" s="2284"/>
      <c r="D3" s="2284"/>
      <c r="E3" s="2286" t="s">
        <v>1489</v>
      </c>
      <c r="F3" s="2283" t="s">
        <v>1811</v>
      </c>
      <c r="G3" s="2283" t="s">
        <v>1812</v>
      </c>
      <c r="H3" s="2284"/>
    </row>
    <row r="4" spans="1:8" ht="15.9" customHeight="1">
      <c r="A4" s="2260"/>
      <c r="B4" s="2285"/>
      <c r="C4" s="2095"/>
      <c r="D4" s="2095"/>
      <c r="E4" s="2287"/>
      <c r="F4" s="2285"/>
      <c r="G4" s="2285"/>
      <c r="H4" s="2095"/>
    </row>
    <row r="5" spans="1:8" ht="15.9" customHeight="1">
      <c r="A5" s="2260"/>
      <c r="B5" s="2285"/>
      <c r="C5" s="2095"/>
      <c r="D5" s="2095"/>
      <c r="E5" s="2287"/>
      <c r="F5" s="2285"/>
      <c r="G5" s="2285"/>
      <c r="H5" s="2095"/>
    </row>
    <row r="6" spans="1:8" ht="15.9" customHeight="1">
      <c r="A6" s="2260"/>
      <c r="B6" s="2285"/>
      <c r="C6" s="2095"/>
      <c r="D6" s="2095"/>
      <c r="E6" s="2287"/>
      <c r="F6" s="2285"/>
      <c r="G6" s="2285"/>
      <c r="H6" s="2095"/>
    </row>
    <row r="7" spans="1:8" ht="15.9" customHeight="1">
      <c r="A7" s="2260"/>
      <c r="B7" s="2283" t="s">
        <v>1486</v>
      </c>
      <c r="C7" s="2288"/>
      <c r="D7" s="2290" t="s">
        <v>1488</v>
      </c>
      <c r="E7" s="2287"/>
      <c r="F7" s="2285"/>
      <c r="G7" s="2286" t="s">
        <v>1491</v>
      </c>
      <c r="H7" s="2283" t="s">
        <v>1492</v>
      </c>
    </row>
    <row r="8" spans="1:8" ht="15.9" customHeight="1">
      <c r="A8" s="2260"/>
      <c r="B8" s="2285"/>
      <c r="C8" s="2289"/>
      <c r="D8" s="2095"/>
      <c r="E8" s="2287"/>
      <c r="F8" s="2285"/>
      <c r="G8" s="2287"/>
      <c r="H8" s="2285"/>
    </row>
    <row r="9" spans="1:8" ht="15.9" customHeight="1">
      <c r="A9" s="2260"/>
      <c r="B9" s="2285"/>
      <c r="C9" s="2289"/>
      <c r="D9" s="2095"/>
      <c r="E9" s="2287"/>
      <c r="F9" s="2285"/>
      <c r="G9" s="2287"/>
      <c r="H9" s="2285"/>
    </row>
    <row r="10" spans="1:8" ht="15.9" customHeight="1">
      <c r="A10" s="2260"/>
      <c r="B10" s="2285"/>
      <c r="C10" s="2289"/>
      <c r="D10" s="2095"/>
      <c r="E10" s="2287"/>
      <c r="F10" s="2285"/>
      <c r="G10" s="2287"/>
      <c r="H10" s="2285"/>
    </row>
    <row r="11" spans="1:8" ht="15.9" customHeight="1">
      <c r="A11" s="2260"/>
      <c r="B11" s="2285"/>
      <c r="C11" s="2289"/>
      <c r="D11" s="2095"/>
      <c r="E11" s="2287"/>
      <c r="F11" s="2285"/>
      <c r="G11" s="2287"/>
      <c r="H11" s="2285"/>
    </row>
    <row r="12" spans="1:8" ht="15.9" customHeight="1">
      <c r="A12" s="2260"/>
      <c r="B12" s="2291" t="s">
        <v>1487</v>
      </c>
      <c r="C12" s="2293" t="s">
        <v>704</v>
      </c>
      <c r="D12" s="2095"/>
      <c r="E12" s="2286" t="s">
        <v>1490</v>
      </c>
      <c r="F12" s="2285"/>
      <c r="G12" s="2294" t="s">
        <v>1493</v>
      </c>
      <c r="H12" s="2295"/>
    </row>
    <row r="13" spans="1:8" ht="15.9" customHeight="1">
      <c r="A13" s="2260"/>
      <c r="B13" s="2292"/>
      <c r="C13" s="1904"/>
      <c r="D13" s="2095"/>
      <c r="E13" s="2287"/>
      <c r="F13" s="2285"/>
      <c r="G13" s="2133"/>
      <c r="H13" s="2095"/>
    </row>
    <row r="14" spans="1:8">
      <c r="A14" s="753" t="s">
        <v>346</v>
      </c>
      <c r="B14" s="754">
        <v>968.9</v>
      </c>
      <c r="C14" s="754">
        <v>89.6</v>
      </c>
      <c r="D14" s="754">
        <v>5.8</v>
      </c>
      <c r="E14" s="754">
        <v>84.2</v>
      </c>
      <c r="F14" s="755">
        <v>15</v>
      </c>
      <c r="G14" s="754">
        <v>133.69999999999999</v>
      </c>
      <c r="H14" s="756">
        <v>115.4</v>
      </c>
    </row>
    <row r="15" spans="1:8">
      <c r="A15" s="1319" t="s">
        <v>347</v>
      </c>
      <c r="B15" s="667"/>
      <c r="C15" s="667"/>
      <c r="D15" s="667"/>
      <c r="E15" s="667"/>
      <c r="F15" s="668"/>
      <c r="G15" s="667"/>
      <c r="H15" s="669"/>
    </row>
    <row r="16" spans="1:8">
      <c r="A16" s="253" t="s">
        <v>348</v>
      </c>
      <c r="B16" s="667">
        <v>62.8</v>
      </c>
      <c r="C16" s="667">
        <v>91.3</v>
      </c>
      <c r="D16" s="667">
        <v>5.2</v>
      </c>
      <c r="E16" s="667">
        <v>83.5</v>
      </c>
      <c r="F16" s="668">
        <v>8</v>
      </c>
      <c r="G16" s="667">
        <v>9.1999999999999993</v>
      </c>
      <c r="H16" s="669">
        <v>8.3000000000000007</v>
      </c>
    </row>
    <row r="17" spans="1:8">
      <c r="A17" s="253" t="s">
        <v>349</v>
      </c>
      <c r="B17" s="667">
        <v>72.7</v>
      </c>
      <c r="C17" s="667">
        <v>89.1</v>
      </c>
      <c r="D17" s="667">
        <v>8.8000000000000007</v>
      </c>
      <c r="E17" s="667">
        <v>83.3</v>
      </c>
      <c r="F17" s="668">
        <v>24</v>
      </c>
      <c r="G17" s="667">
        <v>9.8000000000000007</v>
      </c>
      <c r="H17" s="669">
        <v>8.1999999999999993</v>
      </c>
    </row>
    <row r="18" spans="1:8">
      <c r="A18" s="253" t="s">
        <v>350</v>
      </c>
      <c r="B18" s="667">
        <v>74.400000000000006</v>
      </c>
      <c r="C18" s="667">
        <v>91.7</v>
      </c>
      <c r="D18" s="667">
        <v>8</v>
      </c>
      <c r="E18" s="667">
        <v>89.6</v>
      </c>
      <c r="F18" s="668">
        <v>46</v>
      </c>
      <c r="G18" s="667">
        <v>9.5</v>
      </c>
      <c r="H18" s="669">
        <v>7.3</v>
      </c>
    </row>
    <row r="19" spans="1:8">
      <c r="A19" s="253" t="s">
        <v>351</v>
      </c>
      <c r="B19" s="667">
        <v>22.2</v>
      </c>
      <c r="C19" s="667">
        <v>90.2</v>
      </c>
      <c r="D19" s="667">
        <v>5.8</v>
      </c>
      <c r="E19" s="667">
        <v>81.099999999999994</v>
      </c>
      <c r="F19" s="668">
        <v>9</v>
      </c>
      <c r="G19" s="667">
        <v>3.9</v>
      </c>
      <c r="H19" s="669">
        <v>3.4</v>
      </c>
    </row>
    <row r="20" spans="1:8">
      <c r="A20" s="253" t="s">
        <v>352</v>
      </c>
      <c r="B20" s="667">
        <v>66</v>
      </c>
      <c r="C20" s="667">
        <v>90.9</v>
      </c>
      <c r="D20" s="667">
        <v>6.1</v>
      </c>
      <c r="E20" s="667">
        <v>84.9</v>
      </c>
      <c r="F20" s="668">
        <v>11</v>
      </c>
      <c r="G20" s="667">
        <v>8.5</v>
      </c>
      <c r="H20" s="669">
        <v>7.5</v>
      </c>
    </row>
    <row r="21" spans="1:8">
      <c r="A21" s="253" t="s">
        <v>353</v>
      </c>
      <c r="B21" s="667">
        <v>71.5</v>
      </c>
      <c r="C21" s="667">
        <v>90</v>
      </c>
      <c r="D21" s="667">
        <v>4.7</v>
      </c>
      <c r="E21" s="667">
        <v>85.2</v>
      </c>
      <c r="F21" s="668">
        <v>13</v>
      </c>
      <c r="G21" s="667">
        <v>9.3000000000000007</v>
      </c>
      <c r="H21" s="669">
        <v>8.1</v>
      </c>
    </row>
    <row r="22" spans="1:8">
      <c r="A22" s="253" t="s">
        <v>354</v>
      </c>
      <c r="B22" s="667">
        <v>136.5</v>
      </c>
      <c r="C22" s="667">
        <v>88.6</v>
      </c>
      <c r="D22" s="667">
        <v>4.9000000000000004</v>
      </c>
      <c r="E22" s="667">
        <v>83.8</v>
      </c>
      <c r="F22" s="668">
        <v>25</v>
      </c>
      <c r="G22" s="667">
        <v>16</v>
      </c>
      <c r="H22" s="669">
        <v>14.2</v>
      </c>
    </row>
    <row r="23" spans="1:8">
      <c r="A23" s="253" t="s">
        <v>355</v>
      </c>
      <c r="B23" s="667">
        <v>22.7</v>
      </c>
      <c r="C23" s="667">
        <v>86.9</v>
      </c>
      <c r="D23" s="667">
        <v>6.3</v>
      </c>
      <c r="E23" s="667">
        <v>85.5</v>
      </c>
      <c r="F23" s="668">
        <v>10</v>
      </c>
      <c r="G23" s="667">
        <v>3.8</v>
      </c>
      <c r="H23" s="669">
        <v>2.9</v>
      </c>
    </row>
    <row r="24" spans="1:8">
      <c r="A24" s="253" t="s">
        <v>356</v>
      </c>
      <c r="B24" s="667">
        <v>82.9</v>
      </c>
      <c r="C24" s="667">
        <v>91.2</v>
      </c>
      <c r="D24" s="667">
        <v>8.8000000000000007</v>
      </c>
      <c r="E24" s="667">
        <v>85</v>
      </c>
      <c r="F24" s="668">
        <v>49</v>
      </c>
      <c r="G24" s="667">
        <v>9.8000000000000007</v>
      </c>
      <c r="H24" s="669">
        <v>7.7</v>
      </c>
    </row>
    <row r="25" spans="1:8">
      <c r="A25" s="253" t="s">
        <v>357</v>
      </c>
      <c r="B25" s="667">
        <v>36.799999999999997</v>
      </c>
      <c r="C25" s="667">
        <v>92</v>
      </c>
      <c r="D25" s="667">
        <v>7.8</v>
      </c>
      <c r="E25" s="667">
        <v>87.1</v>
      </c>
      <c r="F25" s="668">
        <v>31</v>
      </c>
      <c r="G25" s="667">
        <v>4.4000000000000004</v>
      </c>
      <c r="H25" s="669">
        <v>3.8</v>
      </c>
    </row>
    <row r="26" spans="1:8">
      <c r="A26" s="253" t="s">
        <v>358</v>
      </c>
      <c r="B26" s="667">
        <v>46.1</v>
      </c>
      <c r="C26" s="667">
        <v>92.8</v>
      </c>
      <c r="D26" s="667">
        <v>4.9000000000000004</v>
      </c>
      <c r="E26" s="667">
        <v>81.599999999999994</v>
      </c>
      <c r="F26" s="668">
        <v>13</v>
      </c>
      <c r="G26" s="667">
        <v>7.4</v>
      </c>
      <c r="H26" s="669">
        <v>6.7</v>
      </c>
    </row>
    <row r="27" spans="1:8">
      <c r="A27" s="253" t="s">
        <v>359</v>
      </c>
      <c r="B27" s="667">
        <v>80.099999999999994</v>
      </c>
      <c r="C27" s="667">
        <v>84.6</v>
      </c>
      <c r="D27" s="667">
        <v>4.3</v>
      </c>
      <c r="E27" s="667">
        <v>85</v>
      </c>
      <c r="F27" s="668">
        <v>7</v>
      </c>
      <c r="G27" s="667">
        <v>12.8</v>
      </c>
      <c r="H27" s="669">
        <v>12.2</v>
      </c>
    </row>
    <row r="28" spans="1:8">
      <c r="A28" s="254" t="s">
        <v>360</v>
      </c>
      <c r="B28" s="670">
        <v>44.1</v>
      </c>
      <c r="C28" s="670">
        <v>94.7</v>
      </c>
      <c r="D28" s="670">
        <v>8.3000000000000007</v>
      </c>
      <c r="E28" s="670">
        <v>83.3</v>
      </c>
      <c r="F28" s="671">
        <v>38</v>
      </c>
      <c r="G28" s="670">
        <v>5.9</v>
      </c>
      <c r="H28" s="672">
        <v>4.5999999999999996</v>
      </c>
    </row>
    <row r="29" spans="1:8">
      <c r="A29" s="253" t="s">
        <v>361</v>
      </c>
      <c r="B29" s="667">
        <v>53.1</v>
      </c>
      <c r="C29" s="667">
        <v>88.6</v>
      </c>
      <c r="D29" s="667">
        <v>10.4</v>
      </c>
      <c r="E29" s="667">
        <v>81</v>
      </c>
      <c r="F29" s="668">
        <v>20</v>
      </c>
      <c r="G29" s="667">
        <v>7.5</v>
      </c>
      <c r="H29" s="669">
        <v>6.1</v>
      </c>
    </row>
    <row r="30" spans="1:8">
      <c r="A30" s="253" t="s">
        <v>362</v>
      </c>
      <c r="B30" s="667">
        <v>50.9</v>
      </c>
      <c r="C30" s="667">
        <v>86.4</v>
      </c>
      <c r="D30" s="667">
        <v>3.1</v>
      </c>
      <c r="E30" s="667">
        <v>80.7</v>
      </c>
      <c r="F30" s="668">
        <v>13</v>
      </c>
      <c r="G30" s="667">
        <v>8.6</v>
      </c>
      <c r="H30" s="669">
        <v>8</v>
      </c>
    </row>
    <row r="31" spans="1:8">
      <c r="A31" s="253" t="s">
        <v>363</v>
      </c>
      <c r="B31" s="667">
        <v>46</v>
      </c>
      <c r="C31" s="667">
        <v>87.5</v>
      </c>
      <c r="D31" s="667">
        <v>7.4</v>
      </c>
      <c r="E31" s="667">
        <v>83</v>
      </c>
      <c r="F31" s="668">
        <v>15</v>
      </c>
      <c r="G31" s="667">
        <v>7.1</v>
      </c>
      <c r="H31" s="669">
        <v>6.2</v>
      </c>
    </row>
    <row r="32" spans="1:8" ht="10" customHeight="1">
      <c r="A32" s="253"/>
      <c r="B32" s="526"/>
      <c r="C32" s="526"/>
      <c r="D32" s="526"/>
      <c r="E32" s="526"/>
      <c r="F32" s="527"/>
      <c r="G32" s="526"/>
      <c r="H32" s="526"/>
    </row>
    <row r="33" spans="1:8">
      <c r="A33" s="735" t="s">
        <v>457</v>
      </c>
      <c r="B33" s="354"/>
      <c r="C33" s="354"/>
      <c r="D33" s="354"/>
      <c r="E33" s="354"/>
      <c r="F33" s="354"/>
      <c r="G33" s="354"/>
      <c r="H33" s="354"/>
    </row>
    <row r="34" spans="1:8">
      <c r="A34" s="1326" t="s">
        <v>1494</v>
      </c>
      <c r="B34" s="569"/>
      <c r="C34" s="569"/>
      <c r="D34" s="569"/>
      <c r="E34" s="569"/>
      <c r="F34" s="569"/>
      <c r="G34" s="569"/>
      <c r="H34" s="569"/>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4"/>
  <cols>
    <col min="1" max="1" width="25" style="635" customWidth="1"/>
    <col min="2" max="9" width="11" style="736" customWidth="1"/>
    <col min="10" max="16384" width="9" style="635"/>
  </cols>
  <sheetData>
    <row r="1" spans="1:9" ht="14.9" customHeight="1">
      <c r="A1" s="1585" t="s">
        <v>611</v>
      </c>
      <c r="B1" s="1585"/>
      <c r="C1" s="1585"/>
      <c r="D1" s="1585"/>
      <c r="E1" s="679"/>
      <c r="H1" s="2296" t="s">
        <v>518</v>
      </c>
      <c r="I1" s="2296"/>
    </row>
    <row r="2" spans="1:9" ht="14.9" customHeight="1">
      <c r="A2" s="2297" t="s">
        <v>364</v>
      </c>
      <c r="B2" s="2297"/>
      <c r="C2" s="2297"/>
      <c r="D2" s="2297"/>
      <c r="E2" s="679"/>
      <c r="H2" s="2298" t="s">
        <v>519</v>
      </c>
      <c r="I2" s="2298"/>
    </row>
    <row r="3" spans="1:9" ht="14.9" customHeight="1">
      <c r="A3" s="1838" t="s">
        <v>1495</v>
      </c>
      <c r="B3" s="2300" t="s">
        <v>1813</v>
      </c>
      <c r="C3" s="2301"/>
      <c r="D3" s="2301"/>
      <c r="E3" s="2301"/>
      <c r="F3" s="2301"/>
      <c r="G3" s="2301"/>
      <c r="H3" s="2301"/>
      <c r="I3" s="2301"/>
    </row>
    <row r="4" spans="1:9" ht="14.9" customHeight="1">
      <c r="A4" s="2299"/>
      <c r="B4" s="1621"/>
      <c r="C4" s="2250"/>
      <c r="D4" s="2250"/>
      <c r="E4" s="2250"/>
      <c r="F4" s="2250"/>
      <c r="G4" s="2250"/>
      <c r="H4" s="2250"/>
      <c r="I4" s="2250"/>
    </row>
    <row r="5" spans="1:9" ht="14.9" customHeight="1">
      <c r="A5" s="2299"/>
      <c r="B5" s="1621"/>
      <c r="C5" s="2250"/>
      <c r="D5" s="2250"/>
      <c r="E5" s="2250"/>
      <c r="F5" s="2250"/>
      <c r="G5" s="2250"/>
      <c r="H5" s="2250"/>
      <c r="I5" s="2250"/>
    </row>
    <row r="6" spans="1:9" ht="14.9" customHeight="1">
      <c r="A6" s="2299"/>
      <c r="B6" s="1621"/>
      <c r="C6" s="2250"/>
      <c r="D6" s="2250"/>
      <c r="E6" s="2250"/>
      <c r="F6" s="2250"/>
      <c r="G6" s="2250"/>
      <c r="H6" s="2250"/>
      <c r="I6" s="2250"/>
    </row>
    <row r="7" spans="1:9" ht="14.9" customHeight="1">
      <c r="A7" s="2299"/>
      <c r="B7" s="2302"/>
      <c r="C7" s="2303"/>
      <c r="D7" s="2303"/>
      <c r="E7" s="2303"/>
      <c r="F7" s="2303"/>
      <c r="G7" s="2303"/>
      <c r="H7" s="2303"/>
      <c r="I7" s="2303"/>
    </row>
    <row r="8" spans="1:9" ht="14.9" customHeight="1">
      <c r="A8" s="2299"/>
      <c r="B8" s="2294" t="s">
        <v>1496</v>
      </c>
      <c r="C8" s="2291"/>
      <c r="D8" s="2294" t="s">
        <v>1497</v>
      </c>
      <c r="E8" s="2291"/>
      <c r="F8" s="2294" t="s">
        <v>1498</v>
      </c>
      <c r="G8" s="2291"/>
      <c r="H8" s="2294" t="s">
        <v>1499</v>
      </c>
      <c r="I8" s="2295"/>
    </row>
    <row r="9" spans="1:9" ht="14.9" customHeight="1">
      <c r="A9" s="2299"/>
      <c r="B9" s="2133"/>
      <c r="C9" s="2292"/>
      <c r="D9" s="2133"/>
      <c r="E9" s="2292"/>
      <c r="F9" s="2133"/>
      <c r="G9" s="2292"/>
      <c r="H9" s="2133"/>
      <c r="I9" s="2095"/>
    </row>
    <row r="10" spans="1:9" ht="14.9" customHeight="1">
      <c r="A10" s="2299"/>
      <c r="B10" s="2133"/>
      <c r="C10" s="2292"/>
      <c r="D10" s="2133"/>
      <c r="E10" s="2292"/>
      <c r="F10" s="2133"/>
      <c r="G10" s="2292"/>
      <c r="H10" s="2133"/>
      <c r="I10" s="2095"/>
    </row>
    <row r="11" spans="1:9" ht="14.9" customHeight="1">
      <c r="A11" s="2299"/>
      <c r="B11" s="2304"/>
      <c r="C11" s="2305"/>
      <c r="D11" s="2304"/>
      <c r="E11" s="2305"/>
      <c r="F11" s="2304"/>
      <c r="G11" s="2305"/>
      <c r="H11" s="2304"/>
      <c r="I11" s="2306"/>
    </row>
    <row r="12" spans="1:9" ht="14.9" customHeight="1">
      <c r="A12" s="2299"/>
      <c r="B12" s="2293" t="s">
        <v>1500</v>
      </c>
      <c r="C12" s="2293" t="s">
        <v>1814</v>
      </c>
      <c r="D12" s="2293" t="s">
        <v>1501</v>
      </c>
      <c r="E12" s="2293" t="s">
        <v>1815</v>
      </c>
      <c r="F12" s="2293" t="s">
        <v>1502</v>
      </c>
      <c r="G12" s="2293" t="s">
        <v>1815</v>
      </c>
      <c r="H12" s="2293" t="s">
        <v>1503</v>
      </c>
      <c r="I12" s="2294" t="s">
        <v>1815</v>
      </c>
    </row>
    <row r="13" spans="1:9" ht="14.9" customHeight="1">
      <c r="A13" s="2299"/>
      <c r="B13" s="1904"/>
      <c r="C13" s="1904"/>
      <c r="D13" s="1904"/>
      <c r="E13" s="1904"/>
      <c r="F13" s="1904"/>
      <c r="G13" s="1904"/>
      <c r="H13" s="1904"/>
      <c r="I13" s="2133"/>
    </row>
    <row r="14" spans="1:9" ht="14.9" customHeight="1">
      <c r="A14" s="2299"/>
      <c r="B14" s="1904"/>
      <c r="C14" s="1904"/>
      <c r="D14" s="1904"/>
      <c r="E14" s="1904"/>
      <c r="F14" s="1904"/>
      <c r="G14" s="1904"/>
      <c r="H14" s="1904"/>
      <c r="I14" s="2133"/>
    </row>
    <row r="15" spans="1:9" ht="14.9" customHeight="1">
      <c r="A15" s="2007"/>
      <c r="B15" s="2307"/>
      <c r="C15" s="2307"/>
      <c r="D15" s="2307"/>
      <c r="E15" s="2307"/>
      <c r="F15" s="2307"/>
      <c r="G15" s="2307"/>
      <c r="H15" s="2307"/>
      <c r="I15" s="2308"/>
    </row>
    <row r="16" spans="1:9" ht="14.9" customHeight="1">
      <c r="A16" s="757" t="s">
        <v>346</v>
      </c>
      <c r="B16" s="989">
        <v>90.6</v>
      </c>
      <c r="C16" s="990">
        <v>112.3</v>
      </c>
      <c r="D16" s="991">
        <v>71.62</v>
      </c>
      <c r="E16" s="990">
        <v>109.9</v>
      </c>
      <c r="F16" s="991">
        <v>116.99</v>
      </c>
      <c r="G16" s="990">
        <v>135.9</v>
      </c>
      <c r="H16" s="991">
        <v>169.13</v>
      </c>
      <c r="I16" s="992">
        <v>92.3</v>
      </c>
    </row>
    <row r="17" spans="1:12" ht="14.9" customHeight="1">
      <c r="A17" s="1319" t="s">
        <v>347</v>
      </c>
      <c r="B17" s="678"/>
      <c r="C17" s="667"/>
      <c r="D17" s="678"/>
      <c r="E17" s="667"/>
      <c r="F17" s="678"/>
      <c r="G17" s="667"/>
      <c r="H17" s="678"/>
      <c r="I17" s="669"/>
    </row>
    <row r="18" spans="1:12" ht="14.9" customHeight="1">
      <c r="A18" s="253" t="s">
        <v>365</v>
      </c>
      <c r="B18" s="678">
        <v>90</v>
      </c>
      <c r="C18" s="667">
        <v>113.7</v>
      </c>
      <c r="D18" s="993" t="s">
        <v>670</v>
      </c>
      <c r="E18" s="1112" t="s">
        <v>711</v>
      </c>
      <c r="F18" s="678">
        <v>127.68</v>
      </c>
      <c r="G18" s="667">
        <v>130.19999999999999</v>
      </c>
      <c r="H18" s="993" t="s">
        <v>670</v>
      </c>
      <c r="I18" s="1112" t="s">
        <v>711</v>
      </c>
    </row>
    <row r="19" spans="1:12" ht="14.9" customHeight="1">
      <c r="A19" s="253" t="s">
        <v>349</v>
      </c>
      <c r="B19" s="678">
        <v>91.67</v>
      </c>
      <c r="C19" s="667">
        <v>118.2</v>
      </c>
      <c r="D19" s="993" t="s">
        <v>670</v>
      </c>
      <c r="E19" s="667" t="s">
        <v>711</v>
      </c>
      <c r="F19" s="678">
        <v>119.44</v>
      </c>
      <c r="G19" s="667">
        <v>136.5</v>
      </c>
      <c r="H19" s="678">
        <v>140</v>
      </c>
      <c r="I19" s="669">
        <v>74.7</v>
      </c>
      <c r="L19" s="673"/>
    </row>
    <row r="20" spans="1:12" ht="14.9" customHeight="1">
      <c r="A20" s="253" t="s">
        <v>350</v>
      </c>
      <c r="B20" s="678">
        <v>87.1</v>
      </c>
      <c r="C20" s="667">
        <v>111.5</v>
      </c>
      <c r="D20" s="678">
        <v>67.78</v>
      </c>
      <c r="E20" s="667">
        <v>110.7</v>
      </c>
      <c r="F20" s="678">
        <v>103</v>
      </c>
      <c r="G20" s="667">
        <v>130.6</v>
      </c>
      <c r="H20" s="993" t="s">
        <v>670</v>
      </c>
      <c r="I20" s="1112" t="s">
        <v>711</v>
      </c>
    </row>
    <row r="21" spans="1:12" ht="14.9" customHeight="1">
      <c r="A21" s="253" t="s">
        <v>351</v>
      </c>
      <c r="B21" s="678">
        <v>93.08</v>
      </c>
      <c r="C21" s="667">
        <v>119.6</v>
      </c>
      <c r="D21" s="678">
        <v>76.25</v>
      </c>
      <c r="E21" s="667">
        <v>125.6</v>
      </c>
      <c r="F21" s="678">
        <v>161.47999999999999</v>
      </c>
      <c r="G21" s="667">
        <v>158.80000000000001</v>
      </c>
      <c r="H21" s="993" t="s">
        <v>670</v>
      </c>
      <c r="I21" s="669" t="s">
        <v>711</v>
      </c>
      <c r="K21" s="995"/>
    </row>
    <row r="22" spans="1:12" ht="14.9" customHeight="1">
      <c r="A22" s="253" t="s">
        <v>366</v>
      </c>
      <c r="B22" s="678">
        <v>92.02</v>
      </c>
      <c r="C22" s="667">
        <v>117.9</v>
      </c>
      <c r="D22" s="678">
        <v>73.319999999999993</v>
      </c>
      <c r="E22" s="667">
        <v>117.6</v>
      </c>
      <c r="F22" s="678">
        <v>108.88</v>
      </c>
      <c r="G22" s="667">
        <v>149</v>
      </c>
      <c r="H22" s="993" t="s">
        <v>670</v>
      </c>
      <c r="I22" s="669" t="s">
        <v>711</v>
      </c>
    </row>
    <row r="23" spans="1:12" ht="14.9" customHeight="1">
      <c r="A23" s="253" t="s">
        <v>353</v>
      </c>
      <c r="B23" s="678">
        <v>87.51</v>
      </c>
      <c r="C23" s="667">
        <v>112.9</v>
      </c>
      <c r="D23" s="678">
        <v>75.3</v>
      </c>
      <c r="E23" s="667">
        <v>105.5</v>
      </c>
      <c r="F23" s="678">
        <v>107.49</v>
      </c>
      <c r="G23" s="667">
        <v>135</v>
      </c>
      <c r="H23" s="678">
        <v>207.5</v>
      </c>
      <c r="I23" s="669">
        <v>93.1</v>
      </c>
    </row>
    <row r="24" spans="1:12" ht="14.9" customHeight="1">
      <c r="A24" s="253" t="s">
        <v>354</v>
      </c>
      <c r="B24" s="678">
        <v>89.23</v>
      </c>
      <c r="C24" s="667">
        <v>104.8</v>
      </c>
      <c r="D24" s="678">
        <v>68.349999999999994</v>
      </c>
      <c r="E24" s="667">
        <v>105</v>
      </c>
      <c r="F24" s="678">
        <v>112.36</v>
      </c>
      <c r="G24" s="667">
        <v>141.4</v>
      </c>
      <c r="H24" s="678">
        <v>139</v>
      </c>
      <c r="I24" s="669">
        <v>91.7</v>
      </c>
    </row>
    <row r="25" spans="1:12" ht="14.9" customHeight="1">
      <c r="A25" s="253" t="s">
        <v>355</v>
      </c>
      <c r="B25" s="678">
        <v>99.33</v>
      </c>
      <c r="C25" s="667">
        <v>114.3</v>
      </c>
      <c r="D25" s="993" t="s">
        <v>670</v>
      </c>
      <c r="E25" s="1112" t="s">
        <v>711</v>
      </c>
      <c r="F25" s="678">
        <v>136.79</v>
      </c>
      <c r="G25" s="667">
        <v>137</v>
      </c>
      <c r="H25" s="993" t="s">
        <v>670</v>
      </c>
      <c r="I25" s="1112" t="s">
        <v>711</v>
      </c>
    </row>
    <row r="26" spans="1:12" ht="14.9" customHeight="1">
      <c r="A26" s="253" t="s">
        <v>356</v>
      </c>
      <c r="B26" s="678">
        <v>93.15</v>
      </c>
      <c r="C26" s="667">
        <v>113.1</v>
      </c>
      <c r="D26" s="678">
        <v>77.94</v>
      </c>
      <c r="E26" s="667">
        <v>111.3</v>
      </c>
      <c r="F26" s="678">
        <v>111.48</v>
      </c>
      <c r="G26" s="667">
        <v>126.4</v>
      </c>
      <c r="H26" s="993" t="s">
        <v>670</v>
      </c>
      <c r="I26" s="1112" t="s">
        <v>711</v>
      </c>
    </row>
    <row r="27" spans="1:12" ht="14.9" customHeight="1">
      <c r="A27" s="253" t="s">
        <v>357</v>
      </c>
      <c r="B27" s="678">
        <v>91.67</v>
      </c>
      <c r="C27" s="667">
        <v>119.5</v>
      </c>
      <c r="D27" s="678">
        <v>68.39</v>
      </c>
      <c r="E27" s="667">
        <v>119.5</v>
      </c>
      <c r="F27" s="678">
        <v>121.5</v>
      </c>
      <c r="G27" s="667">
        <v>156.69999999999999</v>
      </c>
      <c r="H27" s="993" t="s">
        <v>670</v>
      </c>
      <c r="I27" s="1112" t="s">
        <v>711</v>
      </c>
    </row>
    <row r="28" spans="1:12" ht="14.9" customHeight="1">
      <c r="A28" s="253" t="s">
        <v>358</v>
      </c>
      <c r="B28" s="678">
        <v>96.5</v>
      </c>
      <c r="C28" s="667">
        <v>124.7</v>
      </c>
      <c r="D28" s="993" t="s">
        <v>670</v>
      </c>
      <c r="E28" s="667" t="s">
        <v>711</v>
      </c>
      <c r="F28" s="678">
        <v>132.57</v>
      </c>
      <c r="G28" s="667">
        <v>142.6</v>
      </c>
      <c r="H28" s="993" t="s">
        <v>670</v>
      </c>
      <c r="I28" s="1112" t="s">
        <v>711</v>
      </c>
    </row>
    <row r="29" spans="1:12" ht="14.9" customHeight="1">
      <c r="A29" s="253" t="s">
        <v>359</v>
      </c>
      <c r="B29" s="678">
        <v>95.29</v>
      </c>
      <c r="C29" s="667">
        <v>109.1</v>
      </c>
      <c r="D29" s="678">
        <v>82.31</v>
      </c>
      <c r="E29" s="667">
        <v>107.5</v>
      </c>
      <c r="F29" s="678">
        <v>117.56</v>
      </c>
      <c r="G29" s="667">
        <v>127.5</v>
      </c>
      <c r="H29" s="993" t="s">
        <v>670</v>
      </c>
      <c r="I29" s="669" t="s">
        <v>711</v>
      </c>
    </row>
    <row r="30" spans="1:12" ht="14.9" customHeight="1">
      <c r="A30" s="254" t="s">
        <v>360</v>
      </c>
      <c r="B30" s="993">
        <v>84.55</v>
      </c>
      <c r="C30" s="670">
        <v>112.5</v>
      </c>
      <c r="D30" s="993">
        <v>66.040000000000006</v>
      </c>
      <c r="E30" s="670">
        <v>113.6</v>
      </c>
      <c r="F30" s="993">
        <v>88.37</v>
      </c>
      <c r="G30" s="670">
        <v>127.1</v>
      </c>
      <c r="H30" s="993">
        <v>183.33</v>
      </c>
      <c r="I30" s="672">
        <v>94.6</v>
      </c>
    </row>
    <row r="31" spans="1:12" s="33" customFormat="1" ht="14.9" customHeight="1">
      <c r="A31" s="253" t="s">
        <v>361</v>
      </c>
      <c r="B31" s="678">
        <v>99</v>
      </c>
      <c r="C31" s="667">
        <v>110</v>
      </c>
      <c r="D31" s="993" t="s">
        <v>670</v>
      </c>
      <c r="E31" s="1112" t="s">
        <v>711</v>
      </c>
      <c r="F31" s="678">
        <v>130.94</v>
      </c>
      <c r="G31" s="667">
        <v>131.80000000000001</v>
      </c>
      <c r="H31" s="993" t="s">
        <v>670</v>
      </c>
      <c r="I31" s="1112" t="s">
        <v>711</v>
      </c>
    </row>
    <row r="32" spans="1:12" s="34" customFormat="1" ht="14.9" customHeight="1">
      <c r="A32" s="253" t="s">
        <v>362</v>
      </c>
      <c r="B32" s="678">
        <v>94.77</v>
      </c>
      <c r="C32" s="667">
        <v>114.8</v>
      </c>
      <c r="D32" s="678">
        <v>74.239999999999995</v>
      </c>
      <c r="E32" s="667">
        <v>106.9</v>
      </c>
      <c r="F32" s="678">
        <v>119.89</v>
      </c>
      <c r="G32" s="667">
        <v>129.80000000000001</v>
      </c>
      <c r="H32" s="678">
        <v>134</v>
      </c>
      <c r="I32" s="669">
        <v>87.9</v>
      </c>
    </row>
    <row r="33" spans="1:9" ht="14.9" customHeight="1">
      <c r="A33" s="528" t="s">
        <v>363</v>
      </c>
      <c r="B33" s="993" t="s">
        <v>670</v>
      </c>
      <c r="C33" s="667" t="s">
        <v>711</v>
      </c>
      <c r="D33" s="993" t="s">
        <v>670</v>
      </c>
      <c r="E33" s="1112" t="s">
        <v>711</v>
      </c>
      <c r="F33" s="678">
        <v>137.84</v>
      </c>
      <c r="G33" s="667">
        <v>128.9</v>
      </c>
      <c r="H33" s="993" t="s">
        <v>670</v>
      </c>
      <c r="I33" s="1112" t="s">
        <v>711</v>
      </c>
    </row>
    <row r="34" spans="1:9">
      <c r="H34" s="660"/>
    </row>
  </sheetData>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activeCell="A3" sqref="A3:A16"/>
    </sheetView>
  </sheetViews>
  <sheetFormatPr defaultColWidth="9" defaultRowHeight="14.4"/>
  <cols>
    <col min="1" max="1" width="28.33203125" style="635" customWidth="1"/>
    <col min="2" max="9" width="10.6640625" style="635" customWidth="1"/>
    <col min="10" max="16384" width="9" style="635"/>
  </cols>
  <sheetData>
    <row r="1" spans="1:9">
      <c r="A1" s="1585" t="s">
        <v>611</v>
      </c>
      <c r="B1" s="1585"/>
      <c r="C1" s="1585"/>
      <c r="D1" s="731"/>
      <c r="G1" s="576"/>
      <c r="H1" s="1656" t="s">
        <v>518</v>
      </c>
      <c r="I1" s="1656"/>
    </row>
    <row r="2" spans="1:9">
      <c r="A2" s="1655" t="s">
        <v>364</v>
      </c>
      <c r="B2" s="1655"/>
      <c r="C2" s="1655"/>
      <c r="D2" s="732"/>
      <c r="G2" s="576"/>
      <c r="H2" s="1584" t="s">
        <v>519</v>
      </c>
      <c r="I2" s="1584"/>
    </row>
    <row r="3" spans="1:9" ht="14.9" customHeight="1">
      <c r="A3" s="1640" t="s">
        <v>1504</v>
      </c>
      <c r="B3" s="2311" t="s">
        <v>1505</v>
      </c>
      <c r="C3" s="2295"/>
      <c r="D3" s="2295"/>
      <c r="E3" s="2295"/>
      <c r="F3" s="2295"/>
      <c r="G3" s="2295"/>
      <c r="H3" s="2295"/>
      <c r="I3" s="2295"/>
    </row>
    <row r="4" spans="1:9" ht="14.9" customHeight="1">
      <c r="A4" s="2260"/>
      <c r="B4" s="2285"/>
      <c r="C4" s="2095"/>
      <c r="D4" s="2095"/>
      <c r="E4" s="2095"/>
      <c r="F4" s="2095"/>
      <c r="G4" s="2095"/>
      <c r="H4" s="2095"/>
      <c r="I4" s="2095"/>
    </row>
    <row r="5" spans="1:9" ht="14.9" customHeight="1">
      <c r="A5" s="2260"/>
      <c r="B5" s="2285"/>
      <c r="C5" s="2095"/>
      <c r="D5" s="2095"/>
      <c r="E5" s="2095"/>
      <c r="F5" s="2095"/>
      <c r="G5" s="2095"/>
      <c r="H5" s="2095"/>
      <c r="I5" s="2095"/>
    </row>
    <row r="6" spans="1:9" ht="14.9" customHeight="1">
      <c r="A6" s="2260"/>
      <c r="B6" s="2312"/>
      <c r="C6" s="2313"/>
      <c r="D6" s="2313"/>
      <c r="E6" s="2313"/>
      <c r="F6" s="2313"/>
      <c r="G6" s="2313"/>
      <c r="H6" s="2313"/>
      <c r="I6" s="2313"/>
    </row>
    <row r="7" spans="1:9" ht="21.8" customHeight="1">
      <c r="A7" s="2260"/>
      <c r="B7" s="2309" t="s">
        <v>1635</v>
      </c>
      <c r="C7" s="2310"/>
      <c r="D7" s="2310"/>
      <c r="E7" s="2310"/>
      <c r="F7" s="2309" t="s">
        <v>1637</v>
      </c>
      <c r="G7" s="2310"/>
      <c r="H7" s="2310"/>
      <c r="I7" s="2310"/>
    </row>
    <row r="8" spans="1:9" ht="14.9" customHeight="1">
      <c r="A8" s="2260"/>
      <c r="B8" s="2314"/>
      <c r="C8" s="2314"/>
      <c r="D8" s="2314"/>
      <c r="E8" s="2315"/>
      <c r="F8" s="2316"/>
      <c r="G8" s="2314"/>
      <c r="H8" s="2317"/>
      <c r="I8" s="2317"/>
    </row>
    <row r="9" spans="1:9" ht="14.9" customHeight="1">
      <c r="A9" s="2260"/>
      <c r="B9" s="2285" t="s">
        <v>1506</v>
      </c>
      <c r="C9" s="2095"/>
      <c r="D9" s="2294" t="s">
        <v>1507</v>
      </c>
      <c r="E9" s="2291"/>
      <c r="F9" s="2133" t="s">
        <v>1510</v>
      </c>
      <c r="G9" s="2292"/>
      <c r="H9" s="2294" t="s">
        <v>1512</v>
      </c>
      <c r="I9" s="2295"/>
    </row>
    <row r="10" spans="1:9" ht="14.9" customHeight="1">
      <c r="A10" s="2260"/>
      <c r="B10" s="2285"/>
      <c r="C10" s="2095"/>
      <c r="D10" s="2133"/>
      <c r="E10" s="2292"/>
      <c r="F10" s="2133"/>
      <c r="G10" s="2292"/>
      <c r="H10" s="2133"/>
      <c r="I10" s="2095"/>
    </row>
    <row r="11" spans="1:9" ht="14.9" customHeight="1">
      <c r="A11" s="2260"/>
      <c r="B11" s="2285"/>
      <c r="C11" s="2095"/>
      <c r="D11" s="2133"/>
      <c r="E11" s="2292"/>
      <c r="F11" s="2133"/>
      <c r="G11" s="2292"/>
      <c r="H11" s="2133"/>
      <c r="I11" s="2095"/>
    </row>
    <row r="12" spans="1:9" ht="14.9" customHeight="1">
      <c r="A12" s="2260"/>
      <c r="B12" s="2318"/>
      <c r="C12" s="2306"/>
      <c r="D12" s="2304"/>
      <c r="E12" s="2305"/>
      <c r="F12" s="2304"/>
      <c r="G12" s="2305"/>
      <c r="H12" s="2304"/>
      <c r="I12" s="2306"/>
    </row>
    <row r="13" spans="1:9" ht="14.9" customHeight="1">
      <c r="A13" s="2260"/>
      <c r="B13" s="2320" t="s">
        <v>1508</v>
      </c>
      <c r="C13" s="2293" t="s">
        <v>1636</v>
      </c>
      <c r="D13" s="2293" t="s">
        <v>1509</v>
      </c>
      <c r="E13" s="2293" t="s">
        <v>1636</v>
      </c>
      <c r="F13" s="2293" t="s">
        <v>1511</v>
      </c>
      <c r="G13" s="2293" t="s">
        <v>1636</v>
      </c>
      <c r="H13" s="2293" t="s">
        <v>1513</v>
      </c>
      <c r="I13" s="2294" t="s">
        <v>1636</v>
      </c>
    </row>
    <row r="14" spans="1:9" ht="14.9" customHeight="1">
      <c r="A14" s="2260"/>
      <c r="B14" s="2321"/>
      <c r="C14" s="1904"/>
      <c r="D14" s="1904"/>
      <c r="E14" s="1904"/>
      <c r="F14" s="1904"/>
      <c r="G14" s="1904"/>
      <c r="H14" s="1904"/>
      <c r="I14" s="2133"/>
    </row>
    <row r="15" spans="1:9" ht="14.9" customHeight="1">
      <c r="A15" s="2260"/>
      <c r="B15" s="2321"/>
      <c r="C15" s="1904"/>
      <c r="D15" s="1904"/>
      <c r="E15" s="1904"/>
      <c r="F15" s="1904"/>
      <c r="G15" s="1904"/>
      <c r="H15" s="1904"/>
      <c r="I15" s="2133"/>
    </row>
    <row r="16" spans="1:9" ht="14.9" customHeight="1">
      <c r="A16" s="2260"/>
      <c r="B16" s="2321"/>
      <c r="C16" s="1904"/>
      <c r="D16" s="1904"/>
      <c r="E16" s="1904"/>
      <c r="F16" s="1904"/>
      <c r="G16" s="1904"/>
      <c r="H16" s="1904"/>
      <c r="I16" s="2319"/>
    </row>
    <row r="17" spans="1:11" ht="14.9" customHeight="1">
      <c r="A17" s="757" t="s">
        <v>346</v>
      </c>
      <c r="B17" s="758">
        <v>6201.4</v>
      </c>
      <c r="C17" s="758">
        <v>100.9</v>
      </c>
      <c r="D17" s="758">
        <v>2429.1999999999998</v>
      </c>
      <c r="E17" s="758">
        <v>102.3</v>
      </c>
      <c r="F17" s="758">
        <v>11827.5</v>
      </c>
      <c r="G17" s="758">
        <v>104.2</v>
      </c>
      <c r="H17" s="758">
        <v>870.8</v>
      </c>
      <c r="I17" s="759">
        <v>98.4</v>
      </c>
    </row>
    <row r="18" spans="1:11" ht="14.9" customHeight="1">
      <c r="A18" s="1319" t="s">
        <v>347</v>
      </c>
      <c r="B18" s="674"/>
      <c r="C18" s="674"/>
      <c r="D18" s="674"/>
      <c r="E18" s="674"/>
      <c r="F18" s="674"/>
      <c r="G18" s="674"/>
      <c r="H18" s="674"/>
      <c r="I18" s="675"/>
    </row>
    <row r="19" spans="1:11" ht="14.9" customHeight="1">
      <c r="A19" s="253" t="s">
        <v>365</v>
      </c>
      <c r="B19" s="674">
        <v>104.8</v>
      </c>
      <c r="C19" s="674">
        <v>96.9</v>
      </c>
      <c r="D19" s="674">
        <v>40.700000000000003</v>
      </c>
      <c r="E19" s="674">
        <v>97.5</v>
      </c>
      <c r="F19" s="674">
        <v>199.2</v>
      </c>
      <c r="G19" s="674">
        <v>107.3</v>
      </c>
      <c r="H19" s="674">
        <v>30.1</v>
      </c>
      <c r="I19" s="675">
        <v>99.3</v>
      </c>
    </row>
    <row r="20" spans="1:11" ht="14.9" customHeight="1">
      <c r="A20" s="253" t="s">
        <v>349</v>
      </c>
      <c r="B20" s="674">
        <v>509.9</v>
      </c>
      <c r="C20" s="674">
        <v>99.8</v>
      </c>
      <c r="D20" s="674">
        <v>162.9</v>
      </c>
      <c r="E20" s="674">
        <v>108.6</v>
      </c>
      <c r="F20" s="674">
        <v>1242</v>
      </c>
      <c r="G20" s="674">
        <v>101.4</v>
      </c>
      <c r="H20" s="674">
        <v>128.30000000000001</v>
      </c>
      <c r="I20" s="675">
        <v>111.3</v>
      </c>
    </row>
    <row r="21" spans="1:11" ht="14.9" customHeight="1">
      <c r="A21" s="253" t="s">
        <v>350</v>
      </c>
      <c r="B21" s="674">
        <v>373.4</v>
      </c>
      <c r="C21" s="674">
        <v>99.8</v>
      </c>
      <c r="D21" s="674">
        <v>139.69999999999999</v>
      </c>
      <c r="E21" s="674">
        <v>96.1</v>
      </c>
      <c r="F21" s="674">
        <v>553.9</v>
      </c>
      <c r="G21" s="674">
        <v>89.9</v>
      </c>
      <c r="H21" s="674">
        <v>36.6</v>
      </c>
      <c r="I21" s="675">
        <v>79.7</v>
      </c>
    </row>
    <row r="22" spans="1:11" ht="14.9" customHeight="1">
      <c r="A22" s="253" t="s">
        <v>351</v>
      </c>
      <c r="B22" s="674">
        <v>83.9</v>
      </c>
      <c r="C22" s="674">
        <v>101.4</v>
      </c>
      <c r="D22" s="674">
        <v>31.8</v>
      </c>
      <c r="E22" s="674">
        <v>101.9</v>
      </c>
      <c r="F22" s="674">
        <v>165.2</v>
      </c>
      <c r="G22" s="674">
        <v>100.9</v>
      </c>
      <c r="H22" s="674">
        <v>9.1</v>
      </c>
      <c r="I22" s="675">
        <v>73.099999999999994</v>
      </c>
      <c r="K22" s="1231"/>
    </row>
    <row r="23" spans="1:11" ht="14.9" customHeight="1">
      <c r="A23" s="253" t="s">
        <v>366</v>
      </c>
      <c r="B23" s="674">
        <v>477.1</v>
      </c>
      <c r="C23" s="674">
        <v>102.3</v>
      </c>
      <c r="D23" s="674">
        <v>187.7</v>
      </c>
      <c r="E23" s="674">
        <v>102.3</v>
      </c>
      <c r="F23" s="674">
        <v>1203.2</v>
      </c>
      <c r="G23" s="674">
        <v>111.8</v>
      </c>
      <c r="H23" s="674">
        <v>70.599999999999994</v>
      </c>
      <c r="I23" s="675">
        <v>106.7</v>
      </c>
    </row>
    <row r="24" spans="1:11" ht="14.9" customHeight="1">
      <c r="A24" s="253" t="s">
        <v>353</v>
      </c>
      <c r="B24" s="674">
        <v>170.9</v>
      </c>
      <c r="C24" s="674">
        <v>100.9</v>
      </c>
      <c r="D24" s="674">
        <v>84.2</v>
      </c>
      <c r="E24" s="674">
        <v>105</v>
      </c>
      <c r="F24" s="674">
        <v>169.1</v>
      </c>
      <c r="G24" s="674">
        <v>89.5</v>
      </c>
      <c r="H24" s="674">
        <v>20.5</v>
      </c>
      <c r="I24" s="675">
        <v>85.8</v>
      </c>
    </row>
    <row r="25" spans="1:11" ht="14.9" customHeight="1">
      <c r="A25" s="253" t="s">
        <v>354</v>
      </c>
      <c r="B25" s="674">
        <v>1153</v>
      </c>
      <c r="C25" s="674">
        <v>102.6</v>
      </c>
      <c r="D25" s="674">
        <v>517</v>
      </c>
      <c r="E25" s="674">
        <v>105.4</v>
      </c>
      <c r="F25" s="674">
        <v>1256.0999999999999</v>
      </c>
      <c r="G25" s="674">
        <v>125.7</v>
      </c>
      <c r="H25" s="674">
        <v>69.599999999999994</v>
      </c>
      <c r="I25" s="675">
        <v>112.4</v>
      </c>
    </row>
    <row r="26" spans="1:11" ht="14.9" customHeight="1">
      <c r="A26" s="253" t="s">
        <v>355</v>
      </c>
      <c r="B26" s="674">
        <v>127.3</v>
      </c>
      <c r="C26" s="674">
        <v>103.8</v>
      </c>
      <c r="D26" s="674">
        <v>44.6</v>
      </c>
      <c r="E26" s="674">
        <v>103.8</v>
      </c>
      <c r="F26" s="674">
        <v>374.2</v>
      </c>
      <c r="G26" s="674">
        <v>94.2</v>
      </c>
      <c r="H26" s="674">
        <v>32</v>
      </c>
      <c r="I26" s="675">
        <v>91.1</v>
      </c>
    </row>
    <row r="27" spans="1:11" ht="14.9" customHeight="1">
      <c r="A27" s="253" t="s">
        <v>356</v>
      </c>
      <c r="B27" s="674">
        <v>80.400000000000006</v>
      </c>
      <c r="C27" s="674">
        <v>90.1</v>
      </c>
      <c r="D27" s="674">
        <v>44.5</v>
      </c>
      <c r="E27" s="674">
        <v>93.5</v>
      </c>
      <c r="F27" s="674">
        <v>150.1</v>
      </c>
      <c r="G27" s="674">
        <v>87.8</v>
      </c>
      <c r="H27" s="674">
        <v>15</v>
      </c>
      <c r="I27" s="675">
        <v>85.9</v>
      </c>
    </row>
    <row r="28" spans="1:11" ht="14.9" customHeight="1">
      <c r="A28" s="253" t="s">
        <v>357</v>
      </c>
      <c r="B28" s="674">
        <v>1020.9</v>
      </c>
      <c r="C28" s="674">
        <v>100.3</v>
      </c>
      <c r="D28" s="674">
        <v>464</v>
      </c>
      <c r="E28" s="674">
        <v>100.1</v>
      </c>
      <c r="F28" s="674">
        <v>327.8</v>
      </c>
      <c r="G28" s="674">
        <v>108.2</v>
      </c>
      <c r="H28" s="674">
        <v>23.5</v>
      </c>
      <c r="I28" s="675">
        <v>97.7</v>
      </c>
    </row>
    <row r="29" spans="1:11" ht="14.9" customHeight="1">
      <c r="A29" s="253" t="s">
        <v>358</v>
      </c>
      <c r="B29" s="674">
        <v>213.6</v>
      </c>
      <c r="C29" s="674">
        <v>99.5</v>
      </c>
      <c r="D29" s="674">
        <v>73.3</v>
      </c>
      <c r="E29" s="674">
        <v>104.2</v>
      </c>
      <c r="F29" s="674">
        <v>772.4</v>
      </c>
      <c r="G29" s="674">
        <v>106.4</v>
      </c>
      <c r="H29" s="674">
        <v>70</v>
      </c>
      <c r="I29" s="675">
        <v>104.2</v>
      </c>
    </row>
    <row r="30" spans="1:11" ht="14.9" customHeight="1">
      <c r="A30" s="253" t="s">
        <v>359</v>
      </c>
      <c r="B30" s="674">
        <v>122.1</v>
      </c>
      <c r="C30" s="674">
        <v>96.6</v>
      </c>
      <c r="D30" s="674">
        <v>46.4</v>
      </c>
      <c r="E30" s="674">
        <v>103.7</v>
      </c>
      <c r="F30" s="674">
        <v>220.4</v>
      </c>
      <c r="G30" s="674">
        <v>93.6</v>
      </c>
      <c r="H30" s="674">
        <v>19.5</v>
      </c>
      <c r="I30" s="675">
        <v>89.6</v>
      </c>
    </row>
    <row r="31" spans="1:11" ht="14.9" customHeight="1">
      <c r="A31" s="254" t="s">
        <v>360</v>
      </c>
      <c r="B31" s="676">
        <v>153.80000000000001</v>
      </c>
      <c r="C31" s="676">
        <v>93.6</v>
      </c>
      <c r="D31" s="676">
        <v>55.5</v>
      </c>
      <c r="E31" s="676">
        <v>96.9</v>
      </c>
      <c r="F31" s="676">
        <v>230.8</v>
      </c>
      <c r="G31" s="676">
        <v>103.5</v>
      </c>
      <c r="H31" s="676">
        <v>25.8</v>
      </c>
      <c r="I31" s="677">
        <v>106.8</v>
      </c>
    </row>
    <row r="32" spans="1:11" ht="14.9" customHeight="1">
      <c r="A32" s="253" t="s">
        <v>361</v>
      </c>
      <c r="B32" s="674">
        <v>473.9</v>
      </c>
      <c r="C32" s="674">
        <v>102</v>
      </c>
      <c r="D32" s="674">
        <v>216.1</v>
      </c>
      <c r="E32" s="674">
        <v>105.7</v>
      </c>
      <c r="F32" s="674">
        <v>572.9</v>
      </c>
      <c r="G32" s="674">
        <v>117.4</v>
      </c>
      <c r="H32" s="674">
        <v>41.8</v>
      </c>
      <c r="I32" s="675">
        <v>94.6</v>
      </c>
    </row>
    <row r="33" spans="1:9" ht="14.9" customHeight="1">
      <c r="A33" s="253" t="s">
        <v>362</v>
      </c>
      <c r="B33" s="674">
        <v>1025.9000000000001</v>
      </c>
      <c r="C33" s="674">
        <v>101.9</v>
      </c>
      <c r="D33" s="674">
        <v>279.3</v>
      </c>
      <c r="E33" s="674">
        <v>99</v>
      </c>
      <c r="F33" s="674">
        <v>4085.8</v>
      </c>
      <c r="G33" s="674">
        <v>100.4</v>
      </c>
      <c r="H33" s="674">
        <v>250.1</v>
      </c>
      <c r="I33" s="675">
        <v>94</v>
      </c>
    </row>
    <row r="34" spans="1:9" ht="14.9" customHeight="1">
      <c r="A34" s="528" t="s">
        <v>363</v>
      </c>
      <c r="B34" s="674">
        <v>110.7</v>
      </c>
      <c r="C34" s="674">
        <v>109.4</v>
      </c>
      <c r="D34" s="674">
        <v>41.5</v>
      </c>
      <c r="E34" s="674">
        <v>106.8</v>
      </c>
      <c r="F34" s="674">
        <v>304.2</v>
      </c>
      <c r="G34" s="674">
        <v>107.1</v>
      </c>
      <c r="H34" s="674">
        <v>28.1</v>
      </c>
      <c r="I34" s="675">
        <v>99</v>
      </c>
    </row>
    <row r="37" spans="1:9">
      <c r="B37" s="352"/>
      <c r="C37" s="352"/>
      <c r="D37" s="352"/>
      <c r="E37" s="352"/>
      <c r="F37" s="352"/>
      <c r="G37" s="352"/>
      <c r="H37" s="352"/>
      <c r="I37" s="352"/>
    </row>
    <row r="38" spans="1:9">
      <c r="B38" s="352"/>
      <c r="C38" s="352"/>
      <c r="D38" s="352"/>
      <c r="E38" s="352"/>
      <c r="F38" s="352"/>
      <c r="G38" s="352"/>
      <c r="H38" s="352"/>
      <c r="I38" s="352"/>
    </row>
  </sheetData>
  <mergeCells count="22">
    <mergeCell ref="H13:H16"/>
    <mergeCell ref="C13:C16"/>
    <mergeCell ref="D13:D16"/>
    <mergeCell ref="E13:E16"/>
    <mergeCell ref="F13:F16"/>
    <mergeCell ref="G13:G16"/>
    <mergeCell ref="B7:E7"/>
    <mergeCell ref="F7:I7"/>
    <mergeCell ref="A1:C1"/>
    <mergeCell ref="H1:I1"/>
    <mergeCell ref="A2:C2"/>
    <mergeCell ref="H2:I2"/>
    <mergeCell ref="A3:A16"/>
    <mergeCell ref="B3:I6"/>
    <mergeCell ref="B8:E8"/>
    <mergeCell ref="F8:I8"/>
    <mergeCell ref="B9:C12"/>
    <mergeCell ref="I13:I16"/>
    <mergeCell ref="D9:E12"/>
    <mergeCell ref="F9:G12"/>
    <mergeCell ref="H9:I12"/>
    <mergeCell ref="B13:B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3" sqref="A3:A15"/>
    </sheetView>
  </sheetViews>
  <sheetFormatPr defaultColWidth="9" defaultRowHeight="14.4"/>
  <cols>
    <col min="1" max="1" width="25.6640625" style="635" customWidth="1"/>
    <col min="2" max="2" width="8.88671875" style="736" customWidth="1"/>
    <col min="3" max="5" width="7.33203125" style="736" customWidth="1"/>
    <col min="6" max="6" width="8.88671875" style="736" customWidth="1"/>
    <col min="7" max="7" width="7.33203125" style="736" customWidth="1"/>
    <col min="8" max="8" width="8.88671875" style="736" customWidth="1"/>
    <col min="9" max="11" width="7.33203125" style="736" customWidth="1"/>
    <col min="12" max="12" width="8.88671875" style="736" customWidth="1"/>
    <col min="13" max="13" width="7.33203125" style="736" customWidth="1"/>
    <col min="14" max="16384" width="9" style="635"/>
  </cols>
  <sheetData>
    <row r="1" spans="1:16">
      <c r="A1" s="1585" t="s">
        <v>612</v>
      </c>
      <c r="B1" s="1585"/>
      <c r="C1" s="1585"/>
      <c r="D1" s="1585"/>
      <c r="E1" s="1585"/>
      <c r="H1" s="679"/>
      <c r="I1" s="679"/>
      <c r="J1" s="679"/>
      <c r="K1" s="2296" t="s">
        <v>518</v>
      </c>
      <c r="L1" s="2296"/>
      <c r="M1" s="679"/>
    </row>
    <row r="2" spans="1:16">
      <c r="A2" s="1655" t="s">
        <v>369</v>
      </c>
      <c r="B2" s="1655"/>
      <c r="C2" s="1655"/>
      <c r="D2" s="1655"/>
      <c r="E2" s="679"/>
      <c r="H2" s="679"/>
      <c r="I2" s="679"/>
      <c r="J2" s="679"/>
      <c r="K2" s="1908" t="s">
        <v>519</v>
      </c>
      <c r="L2" s="1908"/>
      <c r="M2" s="679"/>
    </row>
    <row r="3" spans="1:16" ht="21.8" customHeight="1">
      <c r="A3" s="1763" t="s">
        <v>1514</v>
      </c>
      <c r="B3" s="2322" t="s">
        <v>1515</v>
      </c>
      <c r="C3" s="2323"/>
      <c r="D3" s="2323"/>
      <c r="E3" s="2323"/>
      <c r="F3" s="2323"/>
      <c r="G3" s="2323"/>
      <c r="H3" s="2322" t="s">
        <v>1516</v>
      </c>
      <c r="I3" s="2323"/>
      <c r="J3" s="2323"/>
      <c r="K3" s="2323"/>
      <c r="L3" s="2323"/>
      <c r="M3" s="2323"/>
    </row>
    <row r="4" spans="1:16" ht="22.75" customHeight="1">
      <c r="A4" s="2260"/>
      <c r="B4" s="2324" t="s">
        <v>1816</v>
      </c>
      <c r="C4" s="2325"/>
      <c r="D4" s="2325"/>
      <c r="E4" s="2325"/>
      <c r="F4" s="2325"/>
      <c r="G4" s="2325"/>
      <c r="H4" s="2325"/>
      <c r="I4" s="2325"/>
      <c r="J4" s="2325"/>
      <c r="K4" s="2325"/>
      <c r="L4" s="2325"/>
      <c r="M4" s="2325"/>
    </row>
    <row r="5" spans="1:16" ht="14.9" customHeight="1">
      <c r="A5" s="2260"/>
      <c r="B5" s="2311" t="s">
        <v>1517</v>
      </c>
      <c r="C5" s="2291"/>
      <c r="D5" s="2294" t="s">
        <v>1518</v>
      </c>
      <c r="E5" s="2291"/>
      <c r="F5" s="2294" t="s">
        <v>1519</v>
      </c>
      <c r="G5" s="2291"/>
      <c r="H5" s="2294" t="s">
        <v>1520</v>
      </c>
      <c r="I5" s="2291"/>
      <c r="J5" s="2294" t="s">
        <v>1521</v>
      </c>
      <c r="K5" s="2291"/>
      <c r="L5" s="2294" t="s">
        <v>1519</v>
      </c>
      <c r="M5" s="2295"/>
      <c r="N5" s="730"/>
      <c r="O5" s="730"/>
    </row>
    <row r="6" spans="1:16" ht="14.9" customHeight="1">
      <c r="A6" s="2260"/>
      <c r="B6" s="2285"/>
      <c r="C6" s="2292"/>
      <c r="D6" s="2133"/>
      <c r="E6" s="2292"/>
      <c r="F6" s="2133"/>
      <c r="G6" s="2292"/>
      <c r="H6" s="2133"/>
      <c r="I6" s="2292"/>
      <c r="J6" s="2133"/>
      <c r="K6" s="2292"/>
      <c r="L6" s="2133"/>
      <c r="M6" s="2095"/>
      <c r="N6" s="730"/>
      <c r="O6" s="730"/>
    </row>
    <row r="7" spans="1:16" ht="14.9" customHeight="1">
      <c r="A7" s="2260"/>
      <c r="B7" s="2285"/>
      <c r="C7" s="2292"/>
      <c r="D7" s="2133"/>
      <c r="E7" s="2292"/>
      <c r="F7" s="2133"/>
      <c r="G7" s="2292"/>
      <c r="H7" s="2133"/>
      <c r="I7" s="2292"/>
      <c r="J7" s="2133"/>
      <c r="K7" s="2292"/>
      <c r="L7" s="2133"/>
      <c r="M7" s="2095"/>
      <c r="N7" s="730"/>
      <c r="O7" s="730"/>
    </row>
    <row r="8" spans="1:16" ht="14.9" customHeight="1">
      <c r="A8" s="2260"/>
      <c r="B8" s="2285"/>
      <c r="C8" s="2292"/>
      <c r="D8" s="2133"/>
      <c r="E8" s="2292"/>
      <c r="F8" s="2133"/>
      <c r="G8" s="2292"/>
      <c r="H8" s="2133"/>
      <c r="I8" s="2292"/>
      <c r="J8" s="2133"/>
      <c r="K8" s="2292"/>
      <c r="L8" s="2133"/>
      <c r="M8" s="2095"/>
      <c r="N8" s="730"/>
      <c r="O8" s="730"/>
    </row>
    <row r="9" spans="1:16" ht="14.9" customHeight="1">
      <c r="A9" s="2260"/>
      <c r="B9" s="2285"/>
      <c r="C9" s="2292"/>
      <c r="D9" s="2133"/>
      <c r="E9" s="2292"/>
      <c r="F9" s="2133"/>
      <c r="G9" s="2292"/>
      <c r="H9" s="2133"/>
      <c r="I9" s="2292"/>
      <c r="J9" s="2133"/>
      <c r="K9" s="2292"/>
      <c r="L9" s="2133"/>
      <c r="M9" s="2095"/>
      <c r="N9" s="730"/>
      <c r="O9" s="730"/>
    </row>
    <row r="10" spans="1:16" ht="14.9" customHeight="1">
      <c r="A10" s="2260"/>
      <c r="B10" s="2285"/>
      <c r="C10" s="2292"/>
      <c r="D10" s="2133"/>
      <c r="E10" s="2292"/>
      <c r="F10" s="2133"/>
      <c r="G10" s="2292"/>
      <c r="H10" s="2133"/>
      <c r="I10" s="2292"/>
      <c r="J10" s="2133"/>
      <c r="K10" s="2292"/>
      <c r="L10" s="2133"/>
      <c r="M10" s="2095"/>
      <c r="N10" s="730"/>
      <c r="O10" s="730"/>
    </row>
    <row r="11" spans="1:16" ht="14.9" customHeight="1">
      <c r="A11" s="2260"/>
      <c r="B11" s="2285"/>
      <c r="C11" s="2292"/>
      <c r="D11" s="2133"/>
      <c r="E11" s="2292"/>
      <c r="F11" s="2133"/>
      <c r="G11" s="2292"/>
      <c r="H11" s="2304"/>
      <c r="I11" s="2305"/>
      <c r="J11" s="2133"/>
      <c r="K11" s="2292"/>
      <c r="L11" s="2133"/>
      <c r="M11" s="2095"/>
      <c r="N11" s="730"/>
      <c r="O11" s="730"/>
    </row>
    <row r="12" spans="1:16" ht="14.9" customHeight="1">
      <c r="A12" s="2260"/>
      <c r="B12" s="2331" t="s">
        <v>1522</v>
      </c>
      <c r="C12" s="2107" t="s">
        <v>1817</v>
      </c>
      <c r="D12" s="2331" t="s">
        <v>1523</v>
      </c>
      <c r="E12" s="2107" t="s">
        <v>1817</v>
      </c>
      <c r="F12" s="2331" t="s">
        <v>1524</v>
      </c>
      <c r="G12" s="2107" t="s">
        <v>1817</v>
      </c>
      <c r="H12" s="2311" t="s">
        <v>1525</v>
      </c>
      <c r="I12" s="2107" t="s">
        <v>1818</v>
      </c>
      <c r="J12" s="2326" t="s">
        <v>1526</v>
      </c>
      <c r="K12" s="2107" t="s">
        <v>1817</v>
      </c>
      <c r="L12" s="2326" t="s">
        <v>1527</v>
      </c>
      <c r="M12" s="2328" t="s">
        <v>1817</v>
      </c>
      <c r="N12" s="733"/>
      <c r="O12" s="733"/>
      <c r="P12" s="565"/>
    </row>
    <row r="13" spans="1:16" ht="14.9" customHeight="1">
      <c r="A13" s="2260"/>
      <c r="B13" s="2287"/>
      <c r="C13" s="2287"/>
      <c r="D13" s="2287"/>
      <c r="E13" s="2287"/>
      <c r="F13" s="2287"/>
      <c r="G13" s="2287"/>
      <c r="H13" s="2285"/>
      <c r="I13" s="2287"/>
      <c r="J13" s="2327"/>
      <c r="K13" s="2287"/>
      <c r="L13" s="2327"/>
      <c r="M13" s="2329"/>
      <c r="N13" s="733"/>
      <c r="O13" s="733"/>
      <c r="P13" s="565"/>
    </row>
    <row r="14" spans="1:16" ht="14.9" customHeight="1">
      <c r="A14" s="2260"/>
      <c r="B14" s="2287"/>
      <c r="C14" s="2287"/>
      <c r="D14" s="2287"/>
      <c r="E14" s="2287"/>
      <c r="F14" s="2287"/>
      <c r="G14" s="2287"/>
      <c r="H14" s="2285"/>
      <c r="I14" s="2287"/>
      <c r="J14" s="2327"/>
      <c r="K14" s="2287"/>
      <c r="L14" s="2327"/>
      <c r="M14" s="2329"/>
      <c r="N14" s="733"/>
      <c r="O14" s="733"/>
    </row>
    <row r="15" spans="1:16" ht="14.9" customHeight="1">
      <c r="A15" s="2260"/>
      <c r="B15" s="2287"/>
      <c r="C15" s="2287"/>
      <c r="D15" s="2287"/>
      <c r="E15" s="2287"/>
      <c r="F15" s="2287"/>
      <c r="G15" s="2287"/>
      <c r="H15" s="2285"/>
      <c r="I15" s="2287"/>
      <c r="J15" s="2327"/>
      <c r="K15" s="2287"/>
      <c r="L15" s="2327"/>
      <c r="M15" s="2330"/>
      <c r="N15" s="733"/>
      <c r="O15" s="733"/>
    </row>
    <row r="16" spans="1:16" ht="14.9" customHeight="1">
      <c r="A16" s="741" t="s">
        <v>370</v>
      </c>
      <c r="B16" s="758">
        <v>1459501.9</v>
      </c>
      <c r="C16" s="758">
        <v>105.8</v>
      </c>
      <c r="D16" s="758">
        <v>2719</v>
      </c>
      <c r="E16" s="758">
        <v>102.6</v>
      </c>
      <c r="F16" s="979">
        <v>4904.4399999999996</v>
      </c>
      <c r="G16" s="758">
        <v>107.3</v>
      </c>
      <c r="H16" s="758">
        <v>239462.3</v>
      </c>
      <c r="I16" s="758">
        <v>125.2</v>
      </c>
      <c r="J16" s="758">
        <v>407</v>
      </c>
      <c r="K16" s="758">
        <v>105.3</v>
      </c>
      <c r="L16" s="979">
        <v>4904.6400000000003</v>
      </c>
      <c r="M16" s="759">
        <v>108.1</v>
      </c>
      <c r="N16" s="241"/>
      <c r="O16" s="241"/>
    </row>
    <row r="17" spans="1:16" ht="14.9" customHeight="1">
      <c r="A17" s="1335" t="s">
        <v>347</v>
      </c>
      <c r="B17" s="674"/>
      <c r="C17" s="674"/>
      <c r="D17" s="674"/>
      <c r="E17" s="674"/>
      <c r="F17" s="978"/>
      <c r="G17" s="674"/>
      <c r="H17" s="674"/>
      <c r="I17" s="674"/>
      <c r="J17" s="674"/>
      <c r="K17" s="674"/>
      <c r="L17" s="978"/>
      <c r="M17" s="675"/>
      <c r="N17" s="70"/>
      <c r="O17" s="70"/>
      <c r="P17" s="736"/>
    </row>
    <row r="18" spans="1:16" ht="14.9" customHeight="1">
      <c r="A18" s="751" t="s">
        <v>348</v>
      </c>
      <c r="B18" s="674">
        <v>124826.3</v>
      </c>
      <c r="C18" s="674">
        <v>107.1</v>
      </c>
      <c r="D18" s="674">
        <v>224</v>
      </c>
      <c r="E18" s="674">
        <v>102.3</v>
      </c>
      <c r="F18" s="978">
        <v>5457.38</v>
      </c>
      <c r="G18" s="674">
        <v>106.7</v>
      </c>
      <c r="H18" s="674">
        <v>15072.6</v>
      </c>
      <c r="I18" s="674">
        <v>128.19999999999999</v>
      </c>
      <c r="J18" s="674">
        <v>28</v>
      </c>
      <c r="K18" s="674">
        <v>111.2</v>
      </c>
      <c r="L18" s="978">
        <v>5167.8599999999997</v>
      </c>
      <c r="M18" s="675">
        <v>105.8</v>
      </c>
      <c r="N18" s="80"/>
      <c r="O18" s="80"/>
    </row>
    <row r="19" spans="1:16" ht="14.9" customHeight="1">
      <c r="A19" s="751" t="s">
        <v>367</v>
      </c>
      <c r="B19" s="674">
        <v>62842.7</v>
      </c>
      <c r="C19" s="674">
        <v>107</v>
      </c>
      <c r="D19" s="674">
        <v>137</v>
      </c>
      <c r="E19" s="674">
        <v>102.1</v>
      </c>
      <c r="F19" s="978">
        <v>4229.17</v>
      </c>
      <c r="G19" s="674">
        <v>106.4</v>
      </c>
      <c r="H19" s="674">
        <v>7906.3</v>
      </c>
      <c r="I19" s="674">
        <v>127</v>
      </c>
      <c r="J19" s="674">
        <v>19</v>
      </c>
      <c r="K19" s="674">
        <v>102.2</v>
      </c>
      <c r="L19" s="978">
        <v>4317.18</v>
      </c>
      <c r="M19" s="675">
        <v>108.9</v>
      </c>
      <c r="N19" s="80"/>
      <c r="O19" s="80"/>
    </row>
    <row r="20" spans="1:16" ht="14.9" customHeight="1">
      <c r="A20" s="751" t="s">
        <v>350</v>
      </c>
      <c r="B20" s="674">
        <v>37007.4</v>
      </c>
      <c r="C20" s="674">
        <v>106</v>
      </c>
      <c r="D20" s="674">
        <v>100</v>
      </c>
      <c r="E20" s="674">
        <v>103.6</v>
      </c>
      <c r="F20" s="978">
        <v>4503.16</v>
      </c>
      <c r="G20" s="674">
        <v>105.8</v>
      </c>
      <c r="H20" s="674">
        <v>5142.8</v>
      </c>
      <c r="I20" s="674">
        <v>114.1</v>
      </c>
      <c r="J20" s="674">
        <v>16</v>
      </c>
      <c r="K20" s="674">
        <v>103.1</v>
      </c>
      <c r="L20" s="978">
        <v>3941.1</v>
      </c>
      <c r="M20" s="675">
        <v>105.6</v>
      </c>
      <c r="N20" s="80"/>
      <c r="O20" s="80"/>
    </row>
    <row r="21" spans="1:16" ht="14.9" customHeight="1">
      <c r="A21" s="751" t="s">
        <v>351</v>
      </c>
      <c r="B21" s="674">
        <v>38128.400000000001</v>
      </c>
      <c r="C21" s="674">
        <v>107.3</v>
      </c>
      <c r="D21" s="674">
        <v>74</v>
      </c>
      <c r="E21" s="674">
        <v>103.4</v>
      </c>
      <c r="F21" s="978">
        <v>4559.59</v>
      </c>
      <c r="G21" s="674">
        <v>109</v>
      </c>
      <c r="H21" s="674">
        <v>2514.5</v>
      </c>
      <c r="I21" s="674">
        <v>124.5</v>
      </c>
      <c r="J21" s="674">
        <v>7</v>
      </c>
      <c r="K21" s="674">
        <v>108.8</v>
      </c>
      <c r="L21" s="978">
        <v>4018.3</v>
      </c>
      <c r="M21" s="675">
        <v>113.6</v>
      </c>
      <c r="N21" s="80"/>
      <c r="O21" s="80"/>
    </row>
    <row r="22" spans="1:16" ht="14.9" customHeight="1">
      <c r="A22" s="751" t="s">
        <v>366</v>
      </c>
      <c r="B22" s="674">
        <v>83019.100000000006</v>
      </c>
      <c r="C22" s="674">
        <v>101.2</v>
      </c>
      <c r="D22" s="674">
        <v>177</v>
      </c>
      <c r="E22" s="674">
        <v>101.6</v>
      </c>
      <c r="F22" s="978">
        <v>4669.1499999999996</v>
      </c>
      <c r="G22" s="674">
        <v>107.6</v>
      </c>
      <c r="H22" s="674">
        <v>9173.6</v>
      </c>
      <c r="I22" s="674">
        <v>114.6</v>
      </c>
      <c r="J22" s="674">
        <v>18</v>
      </c>
      <c r="K22" s="674">
        <v>103.5</v>
      </c>
      <c r="L22" s="978">
        <v>4200.8100000000004</v>
      </c>
      <c r="M22" s="675">
        <v>107.9</v>
      </c>
      <c r="N22" s="80"/>
      <c r="O22" s="80"/>
    </row>
    <row r="23" spans="1:16" ht="14.9" customHeight="1">
      <c r="A23" s="751" t="s">
        <v>353</v>
      </c>
      <c r="B23" s="674">
        <v>103217.4</v>
      </c>
      <c r="C23" s="674">
        <v>107.9</v>
      </c>
      <c r="D23" s="674">
        <v>198</v>
      </c>
      <c r="E23" s="674">
        <v>102.7</v>
      </c>
      <c r="F23" s="978">
        <v>4651.26</v>
      </c>
      <c r="G23" s="674">
        <v>106.4</v>
      </c>
      <c r="H23" s="674">
        <v>20861.7</v>
      </c>
      <c r="I23" s="674">
        <v>137.19999999999999</v>
      </c>
      <c r="J23" s="674">
        <v>41</v>
      </c>
      <c r="K23" s="674">
        <v>107.1</v>
      </c>
      <c r="L23" s="978">
        <v>4403.99</v>
      </c>
      <c r="M23" s="675">
        <v>107.7</v>
      </c>
      <c r="N23" s="80"/>
      <c r="O23" s="80"/>
    </row>
    <row r="24" spans="1:16" ht="14.9" customHeight="1">
      <c r="A24" s="751" t="s">
        <v>354</v>
      </c>
      <c r="B24" s="674">
        <v>292225.59999999998</v>
      </c>
      <c r="C24" s="674">
        <v>109.1</v>
      </c>
      <c r="D24" s="674">
        <v>379</v>
      </c>
      <c r="E24" s="674">
        <v>103.5</v>
      </c>
      <c r="F24" s="978">
        <v>5495.42</v>
      </c>
      <c r="G24" s="674">
        <v>107.1</v>
      </c>
      <c r="H24" s="674">
        <v>74570.100000000006</v>
      </c>
      <c r="I24" s="674">
        <v>120.5</v>
      </c>
      <c r="J24" s="674">
        <v>90</v>
      </c>
      <c r="K24" s="674">
        <v>107.2</v>
      </c>
      <c r="L24" s="978">
        <v>6179.27</v>
      </c>
      <c r="M24" s="675">
        <v>105</v>
      </c>
      <c r="N24" s="80"/>
      <c r="O24" s="80"/>
    </row>
    <row r="25" spans="1:16" ht="14.9" customHeight="1">
      <c r="A25" s="751" t="s">
        <v>371</v>
      </c>
      <c r="B25" s="674">
        <v>30645.1</v>
      </c>
      <c r="C25" s="674">
        <v>108.8</v>
      </c>
      <c r="D25" s="674">
        <v>59</v>
      </c>
      <c r="E25" s="674">
        <v>103.4</v>
      </c>
      <c r="F25" s="978">
        <v>4592.16</v>
      </c>
      <c r="G25" s="674">
        <v>106</v>
      </c>
      <c r="H25" s="674">
        <v>4505.6000000000004</v>
      </c>
      <c r="I25" s="674">
        <v>125.3</v>
      </c>
      <c r="J25" s="674">
        <v>7</v>
      </c>
      <c r="K25" s="674">
        <v>95.7</v>
      </c>
      <c r="L25" s="978">
        <v>4319.16</v>
      </c>
      <c r="M25" s="675">
        <v>105.4</v>
      </c>
      <c r="N25" s="80"/>
      <c r="O25" s="80"/>
    </row>
    <row r="26" spans="1:16" ht="14.9" customHeight="1">
      <c r="A26" s="751" t="s">
        <v>356</v>
      </c>
      <c r="B26" s="674">
        <v>49429.2</v>
      </c>
      <c r="C26" s="674">
        <v>109.8</v>
      </c>
      <c r="D26" s="674">
        <v>132</v>
      </c>
      <c r="E26" s="674">
        <v>103.9</v>
      </c>
      <c r="F26" s="978">
        <v>4265.1000000000004</v>
      </c>
      <c r="G26" s="674">
        <v>107.9</v>
      </c>
      <c r="H26" s="674">
        <v>7523.7</v>
      </c>
      <c r="I26" s="674">
        <v>124.8</v>
      </c>
      <c r="J26" s="674">
        <v>17</v>
      </c>
      <c r="K26" s="674">
        <v>103</v>
      </c>
      <c r="L26" s="978">
        <v>3865.03</v>
      </c>
      <c r="M26" s="675">
        <v>109.7</v>
      </c>
      <c r="N26" s="241"/>
      <c r="O26" s="241"/>
    </row>
    <row r="27" spans="1:16" ht="14.9" customHeight="1">
      <c r="A27" s="751" t="s">
        <v>357</v>
      </c>
      <c r="B27" s="674">
        <v>27744.9</v>
      </c>
      <c r="C27" s="674">
        <v>105.8</v>
      </c>
      <c r="D27" s="674">
        <v>54</v>
      </c>
      <c r="E27" s="674">
        <v>104.7</v>
      </c>
      <c r="F27" s="978">
        <v>4242.95</v>
      </c>
      <c r="G27" s="674">
        <v>106.8</v>
      </c>
      <c r="H27" s="674">
        <v>6797</v>
      </c>
      <c r="I27" s="674">
        <v>110.8</v>
      </c>
      <c r="J27" s="674">
        <v>12</v>
      </c>
      <c r="K27" s="674">
        <v>107.5</v>
      </c>
      <c r="L27" s="978">
        <v>4999.41</v>
      </c>
      <c r="M27" s="675">
        <v>105.9</v>
      </c>
      <c r="N27" s="80"/>
      <c r="O27" s="80"/>
    </row>
    <row r="28" spans="1:16" ht="14.9" customHeight="1">
      <c r="A28" s="751" t="s">
        <v>358</v>
      </c>
      <c r="B28" s="674">
        <v>95174.6</v>
      </c>
      <c r="C28" s="674">
        <v>106.6</v>
      </c>
      <c r="D28" s="674">
        <v>151</v>
      </c>
      <c r="E28" s="674">
        <v>101.7</v>
      </c>
      <c r="F28" s="978">
        <v>4935.75</v>
      </c>
      <c r="G28" s="674">
        <v>107.6</v>
      </c>
      <c r="H28" s="674">
        <v>16899.3</v>
      </c>
      <c r="I28" s="674">
        <v>139.4</v>
      </c>
      <c r="J28" s="674">
        <v>30</v>
      </c>
      <c r="K28" s="674">
        <v>108.3</v>
      </c>
      <c r="L28" s="978">
        <v>4831.66</v>
      </c>
      <c r="M28" s="675">
        <v>109.5</v>
      </c>
      <c r="N28" s="80"/>
      <c r="O28" s="80"/>
    </row>
    <row r="29" spans="1:16" ht="14.9" customHeight="1">
      <c r="A29" s="751" t="s">
        <v>359</v>
      </c>
      <c r="B29" s="674">
        <v>235850.1</v>
      </c>
      <c r="C29" s="674">
        <v>104.2</v>
      </c>
      <c r="D29" s="674">
        <v>446</v>
      </c>
      <c r="E29" s="674">
        <v>102.3</v>
      </c>
      <c r="F29" s="978">
        <v>5464.42</v>
      </c>
      <c r="G29" s="674">
        <v>108.4</v>
      </c>
      <c r="H29" s="674">
        <v>26790.6</v>
      </c>
      <c r="I29" s="674">
        <v>113</v>
      </c>
      <c r="J29" s="674">
        <v>54</v>
      </c>
      <c r="K29" s="674">
        <v>105.2</v>
      </c>
      <c r="L29" s="978">
        <v>4680.05</v>
      </c>
      <c r="M29" s="675">
        <v>113.4</v>
      </c>
      <c r="N29" s="80"/>
      <c r="O29" s="80"/>
    </row>
    <row r="30" spans="1:16" ht="14.9" customHeight="1">
      <c r="A30" s="749" t="s">
        <v>372</v>
      </c>
      <c r="B30" s="676">
        <v>29340.9</v>
      </c>
      <c r="C30" s="676">
        <v>106</v>
      </c>
      <c r="D30" s="676">
        <v>66</v>
      </c>
      <c r="E30" s="676">
        <v>103.2</v>
      </c>
      <c r="F30" s="980">
        <v>4368.83</v>
      </c>
      <c r="G30" s="676">
        <v>107</v>
      </c>
      <c r="H30" s="676">
        <v>4278.8999999999996</v>
      </c>
      <c r="I30" s="676">
        <v>115.3</v>
      </c>
      <c r="J30" s="676">
        <v>10</v>
      </c>
      <c r="K30" s="676">
        <v>99.9</v>
      </c>
      <c r="L30" s="980">
        <v>4074.17</v>
      </c>
      <c r="M30" s="677">
        <v>110.7</v>
      </c>
      <c r="N30" s="80"/>
      <c r="O30" s="80"/>
    </row>
    <row r="31" spans="1:16" ht="14.9" customHeight="1">
      <c r="A31" s="751" t="s">
        <v>368</v>
      </c>
      <c r="B31" s="674">
        <v>35314.300000000003</v>
      </c>
      <c r="C31" s="674">
        <v>104.7</v>
      </c>
      <c r="D31" s="674">
        <v>86</v>
      </c>
      <c r="E31" s="674">
        <v>101.1</v>
      </c>
      <c r="F31" s="978">
        <v>4059.28</v>
      </c>
      <c r="G31" s="674">
        <v>107.1</v>
      </c>
      <c r="H31" s="674">
        <v>4187.1000000000004</v>
      </c>
      <c r="I31" s="674">
        <v>130.69999999999999</v>
      </c>
      <c r="J31" s="674">
        <v>11</v>
      </c>
      <c r="K31" s="674">
        <v>104.5</v>
      </c>
      <c r="L31" s="978">
        <v>4065.24</v>
      </c>
      <c r="M31" s="675">
        <v>108.6</v>
      </c>
      <c r="N31" s="80"/>
      <c r="O31" s="80"/>
    </row>
    <row r="32" spans="1:16" ht="14.9" customHeight="1">
      <c r="A32" s="751" t="s">
        <v>362</v>
      </c>
      <c r="B32" s="674">
        <v>173763.5</v>
      </c>
      <c r="C32" s="674">
        <v>102.5</v>
      </c>
      <c r="D32" s="674">
        <v>339</v>
      </c>
      <c r="E32" s="674">
        <v>102.2</v>
      </c>
      <c r="F32" s="978">
        <v>4699.1499999999996</v>
      </c>
      <c r="G32" s="674">
        <v>107.5</v>
      </c>
      <c r="H32" s="674">
        <v>27540.5</v>
      </c>
      <c r="I32" s="674">
        <v>147.80000000000001</v>
      </c>
      <c r="J32" s="674">
        <v>37</v>
      </c>
      <c r="K32" s="674">
        <v>100.5</v>
      </c>
      <c r="L32" s="978">
        <v>4956.46</v>
      </c>
      <c r="M32" s="675">
        <v>110.4</v>
      </c>
      <c r="N32" s="80"/>
      <c r="O32" s="80"/>
    </row>
    <row r="33" spans="1:15" ht="14.9" customHeight="1">
      <c r="A33" s="751" t="s">
        <v>363</v>
      </c>
      <c r="B33" s="674">
        <v>40972.199999999997</v>
      </c>
      <c r="C33" s="674">
        <v>104.3</v>
      </c>
      <c r="D33" s="674">
        <v>96</v>
      </c>
      <c r="E33" s="674">
        <v>102.9</v>
      </c>
      <c r="F33" s="978">
        <v>4528.6000000000004</v>
      </c>
      <c r="G33" s="674">
        <v>107</v>
      </c>
      <c r="H33" s="674">
        <v>5697.9</v>
      </c>
      <c r="I33" s="674">
        <v>126.4</v>
      </c>
      <c r="J33" s="674">
        <v>12</v>
      </c>
      <c r="K33" s="674">
        <v>102.9</v>
      </c>
      <c r="L33" s="978">
        <v>4422.16</v>
      </c>
      <c r="M33" s="675">
        <v>104.4</v>
      </c>
      <c r="N33" s="80"/>
      <c r="O33" s="80"/>
    </row>
    <row r="34" spans="1:15" ht="10" customHeight="1">
      <c r="A34" s="253"/>
      <c r="B34" s="680"/>
      <c r="C34" s="680"/>
      <c r="D34" s="681"/>
      <c r="E34" s="680"/>
      <c r="F34" s="682"/>
      <c r="G34" s="680"/>
      <c r="H34" s="680"/>
      <c r="I34" s="680"/>
      <c r="J34" s="681"/>
      <c r="K34" s="680"/>
      <c r="L34" s="682"/>
      <c r="M34" s="680"/>
      <c r="N34" s="80"/>
      <c r="O34" s="80"/>
    </row>
    <row r="35" spans="1:15" ht="12.8" customHeight="1">
      <c r="A35" s="2332" t="s">
        <v>1619</v>
      </c>
      <c r="B35" s="2333"/>
      <c r="C35" s="2333"/>
      <c r="D35" s="2333"/>
      <c r="E35" s="2333"/>
      <c r="F35" s="2333"/>
      <c r="G35" s="2333"/>
      <c r="H35" s="2333"/>
      <c r="I35" s="2333"/>
      <c r="J35" s="2333"/>
      <c r="K35" s="2333"/>
      <c r="L35" s="683"/>
      <c r="M35" s="683"/>
    </row>
    <row r="36" spans="1:15" s="78" customFormat="1" ht="12.8" customHeight="1">
      <c r="A36" s="2334" t="s">
        <v>1620</v>
      </c>
      <c r="B36" s="2335"/>
      <c r="C36" s="2335"/>
      <c r="D36" s="2335"/>
      <c r="E36" s="2335"/>
      <c r="F36" s="2335"/>
      <c r="G36" s="2335"/>
      <c r="H36" s="2335"/>
      <c r="I36" s="2335"/>
      <c r="J36" s="2335"/>
      <c r="K36" s="2335"/>
      <c r="L36" s="734"/>
      <c r="M36" s="734"/>
    </row>
    <row r="38" spans="1:15">
      <c r="B38" s="684"/>
      <c r="C38" s="684"/>
      <c r="D38" s="684"/>
      <c r="E38" s="684"/>
      <c r="F38" s="684"/>
      <c r="G38" s="684"/>
      <c r="H38" s="684"/>
      <c r="I38" s="684"/>
      <c r="J38" s="684"/>
      <c r="K38" s="684"/>
      <c r="L38" s="684"/>
      <c r="M38" s="684"/>
    </row>
    <row r="39" spans="1:15">
      <c r="B39" s="684"/>
      <c r="C39" s="684"/>
      <c r="D39" s="684"/>
      <c r="E39" s="684"/>
      <c r="F39" s="684"/>
      <c r="G39" s="684"/>
      <c r="H39" s="684"/>
      <c r="I39" s="684"/>
      <c r="J39" s="684"/>
      <c r="K39" s="684"/>
      <c r="L39" s="684"/>
      <c r="M39" s="684"/>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17"/>
    </sheetView>
  </sheetViews>
  <sheetFormatPr defaultColWidth="9" defaultRowHeight="12.45"/>
  <cols>
    <col min="1" max="1" width="25.6640625" style="575" customWidth="1"/>
    <col min="2" max="2" width="16.88671875" style="314" bestFit="1" customWidth="1"/>
    <col min="3" max="3" width="13.21875" style="314" customWidth="1"/>
    <col min="4" max="4" width="16.88671875" style="314" bestFit="1" customWidth="1"/>
    <col min="5" max="7" width="13.21875" style="314" customWidth="1"/>
    <col min="8" max="16384" width="9" style="575"/>
  </cols>
  <sheetData>
    <row r="1" spans="1:7" ht="14.9" customHeight="1">
      <c r="A1" s="1585" t="s">
        <v>612</v>
      </c>
      <c r="B1" s="1585"/>
      <c r="C1" s="1585"/>
      <c r="F1" s="2296" t="s">
        <v>518</v>
      </c>
      <c r="G1" s="2296"/>
    </row>
    <row r="2" spans="1:7" ht="14.9" customHeight="1">
      <c r="A2" s="1655" t="s">
        <v>369</v>
      </c>
      <c r="B2" s="1655"/>
      <c r="F2" s="1908" t="s">
        <v>519</v>
      </c>
      <c r="G2" s="1908"/>
    </row>
    <row r="3" spans="1:7" ht="14.9" customHeight="1">
      <c r="A3" s="2337" t="s">
        <v>1528</v>
      </c>
      <c r="B3" s="2294" t="s">
        <v>1819</v>
      </c>
      <c r="C3" s="2295"/>
      <c r="D3" s="2295"/>
      <c r="E3" s="2295"/>
      <c r="F3" s="2295"/>
      <c r="G3" s="2295"/>
    </row>
    <row r="4" spans="1:7" ht="14.9" customHeight="1">
      <c r="A4" s="2299"/>
      <c r="B4" s="2338"/>
      <c r="C4" s="2306"/>
      <c r="D4" s="2306"/>
      <c r="E4" s="2306"/>
      <c r="F4" s="2306"/>
      <c r="G4" s="2306"/>
    </row>
    <row r="5" spans="1:7" ht="14.9" customHeight="1">
      <c r="A5" s="2299"/>
      <c r="B5" s="2294" t="s">
        <v>1529</v>
      </c>
      <c r="C5" s="2295"/>
      <c r="D5" s="760"/>
      <c r="E5" s="2294" t="s">
        <v>1532</v>
      </c>
      <c r="F5" s="2295"/>
      <c r="G5" s="760"/>
    </row>
    <row r="6" spans="1:7" ht="14.9" customHeight="1">
      <c r="A6" s="2299"/>
      <c r="B6" s="2133"/>
      <c r="C6" s="2095"/>
      <c r="D6" s="685"/>
      <c r="E6" s="2133"/>
      <c r="F6" s="2095"/>
      <c r="G6" s="685"/>
    </row>
    <row r="7" spans="1:7" ht="14.9" customHeight="1">
      <c r="A7" s="2299"/>
      <c r="B7" s="2133"/>
      <c r="C7" s="2095"/>
      <c r="D7" s="2294" t="s">
        <v>1531</v>
      </c>
      <c r="E7" s="2133"/>
      <c r="F7" s="2095"/>
      <c r="G7" s="2294" t="s">
        <v>1534</v>
      </c>
    </row>
    <row r="8" spans="1:7" ht="14.9" customHeight="1">
      <c r="A8" s="2299"/>
      <c r="B8" s="2133"/>
      <c r="C8" s="2095"/>
      <c r="D8" s="2133"/>
      <c r="E8" s="2133"/>
      <c r="F8" s="2095"/>
      <c r="G8" s="2133"/>
    </row>
    <row r="9" spans="1:7" ht="14.9" customHeight="1">
      <c r="A9" s="2299"/>
      <c r="B9" s="2133"/>
      <c r="C9" s="2095"/>
      <c r="D9" s="2133"/>
      <c r="E9" s="2133"/>
      <c r="F9" s="2095"/>
      <c r="G9" s="2133"/>
    </row>
    <row r="10" spans="1:7" ht="14.9" customHeight="1">
      <c r="A10" s="2299"/>
      <c r="B10" s="2133"/>
      <c r="C10" s="2095"/>
      <c r="D10" s="2133"/>
      <c r="E10" s="2133"/>
      <c r="F10" s="2095"/>
      <c r="G10" s="2133"/>
    </row>
    <row r="11" spans="1:7" ht="14.9" customHeight="1">
      <c r="A11" s="2299"/>
      <c r="B11" s="2133"/>
      <c r="C11" s="2095"/>
      <c r="D11" s="2133"/>
      <c r="E11" s="2133"/>
      <c r="F11" s="2095"/>
      <c r="G11" s="2133"/>
    </row>
    <row r="12" spans="1:7" ht="14.9" customHeight="1">
      <c r="A12" s="2299"/>
      <c r="B12" s="2133"/>
      <c r="C12" s="2095"/>
      <c r="D12" s="2133"/>
      <c r="E12" s="2133"/>
      <c r="F12" s="2095"/>
      <c r="G12" s="2133"/>
    </row>
    <row r="13" spans="1:7" ht="14.9" customHeight="1">
      <c r="A13" s="2299"/>
      <c r="B13" s="2133"/>
      <c r="C13" s="2095"/>
      <c r="D13" s="2338"/>
      <c r="E13" s="2338"/>
      <c r="F13" s="2339"/>
      <c r="G13" s="2338"/>
    </row>
    <row r="14" spans="1:7" ht="14.9" customHeight="1">
      <c r="A14" s="2299"/>
      <c r="B14" s="2326" t="s">
        <v>1530</v>
      </c>
      <c r="C14" s="2331" t="s">
        <v>1820</v>
      </c>
      <c r="D14" s="2331" t="s">
        <v>1530</v>
      </c>
      <c r="E14" s="2331" t="s">
        <v>1533</v>
      </c>
      <c r="F14" s="2331" t="s">
        <v>1821</v>
      </c>
      <c r="G14" s="2311" t="s">
        <v>1535</v>
      </c>
    </row>
    <row r="15" spans="1:7" ht="14.9" customHeight="1">
      <c r="A15" s="2299"/>
      <c r="B15" s="2327"/>
      <c r="C15" s="2287"/>
      <c r="D15" s="2287"/>
      <c r="E15" s="2287"/>
      <c r="F15" s="2287"/>
      <c r="G15" s="2285"/>
    </row>
    <row r="16" spans="1:7" ht="14.9" customHeight="1">
      <c r="A16" s="2299"/>
      <c r="B16" s="2327"/>
      <c r="C16" s="2287"/>
      <c r="D16" s="2287"/>
      <c r="E16" s="2287"/>
      <c r="F16" s="2287"/>
      <c r="G16" s="2285"/>
    </row>
    <row r="17" spans="1:8" ht="14.9" customHeight="1">
      <c r="A17" s="2299"/>
      <c r="B17" s="2340"/>
      <c r="C17" s="2336"/>
      <c r="D17" s="2336"/>
      <c r="E17" s="2336"/>
      <c r="F17" s="2336"/>
      <c r="G17" s="2330"/>
    </row>
    <row r="18" spans="1:8" ht="14.9" customHeight="1">
      <c r="A18" s="741" t="s">
        <v>346</v>
      </c>
      <c r="B18" s="1355">
        <v>184783</v>
      </c>
      <c r="C18" s="1195">
        <v>103.6</v>
      </c>
      <c r="D18" s="1355">
        <v>66684</v>
      </c>
      <c r="E18" s="1194">
        <v>16724</v>
      </c>
      <c r="F18" s="1195">
        <v>101.1</v>
      </c>
      <c r="G18" s="1193">
        <v>9610</v>
      </c>
      <c r="H18" s="529"/>
    </row>
    <row r="19" spans="1:8" ht="14.9" customHeight="1">
      <c r="A19" s="1335" t="s">
        <v>347</v>
      </c>
      <c r="B19" s="1356"/>
      <c r="C19" s="1197"/>
      <c r="D19" s="1356"/>
      <c r="E19" s="1196"/>
      <c r="F19" s="1197"/>
      <c r="G19" s="1192"/>
      <c r="H19" s="529"/>
    </row>
    <row r="20" spans="1:8" ht="14.9" customHeight="1">
      <c r="A20" s="751" t="s">
        <v>348</v>
      </c>
      <c r="B20" s="1356">
        <v>18526</v>
      </c>
      <c r="C20" s="1197">
        <v>108.6</v>
      </c>
      <c r="D20" s="1356">
        <v>4226</v>
      </c>
      <c r="E20" s="1196">
        <v>1484</v>
      </c>
      <c r="F20" s="1197">
        <v>106.4</v>
      </c>
      <c r="G20" s="1192">
        <v>612</v>
      </c>
      <c r="H20" s="529"/>
    </row>
    <row r="21" spans="1:8" ht="14.9" customHeight="1">
      <c r="A21" s="751" t="s">
        <v>367</v>
      </c>
      <c r="B21" s="1356">
        <v>7097</v>
      </c>
      <c r="C21" s="1197">
        <v>91.7</v>
      </c>
      <c r="D21" s="1356">
        <v>3776</v>
      </c>
      <c r="E21" s="1196">
        <v>692</v>
      </c>
      <c r="F21" s="1197">
        <v>96.5</v>
      </c>
      <c r="G21" s="1192">
        <v>499</v>
      </c>
      <c r="H21" s="529"/>
    </row>
    <row r="22" spans="1:8" ht="14.9" customHeight="1">
      <c r="A22" s="751" t="s">
        <v>350</v>
      </c>
      <c r="B22" s="1356">
        <v>7530</v>
      </c>
      <c r="C22" s="1197">
        <v>102.3</v>
      </c>
      <c r="D22" s="1356">
        <v>3434</v>
      </c>
      <c r="E22" s="1196">
        <v>714</v>
      </c>
      <c r="F22" s="1197">
        <v>100</v>
      </c>
      <c r="G22" s="1192">
        <v>478</v>
      </c>
      <c r="H22" s="529"/>
    </row>
    <row r="23" spans="1:8" ht="14.9" customHeight="1">
      <c r="A23" s="751" t="s">
        <v>351</v>
      </c>
      <c r="B23" s="1356">
        <v>4264</v>
      </c>
      <c r="C23" s="1197">
        <v>106.6</v>
      </c>
      <c r="D23" s="1356">
        <v>1666</v>
      </c>
      <c r="E23" s="1196">
        <v>373</v>
      </c>
      <c r="F23" s="1197">
        <v>104</v>
      </c>
      <c r="G23" s="1192">
        <v>218</v>
      </c>
      <c r="H23" s="529"/>
    </row>
    <row r="24" spans="1:8" ht="14.9" customHeight="1">
      <c r="A24" s="751" t="s">
        <v>366</v>
      </c>
      <c r="B24" s="1356">
        <v>8066</v>
      </c>
      <c r="C24" s="1197">
        <v>107.9</v>
      </c>
      <c r="D24" s="1356">
        <v>4296</v>
      </c>
      <c r="E24" s="1196">
        <v>839</v>
      </c>
      <c r="F24" s="1197">
        <v>99.2</v>
      </c>
      <c r="G24" s="1192">
        <v>616</v>
      </c>
      <c r="H24" s="529"/>
    </row>
    <row r="25" spans="1:8" ht="14.9" customHeight="1">
      <c r="A25" s="751" t="s">
        <v>353</v>
      </c>
      <c r="B25" s="1356">
        <v>18194</v>
      </c>
      <c r="C25" s="1197">
        <v>91.1</v>
      </c>
      <c r="D25" s="1356">
        <v>7287</v>
      </c>
      <c r="E25" s="1196">
        <v>1721</v>
      </c>
      <c r="F25" s="1197">
        <v>92.3</v>
      </c>
      <c r="G25" s="1192">
        <v>1106</v>
      </c>
      <c r="H25" s="529"/>
    </row>
    <row r="26" spans="1:8" ht="14.9" customHeight="1">
      <c r="A26" s="751" t="s">
        <v>354</v>
      </c>
      <c r="B26" s="1356">
        <v>40828</v>
      </c>
      <c r="C26" s="1197">
        <v>109.5</v>
      </c>
      <c r="D26" s="1356">
        <v>8773</v>
      </c>
      <c r="E26" s="1196">
        <v>3246</v>
      </c>
      <c r="F26" s="1197">
        <v>102.8</v>
      </c>
      <c r="G26" s="1192">
        <v>1316</v>
      </c>
      <c r="H26" s="529"/>
    </row>
    <row r="27" spans="1:8" ht="14.9" customHeight="1">
      <c r="A27" s="751" t="s">
        <v>355</v>
      </c>
      <c r="B27" s="1356">
        <v>2366</v>
      </c>
      <c r="C27" s="1197">
        <v>118.2</v>
      </c>
      <c r="D27" s="1356">
        <v>1175</v>
      </c>
      <c r="E27" s="1196">
        <v>256</v>
      </c>
      <c r="F27" s="1197">
        <v>111</v>
      </c>
      <c r="G27" s="1192">
        <v>182</v>
      </c>
      <c r="H27" s="529"/>
    </row>
    <row r="28" spans="1:8" ht="14.9" customHeight="1">
      <c r="A28" s="751" t="s">
        <v>356</v>
      </c>
      <c r="B28" s="1356">
        <v>7748</v>
      </c>
      <c r="C28" s="1197">
        <v>95.3</v>
      </c>
      <c r="D28" s="1356">
        <v>4719</v>
      </c>
      <c r="E28" s="1196">
        <v>843</v>
      </c>
      <c r="F28" s="1197">
        <v>97.3</v>
      </c>
      <c r="G28" s="1192">
        <v>663</v>
      </c>
      <c r="H28" s="529"/>
    </row>
    <row r="29" spans="1:8" ht="14.9" customHeight="1">
      <c r="A29" s="751" t="s">
        <v>357</v>
      </c>
      <c r="B29" s="1356">
        <v>4952</v>
      </c>
      <c r="C29" s="1197">
        <v>98.6</v>
      </c>
      <c r="D29" s="1356">
        <v>2025</v>
      </c>
      <c r="E29" s="1196">
        <v>503</v>
      </c>
      <c r="F29" s="1197">
        <v>97.5</v>
      </c>
      <c r="G29" s="1192">
        <v>328</v>
      </c>
      <c r="H29" s="529"/>
    </row>
    <row r="30" spans="1:8" ht="14.9" customHeight="1">
      <c r="A30" s="751" t="s">
        <v>358</v>
      </c>
      <c r="B30" s="1356">
        <v>16599</v>
      </c>
      <c r="C30" s="1197">
        <v>105</v>
      </c>
      <c r="D30" s="1356">
        <v>4005</v>
      </c>
      <c r="E30" s="1196">
        <v>1341</v>
      </c>
      <c r="F30" s="1197">
        <v>102.8</v>
      </c>
      <c r="G30" s="1192">
        <v>596</v>
      </c>
      <c r="H30" s="529"/>
    </row>
    <row r="31" spans="1:8" ht="14.9" customHeight="1">
      <c r="A31" s="751" t="s">
        <v>359</v>
      </c>
      <c r="B31" s="1356">
        <v>12527</v>
      </c>
      <c r="C31" s="1197">
        <v>102.5</v>
      </c>
      <c r="D31" s="1356">
        <v>7408</v>
      </c>
      <c r="E31" s="1196">
        <v>1409</v>
      </c>
      <c r="F31" s="1197">
        <v>102.3</v>
      </c>
      <c r="G31" s="1192">
        <v>1054</v>
      </c>
      <c r="H31" s="529"/>
    </row>
    <row r="32" spans="1:8" ht="14.9" customHeight="1">
      <c r="A32" s="749" t="s">
        <v>360</v>
      </c>
      <c r="B32" s="1357">
        <v>3270</v>
      </c>
      <c r="C32" s="1199">
        <v>103.8</v>
      </c>
      <c r="D32" s="1357">
        <v>2281</v>
      </c>
      <c r="E32" s="1198">
        <v>363</v>
      </c>
      <c r="F32" s="1199">
        <v>95.6</v>
      </c>
      <c r="G32" s="1193">
        <v>304</v>
      </c>
      <c r="H32" s="529"/>
    </row>
    <row r="33" spans="1:8" ht="14.9" customHeight="1">
      <c r="A33" s="751" t="s">
        <v>368</v>
      </c>
      <c r="B33" s="1356">
        <v>5206</v>
      </c>
      <c r="C33" s="1197">
        <v>108.8</v>
      </c>
      <c r="D33" s="1356">
        <v>1839</v>
      </c>
      <c r="E33" s="1196">
        <v>452</v>
      </c>
      <c r="F33" s="1197">
        <v>106.2</v>
      </c>
      <c r="G33" s="1192">
        <v>263</v>
      </c>
      <c r="H33" s="529"/>
    </row>
    <row r="34" spans="1:8" s="35" customFormat="1" ht="14.9" customHeight="1">
      <c r="A34" s="751" t="s">
        <v>362</v>
      </c>
      <c r="B34" s="1356">
        <v>19879</v>
      </c>
      <c r="C34" s="1197">
        <v>105.4</v>
      </c>
      <c r="D34" s="1356">
        <v>7659</v>
      </c>
      <c r="E34" s="1196">
        <v>1873</v>
      </c>
      <c r="F34" s="1197">
        <v>106.3</v>
      </c>
      <c r="G34" s="1192">
        <v>1077</v>
      </c>
      <c r="H34" s="530"/>
    </row>
    <row r="35" spans="1:8" ht="14.9" customHeight="1">
      <c r="A35" s="751" t="s">
        <v>363</v>
      </c>
      <c r="B35" s="1356">
        <v>7731</v>
      </c>
      <c r="C35" s="1197">
        <v>103.5</v>
      </c>
      <c r="D35" s="1356">
        <v>2115</v>
      </c>
      <c r="E35" s="1196">
        <v>614</v>
      </c>
      <c r="F35" s="1197">
        <v>98.6</v>
      </c>
      <c r="G35" s="1192">
        <v>299</v>
      </c>
      <c r="H35" s="529"/>
    </row>
    <row r="36" spans="1:8" ht="12.8" customHeight="1">
      <c r="A36" s="29"/>
      <c r="B36" s="570"/>
      <c r="C36" s="570"/>
      <c r="D36" s="570"/>
      <c r="E36" s="570"/>
      <c r="F36" s="570"/>
      <c r="G36" s="570"/>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4"/>
  <cols>
    <col min="1" max="1" width="8.109375" customWidth="1"/>
    <col min="2" max="2" width="12.33203125" customWidth="1"/>
    <col min="3" max="10" width="14.109375" customWidth="1"/>
  </cols>
  <sheetData>
    <row r="1" spans="1:12">
      <c r="A1" s="199" t="s">
        <v>590</v>
      </c>
      <c r="B1" s="199"/>
      <c r="C1" s="26"/>
      <c r="D1" s="21"/>
      <c r="E1" s="259"/>
      <c r="H1" s="1115" t="s">
        <v>518</v>
      </c>
      <c r="I1" s="541"/>
      <c r="K1" s="259"/>
      <c r="L1" s="540"/>
    </row>
    <row r="2" spans="1:12">
      <c r="A2" s="1665" t="s">
        <v>401</v>
      </c>
      <c r="B2" s="1665"/>
      <c r="C2" s="1665"/>
      <c r="D2" s="1665"/>
      <c r="E2" s="272"/>
      <c r="H2" s="272" t="s">
        <v>519</v>
      </c>
      <c r="I2" s="541"/>
      <c r="K2" s="272"/>
      <c r="L2" s="540"/>
    </row>
    <row r="3" spans="1:12">
      <c r="A3" s="1257" t="s">
        <v>82</v>
      </c>
      <c r="B3" s="1257"/>
      <c r="C3" s="542"/>
      <c r="D3" s="36"/>
      <c r="E3" s="36"/>
    </row>
    <row r="4" spans="1:12">
      <c r="A4" s="1670" t="s">
        <v>403</v>
      </c>
      <c r="B4" s="1670"/>
      <c r="C4" s="36"/>
      <c r="D4" s="36"/>
      <c r="E4" s="36"/>
    </row>
    <row r="5" spans="1:12" ht="24.05" customHeight="1">
      <c r="A5" s="1671" t="s">
        <v>792</v>
      </c>
      <c r="B5" s="1671"/>
      <c r="C5" s="1684" t="s">
        <v>793</v>
      </c>
      <c r="D5" s="1684"/>
      <c r="E5" s="1684"/>
      <c r="F5" s="1684"/>
      <c r="G5" s="1684"/>
      <c r="H5" s="1684"/>
      <c r="I5" s="1684"/>
      <c r="J5" s="1684"/>
    </row>
    <row r="6" spans="1:12" ht="15.9" customHeight="1">
      <c r="A6" s="1673"/>
      <c r="B6" s="1673"/>
      <c r="C6" s="1669" t="s">
        <v>794</v>
      </c>
      <c r="D6" s="1669"/>
      <c r="E6" s="1669"/>
      <c r="F6" s="1669"/>
      <c r="G6" s="1669"/>
      <c r="H6" s="1669"/>
      <c r="I6" s="1669"/>
      <c r="J6" s="1669"/>
    </row>
    <row r="7" spans="1:12" ht="15.9" customHeight="1">
      <c r="A7" s="1673"/>
      <c r="B7" s="1673"/>
      <c r="C7" s="1669" t="s">
        <v>795</v>
      </c>
      <c r="D7" s="1669"/>
      <c r="E7" s="1669"/>
      <c r="F7" s="1669"/>
      <c r="G7" s="1669"/>
      <c r="H7" s="1669"/>
      <c r="I7" s="1669"/>
      <c r="J7" s="1669"/>
    </row>
    <row r="8" spans="1:12" ht="140.1" customHeight="1">
      <c r="A8" s="1673"/>
      <c r="B8" s="1674"/>
      <c r="C8" s="51" t="s">
        <v>796</v>
      </c>
      <c r="D8" s="51" t="s">
        <v>797</v>
      </c>
      <c r="E8" s="50" t="s">
        <v>798</v>
      </c>
      <c r="F8" s="51" t="s">
        <v>799</v>
      </c>
      <c r="G8" s="51" t="s">
        <v>800</v>
      </c>
      <c r="H8" s="50" t="s">
        <v>801</v>
      </c>
      <c r="I8" s="50" t="s">
        <v>802</v>
      </c>
      <c r="J8" s="50" t="s">
        <v>803</v>
      </c>
    </row>
    <row r="9" spans="1:12" ht="24.05" customHeight="1">
      <c r="A9" s="1675"/>
      <c r="B9" s="1676"/>
      <c r="C9" s="1683" t="s">
        <v>804</v>
      </c>
      <c r="D9" s="1684"/>
      <c r="E9" s="1684"/>
      <c r="F9" s="1684"/>
      <c r="G9" s="1684"/>
      <c r="H9" s="1684"/>
      <c r="I9" s="1684"/>
      <c r="J9" s="1684"/>
    </row>
    <row r="10" spans="1:12" s="635" customFormat="1" ht="14.25" customHeight="1">
      <c r="A10" s="112">
        <v>2017</v>
      </c>
      <c r="B10" s="111" t="s">
        <v>227</v>
      </c>
      <c r="C10" s="228">
        <v>2.351</v>
      </c>
      <c r="D10" s="228">
        <v>10.984</v>
      </c>
      <c r="E10" s="228">
        <v>10.362</v>
      </c>
      <c r="F10" s="228">
        <v>2.8780000000000001</v>
      </c>
      <c r="G10" s="228">
        <v>4.4109999999999996</v>
      </c>
      <c r="H10" s="228">
        <v>5.8529999999999998</v>
      </c>
      <c r="I10" s="228">
        <v>0.216</v>
      </c>
      <c r="J10" s="228">
        <v>1.851</v>
      </c>
    </row>
    <row r="11" spans="1:12" s="635" customFormat="1" ht="14.25" customHeight="1">
      <c r="A11" s="776"/>
      <c r="B11" s="111" t="s">
        <v>228</v>
      </c>
      <c r="C11" s="228">
        <v>2.35</v>
      </c>
      <c r="D11" s="228">
        <v>11.019</v>
      </c>
      <c r="E11" s="228">
        <v>10.462</v>
      </c>
      <c r="F11" s="228">
        <v>2.911</v>
      </c>
      <c r="G11" s="228">
        <v>4.3979999999999997</v>
      </c>
      <c r="H11" s="228">
        <v>5.8780000000000001</v>
      </c>
      <c r="I11" s="228">
        <v>0.20399999999999999</v>
      </c>
      <c r="J11" s="228">
        <v>1.8460000000000001</v>
      </c>
    </row>
    <row r="12" spans="1:12" s="635" customFormat="1" ht="14.25" customHeight="1">
      <c r="A12" s="776"/>
      <c r="B12" s="111" t="s">
        <v>229</v>
      </c>
      <c r="C12" s="228">
        <v>2.3849999999999998</v>
      </c>
      <c r="D12" s="228">
        <v>10.98</v>
      </c>
      <c r="E12" s="228">
        <v>10.493</v>
      </c>
      <c r="F12" s="228">
        <v>2.9039999999999999</v>
      </c>
      <c r="G12" s="228">
        <v>4.3899999999999997</v>
      </c>
      <c r="H12" s="228">
        <v>5.8819999999999997</v>
      </c>
      <c r="I12" s="228">
        <v>0.20599999999999999</v>
      </c>
      <c r="J12" s="228">
        <v>1.8520000000000001</v>
      </c>
    </row>
    <row r="13" spans="1:12" s="635" customFormat="1" ht="14.25" customHeight="1">
      <c r="A13" s="110"/>
      <c r="B13" s="111"/>
      <c r="C13" s="645"/>
      <c r="D13" s="645"/>
      <c r="E13" s="645"/>
      <c r="F13" s="645"/>
      <c r="G13" s="645"/>
      <c r="H13" s="645"/>
      <c r="I13" s="645"/>
      <c r="J13" s="645"/>
    </row>
    <row r="14" spans="1:12" s="635" customFormat="1" ht="14.25" customHeight="1">
      <c r="A14" s="112">
        <v>2018</v>
      </c>
      <c r="B14" s="111" t="s">
        <v>230</v>
      </c>
      <c r="C14" s="645">
        <v>2.4329999999999998</v>
      </c>
      <c r="D14" s="645">
        <v>10.984999999999999</v>
      </c>
      <c r="E14" s="645">
        <v>10.907</v>
      </c>
      <c r="F14" s="766">
        <v>2.879</v>
      </c>
      <c r="G14" s="645">
        <v>4.3730000000000002</v>
      </c>
      <c r="H14" s="645">
        <v>5.8819999999999997</v>
      </c>
      <c r="I14" s="645">
        <v>0.22700000000000001</v>
      </c>
      <c r="J14" s="645">
        <v>1.774</v>
      </c>
    </row>
    <row r="15" spans="1:12" s="635" customFormat="1" ht="14.25" customHeight="1">
      <c r="A15" s="110"/>
      <c r="B15" s="111" t="s">
        <v>231</v>
      </c>
      <c r="C15" s="645">
        <v>2.456</v>
      </c>
      <c r="D15" s="645">
        <v>11.064</v>
      </c>
      <c r="E15" s="645">
        <v>10.981999999999999</v>
      </c>
      <c r="F15" s="766">
        <v>2.8929999999999998</v>
      </c>
      <c r="G15" s="645">
        <v>4.4029999999999996</v>
      </c>
      <c r="H15" s="645">
        <v>5.9340000000000002</v>
      </c>
      <c r="I15" s="645">
        <v>0.22600000000000001</v>
      </c>
      <c r="J15" s="645">
        <v>1.7290000000000001</v>
      </c>
    </row>
    <row r="16" spans="1:12" s="635" customFormat="1" ht="14.25" customHeight="1">
      <c r="A16" s="110"/>
      <c r="B16" s="111" t="s">
        <v>220</v>
      </c>
      <c r="C16" s="645">
        <v>2.476</v>
      </c>
      <c r="D16" s="645">
        <v>11.15</v>
      </c>
      <c r="E16" s="645">
        <v>11.077</v>
      </c>
      <c r="F16" s="645">
        <v>2.9350000000000001</v>
      </c>
      <c r="G16" s="645">
        <v>4.4249999999999998</v>
      </c>
      <c r="H16" s="645">
        <v>5.9619999999999997</v>
      </c>
      <c r="I16" s="645">
        <v>0.22800000000000001</v>
      </c>
      <c r="J16" s="645">
        <v>1.7270000000000001</v>
      </c>
    </row>
    <row r="17" spans="1:10" s="635" customFormat="1" ht="14.25" customHeight="1">
      <c r="A17" s="110"/>
      <c r="B17" s="111" t="s">
        <v>221</v>
      </c>
      <c r="C17" s="645">
        <v>2.4870000000000001</v>
      </c>
      <c r="D17" s="645">
        <v>11.167</v>
      </c>
      <c r="E17" s="645">
        <v>11.071</v>
      </c>
      <c r="F17" s="645">
        <v>2.9510000000000001</v>
      </c>
      <c r="G17" s="645">
        <v>4.43</v>
      </c>
      <c r="H17" s="645">
        <v>6.234</v>
      </c>
      <c r="I17" s="645">
        <v>0.22700000000000001</v>
      </c>
      <c r="J17" s="645">
        <v>1.7230000000000001</v>
      </c>
    </row>
    <row r="18" spans="1:10" s="635" customFormat="1" ht="14.25" customHeight="1">
      <c r="A18" s="110"/>
      <c r="B18" s="111" t="s">
        <v>222</v>
      </c>
      <c r="C18" s="645">
        <v>2.4849999999999999</v>
      </c>
      <c r="D18" s="645">
        <v>11.21</v>
      </c>
      <c r="E18" s="645">
        <v>11.122999999999999</v>
      </c>
      <c r="F18" s="645">
        <v>2.956</v>
      </c>
      <c r="G18" s="645">
        <v>4.4379999999999997</v>
      </c>
      <c r="H18" s="645">
        <v>6.2720000000000002</v>
      </c>
      <c r="I18" s="645">
        <v>0.22600000000000001</v>
      </c>
      <c r="J18" s="645">
        <v>1.7250000000000001</v>
      </c>
    </row>
    <row r="19" spans="1:10" s="635" customFormat="1" ht="14.25" customHeight="1">
      <c r="A19" s="110"/>
      <c r="B19" s="111" t="s">
        <v>223</v>
      </c>
      <c r="C19" s="645">
        <v>2.448</v>
      </c>
      <c r="D19" s="645">
        <v>11.246</v>
      </c>
      <c r="E19" s="645">
        <v>11.112</v>
      </c>
      <c r="F19" s="645">
        <v>2.948</v>
      </c>
      <c r="G19" s="645">
        <v>4.4859999999999998</v>
      </c>
      <c r="H19" s="645">
        <v>6.3310000000000004</v>
      </c>
      <c r="I19" s="645">
        <v>0.224</v>
      </c>
      <c r="J19" s="645">
        <v>1.7210000000000001</v>
      </c>
    </row>
    <row r="20" spans="1:10" s="635" customFormat="1" ht="14.25" customHeight="1">
      <c r="A20" s="776"/>
      <c r="B20" s="111" t="s">
        <v>224</v>
      </c>
      <c r="C20" s="228">
        <v>2.4710000000000001</v>
      </c>
      <c r="D20" s="228">
        <v>11.201000000000001</v>
      </c>
      <c r="E20" s="228">
        <v>11.098000000000001</v>
      </c>
      <c r="F20" s="228">
        <v>3.0529999999999999</v>
      </c>
      <c r="G20" s="228">
        <v>4.4850000000000003</v>
      </c>
      <c r="H20" s="228">
        <v>6.399</v>
      </c>
      <c r="I20" s="228">
        <v>0.222</v>
      </c>
      <c r="J20" s="228">
        <v>1.726</v>
      </c>
    </row>
    <row r="21" spans="1:10" s="635" customFormat="1" ht="14.25" customHeight="1">
      <c r="A21" s="776"/>
      <c r="B21" s="111" t="s">
        <v>225</v>
      </c>
      <c r="C21" s="228">
        <v>2.4980000000000002</v>
      </c>
      <c r="D21" s="228">
        <v>11.15</v>
      </c>
      <c r="E21" s="228">
        <v>11.114000000000001</v>
      </c>
      <c r="F21" s="228">
        <v>3.0190000000000001</v>
      </c>
      <c r="G21" s="228">
        <v>4.4889999999999999</v>
      </c>
      <c r="H21" s="228">
        <v>6.4169999999999998</v>
      </c>
      <c r="I21" s="228">
        <v>0.222</v>
      </c>
      <c r="J21" s="228">
        <v>1.7230000000000001</v>
      </c>
    </row>
    <row r="22" spans="1:10" s="635" customFormat="1" ht="14.25" customHeight="1">
      <c r="A22" s="776"/>
      <c r="B22" s="111" t="s">
        <v>226</v>
      </c>
      <c r="C22" s="228">
        <v>2.5049999999999999</v>
      </c>
      <c r="D22" s="228">
        <v>11.127000000000001</v>
      </c>
      <c r="E22" s="228">
        <v>11.202</v>
      </c>
      <c r="F22" s="228">
        <v>2.956</v>
      </c>
      <c r="G22" s="228">
        <v>4.4960000000000004</v>
      </c>
      <c r="H22" s="228">
        <v>6.4470000000000001</v>
      </c>
      <c r="I22" s="228">
        <v>0.221</v>
      </c>
      <c r="J22" s="228">
        <v>1.718</v>
      </c>
    </row>
    <row r="23" spans="1:10" s="635" customFormat="1" ht="14.25" customHeight="1">
      <c r="A23" s="776"/>
      <c r="B23" s="111" t="s">
        <v>227</v>
      </c>
      <c r="C23" s="228">
        <v>2.5129999999999999</v>
      </c>
      <c r="D23" s="228">
        <v>11.18</v>
      </c>
      <c r="E23" s="228">
        <v>11.253</v>
      </c>
      <c r="F23" s="228">
        <v>2.923</v>
      </c>
      <c r="G23" s="228">
        <v>4.5</v>
      </c>
      <c r="H23" s="228">
        <v>6.5220000000000002</v>
      </c>
      <c r="I23" s="228">
        <v>0.224</v>
      </c>
      <c r="J23" s="228">
        <v>1.714</v>
      </c>
    </row>
    <row r="24" spans="1:10" s="635" customFormat="1" ht="14.25" customHeight="1">
      <c r="A24" s="776"/>
      <c r="B24" s="111" t="s">
        <v>228</v>
      </c>
      <c r="C24" s="228">
        <v>2.4630000000000001</v>
      </c>
      <c r="D24" s="228">
        <v>11.212999999999999</v>
      </c>
      <c r="E24" s="228">
        <v>11.319000000000001</v>
      </c>
      <c r="F24" s="228" t="s">
        <v>593</v>
      </c>
      <c r="G24" s="228">
        <v>4.4740000000000002</v>
      </c>
      <c r="H24" s="228">
        <v>6.6280000000000001</v>
      </c>
      <c r="I24" s="228">
        <v>0.223</v>
      </c>
      <c r="J24" s="228">
        <v>1.714</v>
      </c>
    </row>
    <row r="25" spans="1:10" s="635" customFormat="1" ht="14.25" customHeight="1">
      <c r="A25" s="776"/>
      <c r="B25" s="111" t="s">
        <v>229</v>
      </c>
      <c r="C25" s="228">
        <v>2.4140000000000001</v>
      </c>
      <c r="D25" s="228">
        <v>11.17</v>
      </c>
      <c r="E25" s="228">
        <v>11.266999999999999</v>
      </c>
      <c r="F25" s="228" t="s">
        <v>593</v>
      </c>
      <c r="G25" s="228">
        <v>4.4459999999999997</v>
      </c>
      <c r="H25" s="228">
        <v>6.6269999999999998</v>
      </c>
      <c r="I25" s="228">
        <v>0.222</v>
      </c>
      <c r="J25" s="228">
        <v>1.72</v>
      </c>
    </row>
    <row r="26" spans="1:10" ht="14.25" customHeight="1">
      <c r="A26" s="113"/>
      <c r="B26" s="114" t="s">
        <v>536</v>
      </c>
      <c r="C26" s="646">
        <v>101.21593291404614</v>
      </c>
      <c r="D26" s="646">
        <v>101.73041894353369</v>
      </c>
      <c r="E26" s="647">
        <v>107.37634613551892</v>
      </c>
      <c r="F26" s="648" t="s">
        <v>593</v>
      </c>
      <c r="G26" s="648">
        <v>101.27562642369021</v>
      </c>
      <c r="H26" s="648">
        <v>112.66575994559673</v>
      </c>
      <c r="I26" s="648">
        <v>107.76699029126213</v>
      </c>
      <c r="J26" s="649">
        <v>92.872570194384437</v>
      </c>
    </row>
    <row r="27" spans="1:10" ht="14.25" customHeight="1">
      <c r="A27" s="113"/>
      <c r="B27" s="115" t="s">
        <v>537</v>
      </c>
      <c r="C27" s="647">
        <v>98.010556232237107</v>
      </c>
      <c r="D27" s="647">
        <v>99.616516543297962</v>
      </c>
      <c r="E27" s="647">
        <v>99.540595458962784</v>
      </c>
      <c r="F27" s="767" t="s">
        <v>593</v>
      </c>
      <c r="G27" s="650">
        <v>99.374161823871248</v>
      </c>
      <c r="H27" s="648">
        <v>99.984912492456246</v>
      </c>
      <c r="I27" s="650">
        <v>99.551569506726452</v>
      </c>
      <c r="J27" s="710">
        <v>100.35005834305717</v>
      </c>
    </row>
    <row r="28" spans="1:10" ht="12.8" customHeight="1">
      <c r="A28" s="1667" t="s">
        <v>1561</v>
      </c>
      <c r="B28" s="1667"/>
      <c r="C28" s="1667"/>
    </row>
    <row r="29" spans="1:10" ht="12.8" customHeight="1">
      <c r="A29" s="1668" t="s">
        <v>1560</v>
      </c>
      <c r="B29" s="1668"/>
      <c r="C29" s="1668"/>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5" orientation="landscape" horizontalDpi="300" verticalDpi="300"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election activeCell="A3" sqref="A3:A19"/>
    </sheetView>
  </sheetViews>
  <sheetFormatPr defaultColWidth="9" defaultRowHeight="14.4"/>
  <cols>
    <col min="1" max="1" width="18.6640625" style="575" customWidth="1"/>
    <col min="2" max="13" width="8.33203125" style="314" customWidth="1"/>
    <col min="14" max="16384" width="9" style="635"/>
  </cols>
  <sheetData>
    <row r="1" spans="1:13" ht="14.25" customHeight="1">
      <c r="A1" s="1585" t="s">
        <v>613</v>
      </c>
      <c r="B1" s="1585"/>
      <c r="C1" s="1585"/>
      <c r="D1" s="1585"/>
      <c r="E1" s="1585"/>
      <c r="F1" s="1585"/>
      <c r="I1" s="679"/>
      <c r="J1" s="679"/>
      <c r="K1" s="2296" t="s">
        <v>518</v>
      </c>
      <c r="L1" s="2296"/>
      <c r="M1" s="679"/>
    </row>
    <row r="2" spans="1:13" ht="14.25" customHeight="1">
      <c r="A2" s="1655" t="s">
        <v>394</v>
      </c>
      <c r="B2" s="1655"/>
      <c r="C2" s="1655"/>
      <c r="D2" s="1655"/>
      <c r="E2" s="1655"/>
      <c r="F2" s="1655"/>
      <c r="I2" s="679"/>
      <c r="J2" s="679"/>
      <c r="K2" s="2341" t="s">
        <v>519</v>
      </c>
      <c r="L2" s="2341"/>
      <c r="M2" s="679"/>
    </row>
    <row r="3" spans="1:13" ht="14.9" customHeight="1">
      <c r="A3" s="2342" t="s">
        <v>1537</v>
      </c>
      <c r="B3" s="2345" t="s">
        <v>1822</v>
      </c>
      <c r="C3" s="2284"/>
      <c r="D3" s="2284"/>
      <c r="E3" s="2284"/>
      <c r="F3" s="2284"/>
      <c r="G3" s="2284"/>
      <c r="H3" s="2284"/>
      <c r="I3" s="2284"/>
      <c r="J3" s="2284"/>
      <c r="K3" s="2284"/>
      <c r="L3" s="2284"/>
      <c r="M3" s="2284"/>
    </row>
    <row r="4" spans="1:13" ht="14.9" customHeight="1">
      <c r="A4" s="2343"/>
      <c r="B4" s="2346"/>
      <c r="C4" s="2347"/>
      <c r="D4" s="2347"/>
      <c r="E4" s="2347"/>
      <c r="F4" s="2347"/>
      <c r="G4" s="2347"/>
      <c r="H4" s="2347"/>
      <c r="I4" s="2347"/>
      <c r="J4" s="2347"/>
      <c r="K4" s="2347"/>
      <c r="L4" s="2347"/>
      <c r="M4" s="2347"/>
    </row>
    <row r="5" spans="1:13" ht="14.9" customHeight="1">
      <c r="A5" s="2343"/>
      <c r="B5" s="2348" t="s">
        <v>1538</v>
      </c>
      <c r="C5" s="2287" t="s">
        <v>1539</v>
      </c>
      <c r="D5" s="2287" t="s">
        <v>1540</v>
      </c>
      <c r="E5" s="2285" t="s">
        <v>1536</v>
      </c>
      <c r="F5" s="2095"/>
      <c r="G5" s="2095"/>
      <c r="H5" s="2095"/>
      <c r="I5" s="2095"/>
      <c r="J5" s="2095"/>
      <c r="K5" s="2095"/>
      <c r="L5" s="2095"/>
      <c r="M5" s="2345" t="s">
        <v>1550</v>
      </c>
    </row>
    <row r="6" spans="1:13" ht="14.9" customHeight="1">
      <c r="A6" s="2343"/>
      <c r="B6" s="2349"/>
      <c r="C6" s="2287"/>
      <c r="D6" s="2287"/>
      <c r="E6" s="2346"/>
      <c r="F6" s="2347"/>
      <c r="G6" s="2347"/>
      <c r="H6" s="2347"/>
      <c r="I6" s="2347"/>
      <c r="J6" s="2347"/>
      <c r="K6" s="2347"/>
      <c r="L6" s="2339"/>
      <c r="M6" s="2285"/>
    </row>
    <row r="7" spans="1:13" ht="14.9" customHeight="1">
      <c r="A7" s="2343"/>
      <c r="B7" s="2349"/>
      <c r="C7" s="2287"/>
      <c r="D7" s="2287"/>
      <c r="E7" s="2345" t="s">
        <v>1541</v>
      </c>
      <c r="F7" s="762"/>
      <c r="G7" s="2353" t="s">
        <v>1544</v>
      </c>
      <c r="H7" s="2354"/>
      <c r="I7" s="2354"/>
      <c r="J7" s="2354"/>
      <c r="K7" s="2354"/>
      <c r="L7" s="2354"/>
      <c r="M7" s="2285"/>
    </row>
    <row r="8" spans="1:13" ht="14.9" customHeight="1">
      <c r="A8" s="2343"/>
      <c r="B8" s="2349"/>
      <c r="C8" s="2287"/>
      <c r="D8" s="2287"/>
      <c r="E8" s="2285"/>
      <c r="F8" s="2293" t="s">
        <v>1542</v>
      </c>
      <c r="G8" s="2294" t="s">
        <v>1543</v>
      </c>
      <c r="H8" s="760"/>
      <c r="I8" s="760"/>
      <c r="J8" s="2355" t="s">
        <v>1547</v>
      </c>
      <c r="K8" s="688"/>
      <c r="L8" s="688"/>
      <c r="M8" s="2285"/>
    </row>
    <row r="9" spans="1:13" ht="14.9" customHeight="1">
      <c r="A9" s="2343"/>
      <c r="B9" s="2349"/>
      <c r="C9" s="2287"/>
      <c r="D9" s="2287"/>
      <c r="E9" s="2285"/>
      <c r="F9" s="1904"/>
      <c r="G9" s="2133"/>
      <c r="H9" s="685"/>
      <c r="I9" s="685"/>
      <c r="J9" s="2329"/>
      <c r="K9" s="685"/>
      <c r="L9" s="685"/>
      <c r="M9" s="2329"/>
    </row>
    <row r="10" spans="1:13" ht="14.9" customHeight="1">
      <c r="A10" s="2343"/>
      <c r="B10" s="2349"/>
      <c r="C10" s="2287"/>
      <c r="D10" s="2287"/>
      <c r="E10" s="2285"/>
      <c r="F10" s="1904"/>
      <c r="G10" s="2133"/>
      <c r="H10" s="2293" t="s">
        <v>1545</v>
      </c>
      <c r="I10" s="2294" t="s">
        <v>1546</v>
      </c>
      <c r="J10" s="2329"/>
      <c r="K10" s="2293" t="s">
        <v>1548</v>
      </c>
      <c r="L10" s="2294" t="s">
        <v>1549</v>
      </c>
      <c r="M10" s="2329"/>
    </row>
    <row r="11" spans="1:13" ht="14.9" customHeight="1">
      <c r="A11" s="2343"/>
      <c r="B11" s="2349"/>
      <c r="C11" s="2287"/>
      <c r="D11" s="2287"/>
      <c r="E11" s="2329"/>
      <c r="F11" s="1904"/>
      <c r="G11" s="2133"/>
      <c r="H11" s="1904"/>
      <c r="I11" s="2133"/>
      <c r="J11" s="2329"/>
      <c r="K11" s="1904"/>
      <c r="L11" s="2133"/>
      <c r="M11" s="2329"/>
    </row>
    <row r="12" spans="1:13" ht="14.9" customHeight="1">
      <c r="A12" s="2343"/>
      <c r="B12" s="2349"/>
      <c r="C12" s="2287"/>
      <c r="D12" s="2287"/>
      <c r="E12" s="2329"/>
      <c r="F12" s="1904"/>
      <c r="G12" s="2133"/>
      <c r="H12" s="1904"/>
      <c r="I12" s="2133"/>
      <c r="J12" s="2329"/>
      <c r="K12" s="1904"/>
      <c r="L12" s="2133"/>
      <c r="M12" s="2329"/>
    </row>
    <row r="13" spans="1:13" ht="14.9" customHeight="1">
      <c r="A13" s="2343"/>
      <c r="B13" s="2349"/>
      <c r="C13" s="2287"/>
      <c r="D13" s="2287"/>
      <c r="E13" s="2329"/>
      <c r="F13" s="1904"/>
      <c r="G13" s="2133"/>
      <c r="H13" s="1904"/>
      <c r="I13" s="2133"/>
      <c r="J13" s="2329"/>
      <c r="K13" s="1904"/>
      <c r="L13" s="2133"/>
      <c r="M13" s="2329"/>
    </row>
    <row r="14" spans="1:13" ht="14.9" customHeight="1">
      <c r="A14" s="2343"/>
      <c r="B14" s="2349"/>
      <c r="C14" s="2287"/>
      <c r="D14" s="2287"/>
      <c r="E14" s="2329"/>
      <c r="F14" s="1904"/>
      <c r="G14" s="2133"/>
      <c r="H14" s="1904"/>
      <c r="I14" s="2133"/>
      <c r="J14" s="2329"/>
      <c r="K14" s="1904"/>
      <c r="L14" s="2133"/>
      <c r="M14" s="2329"/>
    </row>
    <row r="15" spans="1:13" ht="14.9" customHeight="1">
      <c r="A15" s="2343"/>
      <c r="B15" s="2349"/>
      <c r="C15" s="2287"/>
      <c r="D15" s="2287"/>
      <c r="E15" s="2329"/>
      <c r="F15" s="1904"/>
      <c r="G15" s="2133"/>
      <c r="H15" s="1904"/>
      <c r="I15" s="2133"/>
      <c r="J15" s="2329"/>
      <c r="K15" s="1904"/>
      <c r="L15" s="2133"/>
      <c r="M15" s="2329"/>
    </row>
    <row r="16" spans="1:13" ht="14.9" customHeight="1">
      <c r="A16" s="2343"/>
      <c r="B16" s="2349"/>
      <c r="C16" s="2287"/>
      <c r="D16" s="2287"/>
      <c r="E16" s="2329"/>
      <c r="F16" s="1904"/>
      <c r="G16" s="2133"/>
      <c r="H16" s="1904"/>
      <c r="I16" s="2133"/>
      <c r="J16" s="2329"/>
      <c r="K16" s="1904"/>
      <c r="L16" s="2133"/>
      <c r="M16" s="2329"/>
    </row>
    <row r="17" spans="1:13" ht="14.9" customHeight="1">
      <c r="A17" s="2343"/>
      <c r="B17" s="2349"/>
      <c r="C17" s="2287"/>
      <c r="D17" s="2287"/>
      <c r="E17" s="2329"/>
      <c r="F17" s="1904"/>
      <c r="G17" s="2133"/>
      <c r="H17" s="1904"/>
      <c r="I17" s="2133"/>
      <c r="J17" s="2329"/>
      <c r="K17" s="1904"/>
      <c r="L17" s="2133"/>
      <c r="M17" s="2329"/>
    </row>
    <row r="18" spans="1:13" ht="14.9" customHeight="1">
      <c r="A18" s="2343"/>
      <c r="B18" s="2349"/>
      <c r="C18" s="2287"/>
      <c r="D18" s="2287"/>
      <c r="E18" s="2329"/>
      <c r="F18" s="1904"/>
      <c r="G18" s="2133"/>
      <c r="H18" s="1904"/>
      <c r="I18" s="2133"/>
      <c r="J18" s="2329"/>
      <c r="K18" s="1904"/>
      <c r="L18" s="2133"/>
      <c r="M18" s="2329"/>
    </row>
    <row r="19" spans="1:13" ht="19" customHeight="1">
      <c r="A19" s="2344"/>
      <c r="B19" s="2349"/>
      <c r="C19" s="2350"/>
      <c r="D19" s="2350"/>
      <c r="E19" s="2346"/>
      <c r="F19" s="2307"/>
      <c r="G19" s="2308"/>
      <c r="H19" s="2307"/>
      <c r="I19" s="2308"/>
      <c r="J19" s="2356"/>
      <c r="K19" s="2307"/>
      <c r="L19" s="2308"/>
      <c r="M19" s="2346"/>
    </row>
    <row r="20" spans="1:13" ht="14.1" customHeight="1">
      <c r="A20" s="763" t="s">
        <v>370</v>
      </c>
      <c r="B20" s="761" t="s">
        <v>1823</v>
      </c>
      <c r="C20" s="761">
        <v>55</v>
      </c>
      <c r="D20" s="761">
        <v>11655</v>
      </c>
      <c r="E20" s="761">
        <v>489908</v>
      </c>
      <c r="F20" s="761">
        <v>74870</v>
      </c>
      <c r="G20" s="761">
        <v>9938</v>
      </c>
      <c r="H20" s="761">
        <v>124</v>
      </c>
      <c r="I20" s="761">
        <v>1560</v>
      </c>
      <c r="J20" s="761">
        <v>402168</v>
      </c>
      <c r="K20" s="761">
        <v>169</v>
      </c>
      <c r="L20" s="761">
        <v>70493</v>
      </c>
      <c r="M20" s="764">
        <v>3111733</v>
      </c>
    </row>
    <row r="21" spans="1:13" ht="14.1" customHeight="1">
      <c r="A21" s="1335" t="s">
        <v>347</v>
      </c>
      <c r="B21" s="765"/>
      <c r="C21" s="668"/>
      <c r="D21" s="668"/>
      <c r="E21" s="668"/>
      <c r="F21" s="668"/>
      <c r="G21" s="668"/>
      <c r="H21" s="668"/>
      <c r="I21" s="668"/>
      <c r="J21" s="668"/>
      <c r="K21" s="668"/>
      <c r="L21" s="668"/>
      <c r="M21" s="686"/>
    </row>
    <row r="22" spans="1:13" ht="14.1" customHeight="1">
      <c r="A22" s="751" t="s">
        <v>348</v>
      </c>
      <c r="B22" s="668">
        <v>375294</v>
      </c>
      <c r="C22" s="668">
        <v>1</v>
      </c>
      <c r="D22" s="668">
        <v>836</v>
      </c>
      <c r="E22" s="668">
        <v>41929</v>
      </c>
      <c r="F22" s="668">
        <v>6512</v>
      </c>
      <c r="G22" s="668">
        <v>894</v>
      </c>
      <c r="H22" s="668">
        <v>7</v>
      </c>
      <c r="I22" s="668">
        <v>127</v>
      </c>
      <c r="J22" s="668">
        <v>34578</v>
      </c>
      <c r="K22" s="668">
        <v>8</v>
      </c>
      <c r="L22" s="668">
        <v>6144</v>
      </c>
      <c r="M22" s="686">
        <v>247484</v>
      </c>
    </row>
    <row r="23" spans="1:13" ht="14.1" customHeight="1">
      <c r="A23" s="751" t="s">
        <v>349</v>
      </c>
      <c r="B23" s="668">
        <v>197657</v>
      </c>
      <c r="C23" s="668">
        <v>4</v>
      </c>
      <c r="D23" s="668">
        <v>608</v>
      </c>
      <c r="E23" s="668">
        <v>15300</v>
      </c>
      <c r="F23" s="668">
        <v>1373</v>
      </c>
      <c r="G23" s="668">
        <v>276</v>
      </c>
      <c r="H23" s="668">
        <v>8</v>
      </c>
      <c r="I23" s="668">
        <v>31</v>
      </c>
      <c r="J23" s="668">
        <v>12382</v>
      </c>
      <c r="K23" s="668">
        <v>5</v>
      </c>
      <c r="L23" s="668">
        <v>1259</v>
      </c>
      <c r="M23" s="686">
        <v>146237</v>
      </c>
    </row>
    <row r="24" spans="1:13" ht="14.1" customHeight="1">
      <c r="A24" s="751" t="s">
        <v>350</v>
      </c>
      <c r="B24" s="668">
        <v>180805</v>
      </c>
      <c r="C24" s="668">
        <v>3</v>
      </c>
      <c r="D24" s="668">
        <v>794</v>
      </c>
      <c r="E24" s="668">
        <v>13198</v>
      </c>
      <c r="F24" s="668">
        <v>1744</v>
      </c>
      <c r="G24" s="668">
        <v>237</v>
      </c>
      <c r="H24" s="668">
        <v>3</v>
      </c>
      <c r="I24" s="668">
        <v>34</v>
      </c>
      <c r="J24" s="668">
        <v>10541</v>
      </c>
      <c r="K24" s="668">
        <v>3</v>
      </c>
      <c r="L24" s="668">
        <v>1664</v>
      </c>
      <c r="M24" s="686">
        <v>136231</v>
      </c>
    </row>
    <row r="25" spans="1:13" ht="14.1" customHeight="1">
      <c r="A25" s="751" t="s">
        <v>351</v>
      </c>
      <c r="B25" s="668">
        <v>113277</v>
      </c>
      <c r="C25" s="668" t="s">
        <v>554</v>
      </c>
      <c r="D25" s="668">
        <v>363</v>
      </c>
      <c r="E25" s="668">
        <v>9178</v>
      </c>
      <c r="F25" s="668">
        <v>1553</v>
      </c>
      <c r="G25" s="668">
        <v>108</v>
      </c>
      <c r="H25" s="668">
        <v>2</v>
      </c>
      <c r="I25" s="668">
        <v>13</v>
      </c>
      <c r="J25" s="668">
        <v>7598</v>
      </c>
      <c r="K25" s="668">
        <v>3</v>
      </c>
      <c r="L25" s="668">
        <v>1487</v>
      </c>
      <c r="M25" s="686">
        <v>80366</v>
      </c>
    </row>
    <row r="26" spans="1:13" ht="14.1" customHeight="1">
      <c r="A26" s="751" t="s">
        <v>366</v>
      </c>
      <c r="B26" s="668">
        <v>247502</v>
      </c>
      <c r="C26" s="668">
        <v>2</v>
      </c>
      <c r="D26" s="668">
        <v>693</v>
      </c>
      <c r="E26" s="668">
        <v>21162</v>
      </c>
      <c r="F26" s="668">
        <v>2739</v>
      </c>
      <c r="G26" s="668">
        <v>354</v>
      </c>
      <c r="H26" s="668">
        <v>4</v>
      </c>
      <c r="I26" s="668">
        <v>39</v>
      </c>
      <c r="J26" s="668">
        <v>16562</v>
      </c>
      <c r="K26" s="668">
        <v>13</v>
      </c>
      <c r="L26" s="668">
        <v>2606</v>
      </c>
      <c r="M26" s="686">
        <v>184936</v>
      </c>
    </row>
    <row r="27" spans="1:13" ht="14.1" customHeight="1">
      <c r="A27" s="751" t="s">
        <v>353</v>
      </c>
      <c r="B27" s="668">
        <v>391539</v>
      </c>
      <c r="C27" s="668">
        <v>13</v>
      </c>
      <c r="D27" s="668">
        <v>796</v>
      </c>
      <c r="E27" s="668">
        <v>41526</v>
      </c>
      <c r="F27" s="668">
        <v>5642</v>
      </c>
      <c r="G27" s="668">
        <v>742</v>
      </c>
      <c r="H27" s="668">
        <v>6</v>
      </c>
      <c r="I27" s="668">
        <v>106</v>
      </c>
      <c r="J27" s="668">
        <v>32383</v>
      </c>
      <c r="K27" s="668">
        <v>11</v>
      </c>
      <c r="L27" s="668">
        <v>5232</v>
      </c>
      <c r="M27" s="686">
        <v>285802</v>
      </c>
    </row>
    <row r="28" spans="1:13" ht="14.1" customHeight="1">
      <c r="A28" s="751" t="s">
        <v>354</v>
      </c>
      <c r="B28" s="668">
        <v>816423</v>
      </c>
      <c r="C28" s="668">
        <v>13</v>
      </c>
      <c r="D28" s="668">
        <v>1834</v>
      </c>
      <c r="E28" s="668">
        <v>159027</v>
      </c>
      <c r="F28" s="668">
        <v>31618</v>
      </c>
      <c r="G28" s="668">
        <v>3868</v>
      </c>
      <c r="H28" s="668">
        <v>35</v>
      </c>
      <c r="I28" s="668">
        <v>750</v>
      </c>
      <c r="J28" s="668">
        <v>136389</v>
      </c>
      <c r="K28" s="668">
        <v>60</v>
      </c>
      <c r="L28" s="668">
        <v>29922</v>
      </c>
      <c r="M28" s="686">
        <v>535586</v>
      </c>
    </row>
    <row r="29" spans="1:13" ht="14.1" customHeight="1">
      <c r="A29" s="751" t="s">
        <v>371</v>
      </c>
      <c r="B29" s="668">
        <v>100931</v>
      </c>
      <c r="C29" s="668">
        <v>1</v>
      </c>
      <c r="D29" s="668">
        <v>387</v>
      </c>
      <c r="E29" s="668">
        <v>6546</v>
      </c>
      <c r="F29" s="668">
        <v>905</v>
      </c>
      <c r="G29" s="668">
        <v>117</v>
      </c>
      <c r="H29" s="668">
        <v>2</v>
      </c>
      <c r="I29" s="668">
        <v>24</v>
      </c>
      <c r="J29" s="668">
        <v>5210</v>
      </c>
      <c r="K29" s="668">
        <v>3</v>
      </c>
      <c r="L29" s="668">
        <v>840</v>
      </c>
      <c r="M29" s="686">
        <v>72403</v>
      </c>
    </row>
    <row r="30" spans="1:13" ht="14.1" customHeight="1">
      <c r="A30" s="751" t="s">
        <v>356</v>
      </c>
      <c r="B30" s="668">
        <v>174830</v>
      </c>
      <c r="C30" s="668">
        <v>1</v>
      </c>
      <c r="D30" s="668">
        <v>585</v>
      </c>
      <c r="E30" s="668">
        <v>14229</v>
      </c>
      <c r="F30" s="668">
        <v>2055</v>
      </c>
      <c r="G30" s="668">
        <v>234</v>
      </c>
      <c r="H30" s="668">
        <v>4</v>
      </c>
      <c r="I30" s="668">
        <v>26</v>
      </c>
      <c r="J30" s="668">
        <v>11488</v>
      </c>
      <c r="K30" s="668">
        <v>4</v>
      </c>
      <c r="L30" s="668">
        <v>1959</v>
      </c>
      <c r="M30" s="686">
        <v>129853</v>
      </c>
    </row>
    <row r="31" spans="1:13" ht="14.1" customHeight="1">
      <c r="A31" s="751" t="s">
        <v>357</v>
      </c>
      <c r="B31" s="668">
        <v>103040</v>
      </c>
      <c r="C31" s="689" t="s">
        <v>554</v>
      </c>
      <c r="D31" s="668">
        <v>345</v>
      </c>
      <c r="E31" s="668">
        <v>7097</v>
      </c>
      <c r="F31" s="668">
        <v>892</v>
      </c>
      <c r="G31" s="668">
        <v>110</v>
      </c>
      <c r="H31" s="668">
        <v>1</v>
      </c>
      <c r="I31" s="668">
        <v>13</v>
      </c>
      <c r="J31" s="668">
        <v>5206</v>
      </c>
      <c r="K31" s="668" t="s">
        <v>554</v>
      </c>
      <c r="L31" s="668">
        <v>850</v>
      </c>
      <c r="M31" s="686">
        <v>79504</v>
      </c>
    </row>
    <row r="32" spans="1:13" ht="14.1" customHeight="1">
      <c r="A32" s="751" t="s">
        <v>395</v>
      </c>
      <c r="B32" s="668">
        <v>296630</v>
      </c>
      <c r="C32" s="668">
        <v>1</v>
      </c>
      <c r="D32" s="668">
        <v>567</v>
      </c>
      <c r="E32" s="668">
        <v>28941</v>
      </c>
      <c r="F32" s="668">
        <v>3339</v>
      </c>
      <c r="G32" s="668">
        <v>589</v>
      </c>
      <c r="H32" s="668">
        <v>8</v>
      </c>
      <c r="I32" s="668">
        <v>103</v>
      </c>
      <c r="J32" s="668">
        <v>23864</v>
      </c>
      <c r="K32" s="668">
        <v>3</v>
      </c>
      <c r="L32" s="668">
        <v>3118</v>
      </c>
      <c r="M32" s="686">
        <v>216050</v>
      </c>
    </row>
    <row r="33" spans="1:14" ht="14.1" customHeight="1">
      <c r="A33" s="751" t="s">
        <v>396</v>
      </c>
      <c r="B33" s="668">
        <v>472498</v>
      </c>
      <c r="C33" s="668">
        <v>4</v>
      </c>
      <c r="D33" s="668">
        <v>850</v>
      </c>
      <c r="E33" s="668">
        <v>49826</v>
      </c>
      <c r="F33" s="668">
        <v>5511</v>
      </c>
      <c r="G33" s="668">
        <v>1106</v>
      </c>
      <c r="H33" s="668">
        <v>22</v>
      </c>
      <c r="I33" s="668">
        <v>126</v>
      </c>
      <c r="J33" s="668">
        <v>40253</v>
      </c>
      <c r="K33" s="668">
        <v>19</v>
      </c>
      <c r="L33" s="668">
        <v>5142</v>
      </c>
      <c r="M33" s="686">
        <v>339810</v>
      </c>
    </row>
    <row r="34" spans="1:14" ht="14.1" customHeight="1">
      <c r="A34" s="749" t="s">
        <v>372</v>
      </c>
      <c r="B34" s="671">
        <v>113717</v>
      </c>
      <c r="C34" s="671">
        <v>3</v>
      </c>
      <c r="D34" s="671">
        <v>287</v>
      </c>
      <c r="E34" s="671">
        <v>6563</v>
      </c>
      <c r="F34" s="671">
        <v>535</v>
      </c>
      <c r="G34" s="671">
        <v>149</v>
      </c>
      <c r="H34" s="671">
        <v>7</v>
      </c>
      <c r="I34" s="671">
        <v>15</v>
      </c>
      <c r="J34" s="671">
        <v>4967</v>
      </c>
      <c r="K34" s="690" t="s">
        <v>554</v>
      </c>
      <c r="L34" s="671">
        <v>485</v>
      </c>
      <c r="M34" s="687">
        <v>87153</v>
      </c>
    </row>
    <row r="35" spans="1:14" s="33" customFormat="1" ht="14.1" customHeight="1">
      <c r="A35" s="751" t="s">
        <v>397</v>
      </c>
      <c r="B35" s="668">
        <v>127120</v>
      </c>
      <c r="C35" s="668">
        <v>1</v>
      </c>
      <c r="D35" s="668">
        <v>524</v>
      </c>
      <c r="E35" s="668">
        <v>7984</v>
      </c>
      <c r="F35" s="668">
        <v>763</v>
      </c>
      <c r="G35" s="668">
        <v>100</v>
      </c>
      <c r="H35" s="668">
        <v>3</v>
      </c>
      <c r="I35" s="668">
        <v>6</v>
      </c>
      <c r="J35" s="668">
        <v>6454</v>
      </c>
      <c r="K35" s="668">
        <v>5</v>
      </c>
      <c r="L35" s="668">
        <v>738</v>
      </c>
      <c r="M35" s="686">
        <v>90619</v>
      </c>
    </row>
    <row r="36" spans="1:14" s="34" customFormat="1" ht="14.1" customHeight="1">
      <c r="A36" s="751" t="s">
        <v>362</v>
      </c>
      <c r="B36" s="668">
        <v>429658</v>
      </c>
      <c r="C36" s="668">
        <v>4</v>
      </c>
      <c r="D36" s="668">
        <v>1572</v>
      </c>
      <c r="E36" s="668">
        <v>49137</v>
      </c>
      <c r="F36" s="668">
        <v>5926</v>
      </c>
      <c r="G36" s="668">
        <v>787</v>
      </c>
      <c r="H36" s="668">
        <v>7</v>
      </c>
      <c r="I36" s="668">
        <v>105</v>
      </c>
      <c r="J36" s="668">
        <v>39144</v>
      </c>
      <c r="K36" s="668">
        <v>25</v>
      </c>
      <c r="L36" s="668">
        <v>5476</v>
      </c>
      <c r="M36" s="686">
        <v>314268</v>
      </c>
    </row>
    <row r="37" spans="1:14" ht="14.1" customHeight="1">
      <c r="A37" s="751" t="s">
        <v>398</v>
      </c>
      <c r="B37" s="668">
        <v>223953</v>
      </c>
      <c r="C37" s="668">
        <v>4</v>
      </c>
      <c r="D37" s="668">
        <v>613</v>
      </c>
      <c r="E37" s="668">
        <v>17900</v>
      </c>
      <c r="F37" s="668">
        <v>3624</v>
      </c>
      <c r="G37" s="668">
        <v>263</v>
      </c>
      <c r="H37" s="668">
        <v>5</v>
      </c>
      <c r="I37" s="668">
        <v>40</v>
      </c>
      <c r="J37" s="668">
        <v>14803</v>
      </c>
      <c r="K37" s="668">
        <v>7</v>
      </c>
      <c r="L37" s="668">
        <v>3436</v>
      </c>
      <c r="M37" s="686">
        <v>165305</v>
      </c>
    </row>
    <row r="38" spans="1:14" ht="16.55" customHeight="1">
      <c r="A38" s="2351" t="s">
        <v>98</v>
      </c>
      <c r="B38" s="2351"/>
      <c r="C38" s="2352"/>
      <c r="D38" s="2352"/>
      <c r="E38" s="2352"/>
      <c r="F38" s="2352"/>
      <c r="G38" s="2352"/>
      <c r="H38" s="2352"/>
      <c r="I38" s="2352"/>
      <c r="J38" s="2352"/>
      <c r="K38" s="2352"/>
      <c r="L38" s="2352"/>
      <c r="M38" s="2352"/>
    </row>
    <row r="39" spans="1:14" ht="10.5" customHeight="1">
      <c r="A39" s="2351" t="s">
        <v>627</v>
      </c>
      <c r="B39" s="2351"/>
      <c r="C39" s="2351"/>
      <c r="D39" s="2351"/>
      <c r="E39" s="2351"/>
      <c r="F39" s="2351"/>
      <c r="G39" s="2351"/>
      <c r="H39" s="2351"/>
      <c r="I39" s="2351"/>
      <c r="J39" s="2351"/>
      <c r="K39" s="2351"/>
      <c r="L39" s="2351"/>
      <c r="M39" s="2351"/>
      <c r="N39" s="78"/>
    </row>
    <row r="40" spans="1:14" ht="12.8" customHeight="1">
      <c r="A40" s="1998" t="s">
        <v>1551</v>
      </c>
      <c r="B40" s="1998"/>
      <c r="C40" s="1998"/>
      <c r="D40" s="1998"/>
      <c r="E40" s="1998"/>
      <c r="F40" s="1998"/>
      <c r="G40" s="1998"/>
      <c r="H40" s="1998"/>
      <c r="I40" s="1998"/>
      <c r="J40" s="1998"/>
      <c r="K40" s="1998"/>
      <c r="L40" s="1998"/>
      <c r="M40" s="1998"/>
    </row>
    <row r="41" spans="1:14" ht="10.5" customHeight="1">
      <c r="A41" s="1303" t="s">
        <v>628</v>
      </c>
      <c r="B41" s="691"/>
      <c r="C41" s="359"/>
      <c r="D41" s="359"/>
      <c r="E41" s="359"/>
      <c r="F41" s="359"/>
      <c r="G41" s="359"/>
      <c r="H41" s="359"/>
      <c r="I41" s="359"/>
      <c r="J41" s="359"/>
      <c r="K41" s="359"/>
      <c r="L41" s="359"/>
      <c r="M41" s="359"/>
      <c r="N41" s="78"/>
    </row>
    <row r="43" spans="1:14">
      <c r="C43" s="315"/>
      <c r="D43" s="315"/>
      <c r="E43" s="315"/>
      <c r="F43" s="315"/>
      <c r="G43" s="315"/>
      <c r="H43" s="315"/>
      <c r="I43" s="315"/>
      <c r="J43" s="315"/>
      <c r="K43" s="315"/>
      <c r="L43" s="315"/>
      <c r="M43" s="315"/>
    </row>
    <row r="44" spans="1:14">
      <c r="C44" s="315"/>
    </row>
  </sheetData>
  <mergeCells count="23">
    <mergeCell ref="A38:M38"/>
    <mergeCell ref="A40:M40"/>
    <mergeCell ref="A39:M39"/>
    <mergeCell ref="M5:M19"/>
    <mergeCell ref="E7:E19"/>
    <mergeCell ref="G7:L7"/>
    <mergeCell ref="F8:F19"/>
    <mergeCell ref="G8:G19"/>
    <mergeCell ref="J8:J19"/>
    <mergeCell ref="H10:H19"/>
    <mergeCell ref="I10:I19"/>
    <mergeCell ref="K10:K19"/>
    <mergeCell ref="L10:L19"/>
    <mergeCell ref="A1:F1"/>
    <mergeCell ref="K1:L1"/>
    <mergeCell ref="A2:F2"/>
    <mergeCell ref="K2:L2"/>
    <mergeCell ref="A3:A19"/>
    <mergeCell ref="B3:M4"/>
    <mergeCell ref="B5:B19"/>
    <mergeCell ref="C5:C19"/>
    <mergeCell ref="D5:D19"/>
    <mergeCell ref="E5:L6"/>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Łyżwa Aneta</cp:lastModifiedBy>
  <cp:lastPrinted>2019-02-28T10:50:27Z</cp:lastPrinted>
  <dcterms:created xsi:type="dcterms:W3CDTF">2011-08-16T06:32:54Z</dcterms:created>
  <dcterms:modified xsi:type="dcterms:W3CDTF">2019-04-05T09:11:43Z</dcterms:modified>
</cp:coreProperties>
</file>